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.ahtanova\Desktop\ДИНАМИКА УСЛ ГОД\ДИНАМИКА Алматинская обл\"/>
    </mc:Choice>
  </mc:AlternateContent>
  <bookViews>
    <workbookView xWindow="9165" yWindow="300" windowWidth="17700" windowHeight="11025"/>
  </bookViews>
  <sheets>
    <sheet name="Общий объем оказанных услуг" sheetId="1" r:id="rId1"/>
  </sheets>
  <calcPr calcId="162913"/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<sst xmlns="http://schemas.openxmlformats.org/spreadsheetml/2006/main" count="35" uniqueCount="32">
  <si>
    <t xml:space="preserve">    * Without not observed sector of economy.</t>
  </si>
  <si>
    <t>mln. tenge</t>
  </si>
  <si>
    <t>-</t>
  </si>
  <si>
    <t xml:space="preserve"> **  The volumes of services in 2005-2022 are distributed by types of services provided</t>
  </si>
  <si>
    <t>Film, video, television program, phonogram and music production services</t>
  </si>
  <si>
    <t>Rendered services, all</t>
  </si>
  <si>
    <t xml:space="preserve">   including:</t>
  </si>
  <si>
    <t>Public administration and defense services; compulsory social security services</t>
  </si>
  <si>
    <t xml:space="preserve"> Publishing activities</t>
  </si>
  <si>
    <t xml:space="preserve"> Services for the development of programs and Broadcasting</t>
  </si>
  <si>
    <t>Computer programming, consulting and similar services</t>
  </si>
  <si>
    <t>Information services</t>
  </si>
  <si>
    <t>Services related to real estate</t>
  </si>
  <si>
    <t>Legal and accounting services</t>
  </si>
  <si>
    <t>Services of parent companies; management consulting services</t>
  </si>
  <si>
    <t>Services in the field of architecture, engineering surveys, technical testing and analysis</t>
  </si>
  <si>
    <t>Scientific research and development</t>
  </si>
  <si>
    <t>Services in the field of advertising and market research</t>
  </si>
  <si>
    <t>Other professional, scientific and technical services</t>
  </si>
  <si>
    <t>Veterinary services</t>
  </si>
  <si>
    <t>Rental services</t>
  </si>
  <si>
    <t>Activities in the field of employment</t>
  </si>
  <si>
    <t>Investigation and security services</t>
  </si>
  <si>
    <t>Services in the field of maintenance of buildings and territories</t>
  </si>
  <si>
    <t>Office administrative, office support and other services</t>
  </si>
  <si>
    <t>Creative, arts and entertainment services</t>
  </si>
  <si>
    <t>Services of libraries, archives, museums and other cultural institutions</t>
  </si>
  <si>
    <t>Services for the organization of gambling and betting</t>
  </si>
  <si>
    <t>Sports and leisure services</t>
  </si>
  <si>
    <t>Repair Services for Computers, Items of Personal use and Household goods</t>
  </si>
  <si>
    <t>Other individual services</t>
  </si>
  <si>
    <t>The total amount of the rendered services by areas for 2013-2023 according to the version of OKED of 2007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</si>
</sst>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0.0"/>
    <numFmt numFmtId="166" formatCode="#,##0.0"/>
    <numFmt numFmtId="167" formatCode="#,##0.0_ ;\-#,##0.0\ "/>
    <numFmt numFmtId="168" formatCode="###\ ###\ ###\ ##0.0"/>
    <numFmt numFmtId="169" formatCode="_-* #,##0.0_-;\-* #,##0.0_-;_-* &quot;-&quot;??_-;_-@_-"/>
  </numFmts>
  <fonts count="11">
    <font>
      <sz val="10"/>
      <name val="Arial Cyr"/>
      <charset val="204"/>
    </font>
    <font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1" fillId="0" borderId="0" xfId="0" applyFont="1" applyBorder="1" applyAlignment="1"/>
    <xf numFmtId="0" fontId="1" fillId="0" borderId="0" xfId="0" applyFont="1"/>
    <xf numFmtId="0" fontId="1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3" fillId="0" borderId="2" xfId="0" applyFont="1" applyFill="1" applyBorder="1"/>
    <xf numFmtId="166" fontId="6" fillId="0" borderId="2" xfId="0" applyNumberFormat="1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166" fontId="1" fillId="0" borderId="2" xfId="1" applyNumberFormat="1" applyFont="1" applyBorder="1"/>
    <xf numFmtId="166" fontId="1" fillId="0" borderId="2" xfId="1" applyNumberFormat="1" applyFont="1" applyFill="1" applyBorder="1"/>
    <xf numFmtId="166" fontId="1" fillId="0" borderId="6" xfId="1" applyNumberFormat="1" applyFont="1" applyBorder="1"/>
    <xf numFmtId="165" fontId="7" fillId="0" borderId="2" xfId="0" applyNumberFormat="1" applyFont="1" applyBorder="1" applyAlignment="1">
      <alignment horizontal="right" wrapText="1"/>
    </xf>
    <xf numFmtId="166" fontId="1" fillId="0" borderId="7" xfId="2" applyNumberFormat="1" applyFont="1" applyBorder="1"/>
    <xf numFmtId="166" fontId="1" fillId="0" borderId="2" xfId="2" applyNumberFormat="1" applyFont="1" applyBorder="1"/>
    <xf numFmtId="165" fontId="1" fillId="0" borderId="6" xfId="2" applyNumberFormat="1" applyFont="1" applyBorder="1"/>
    <xf numFmtId="166" fontId="1" fillId="0" borderId="2" xfId="0" applyNumberFormat="1" applyFont="1" applyBorder="1"/>
    <xf numFmtId="166" fontId="1" fillId="0" borderId="2" xfId="0" applyNumberFormat="1" applyFont="1" applyFill="1" applyBorder="1"/>
    <xf numFmtId="166" fontId="1" fillId="0" borderId="6" xfId="0" applyNumberFormat="1" applyFont="1" applyFill="1" applyBorder="1"/>
    <xf numFmtId="166" fontId="1" fillId="0" borderId="7" xfId="0" applyNumberFormat="1" applyFont="1" applyBorder="1"/>
    <xf numFmtId="165" fontId="1" fillId="0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 vertical="top" wrapText="1"/>
    </xf>
    <xf numFmtId="166" fontId="1" fillId="0" borderId="2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6" xfId="0" applyFont="1" applyBorder="1"/>
    <xf numFmtId="166" fontId="1" fillId="0" borderId="6" xfId="0" applyNumberFormat="1" applyFont="1" applyBorder="1"/>
    <xf numFmtId="166" fontId="8" fillId="0" borderId="6" xfId="0" applyNumberFormat="1" applyFont="1" applyBorder="1" applyAlignment="1">
      <alignment horizontal="right" vertical="top" wrapText="1"/>
    </xf>
    <xf numFmtId="165" fontId="8" fillId="0" borderId="6" xfId="0" applyNumberFormat="1" applyFont="1" applyBorder="1" applyAlignment="1">
      <alignment horizontal="right" wrapText="1"/>
    </xf>
    <xf numFmtId="166" fontId="1" fillId="0" borderId="2" xfId="0" applyNumberFormat="1" applyFont="1" applyBorder="1" applyAlignment="1"/>
    <xf numFmtId="166" fontId="1" fillId="0" borderId="6" xfId="0" applyNumberFormat="1" applyFont="1" applyBorder="1" applyAlignment="1"/>
    <xf numFmtId="166" fontId="1" fillId="0" borderId="7" xfId="0" applyNumberFormat="1" applyFont="1" applyBorder="1" applyAlignment="1"/>
    <xf numFmtId="166" fontId="1" fillId="0" borderId="6" xfId="0" applyNumberFormat="1" applyFont="1" applyBorder="1" applyAlignment="1">
      <alignment horizontal="right" wrapText="1"/>
    </xf>
    <xf numFmtId="0" fontId="1" fillId="0" borderId="6" xfId="0" applyFont="1" applyFill="1" applyBorder="1"/>
    <xf numFmtId="166" fontId="8" fillId="0" borderId="6" xfId="0" applyNumberFormat="1" applyFont="1" applyBorder="1" applyAlignment="1">
      <alignment horizontal="right" wrapText="1"/>
    </xf>
    <xf numFmtId="166" fontId="8" fillId="0" borderId="6" xfId="0" applyNumberFormat="1" applyFont="1" applyFill="1" applyBorder="1" applyAlignment="1">
      <alignment horizontal="right" wrapText="1"/>
    </xf>
    <xf numFmtId="166" fontId="1" fillId="0" borderId="2" xfId="0" applyNumberFormat="1" applyFont="1" applyFill="1" applyBorder="1" applyAlignment="1">
      <alignment horizontal="right"/>
    </xf>
    <xf numFmtId="166" fontId="1" fillId="0" borderId="6" xfId="0" applyNumberFormat="1" applyFont="1" applyFill="1" applyBorder="1" applyAlignment="1">
      <alignment horizontal="right"/>
    </xf>
    <xf numFmtId="4" fontId="1" fillId="0" borderId="6" xfId="0" applyNumberFormat="1" applyFont="1" applyBorder="1" applyAlignment="1">
      <alignment horizontal="right" wrapText="1"/>
    </xf>
    <xf numFmtId="0" fontId="0" fillId="0" borderId="2" xfId="0" applyBorder="1"/>
    <xf numFmtId="0" fontId="7" fillId="0" borderId="6" xfId="0" applyFont="1" applyBorder="1"/>
    <xf numFmtId="0" fontId="7" fillId="0" borderId="2" xfId="0" applyFont="1" applyBorder="1"/>
    <xf numFmtId="0" fontId="7" fillId="0" borderId="7" xfId="0" applyFont="1" applyBorder="1"/>
    <xf numFmtId="166" fontId="1" fillId="0" borderId="4" xfId="0" applyNumberFormat="1" applyFont="1" applyFill="1" applyBorder="1"/>
    <xf numFmtId="0" fontId="8" fillId="0" borderId="6" xfId="0" applyFont="1" applyBorder="1" applyAlignment="1">
      <alignment horizontal="right" wrapText="1"/>
    </xf>
    <xf numFmtId="4" fontId="8" fillId="0" borderId="6" xfId="0" applyNumberFormat="1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1" fontId="1" fillId="0" borderId="2" xfId="0" applyNumberFormat="1" applyFont="1" applyFill="1" applyBorder="1" applyAlignment="1">
      <alignment horizontal="left" wrapText="1" indent="1"/>
    </xf>
    <xf numFmtId="165" fontId="6" fillId="0" borderId="6" xfId="0" applyNumberFormat="1" applyFont="1" applyFill="1" applyBorder="1"/>
    <xf numFmtId="167" fontId="6" fillId="0" borderId="2" xfId="3" applyNumberFormat="1" applyFont="1" applyFill="1" applyBorder="1"/>
    <xf numFmtId="0" fontId="0" fillId="0" borderId="2" xfId="0" applyFill="1" applyBorder="1"/>
    <xf numFmtId="168" fontId="9" fillId="0" borderId="2" xfId="0" applyNumberFormat="1" applyFont="1" applyBorder="1" applyAlignment="1">
      <alignment horizontal="right" wrapText="1"/>
    </xf>
    <xf numFmtId="0" fontId="10" fillId="0" borderId="2" xfId="0" applyFont="1" applyFill="1" applyBorder="1"/>
    <xf numFmtId="169" fontId="7" fillId="0" borderId="2" xfId="3" applyNumberFormat="1" applyFont="1" applyFill="1" applyBorder="1"/>
    <xf numFmtId="0" fontId="4" fillId="0" borderId="0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R32" sqref="R32"/>
    </sheetView>
  </sheetViews>
  <sheetFormatPr defaultRowHeight="11.25"/>
  <cols>
    <col min="1" max="1" width="58" style="1" bestFit="1" customWidth="1"/>
    <col min="2" max="3" width="9.140625" style="1" customWidth="1"/>
    <col min="4" max="16384" width="9.140625" style="1"/>
  </cols>
  <sheetData>
    <row r="1" spans="1:14" ht="12.75" customHeight="1">
      <c r="B1" s="63" t="s">
        <v>31</v>
      </c>
      <c r="C1" s="63"/>
      <c r="D1" s="63"/>
      <c r="E1" s="63"/>
      <c r="F1" s="63"/>
      <c r="G1" s="63"/>
      <c r="H1" s="63"/>
      <c r="I1" s="63"/>
      <c r="J1" s="63"/>
    </row>
    <row r="2" spans="1:14">
      <c r="A2" s="4"/>
      <c r="B2" s="5"/>
      <c r="C2" s="5"/>
      <c r="N2" s="11" t="s">
        <v>1</v>
      </c>
    </row>
    <row r="3" spans="1:14">
      <c r="A3" s="6"/>
      <c r="B3" s="8">
        <v>2013</v>
      </c>
      <c r="C3" s="8">
        <v>2014</v>
      </c>
      <c r="D3" s="9">
        <v>2015</v>
      </c>
      <c r="E3" s="7">
        <v>2016</v>
      </c>
      <c r="F3" s="7">
        <v>2017</v>
      </c>
      <c r="G3" s="7">
        <v>2018</v>
      </c>
      <c r="H3" s="7">
        <v>2019</v>
      </c>
      <c r="I3" s="7">
        <v>2020</v>
      </c>
      <c r="J3" s="10">
        <v>2021</v>
      </c>
      <c r="K3" s="10">
        <v>2022</v>
      </c>
      <c r="L3" s="12">
        <v>2023</v>
      </c>
      <c r="M3" s="9">
        <v>2024</v>
      </c>
      <c r="N3" s="9">
        <v>2025</v>
      </c>
    </row>
    <row r="4" spans="1:14" ht="12">
      <c r="A4" s="55" t="s">
        <v>5</v>
      </c>
      <c r="B4" s="13">
        <f t="shared" ref="B4:J4" si="0">SUM(B6:B30)</f>
        <v>120089.29999999997</v>
      </c>
      <c r="C4" s="13">
        <f t="shared" si="0"/>
        <v>128437.7</v>
      </c>
      <c r="D4" s="13">
        <f t="shared" si="0"/>
        <v>123731.7</v>
      </c>
      <c r="E4" s="13">
        <f t="shared" si="0"/>
        <v>116724.89599999999</v>
      </c>
      <c r="F4" s="13">
        <f t="shared" si="0"/>
        <v>120371.20000000003</v>
      </c>
      <c r="G4" s="13">
        <f t="shared" si="0"/>
        <v>135154.75810000004</v>
      </c>
      <c r="H4" s="13">
        <f t="shared" si="0"/>
        <v>138995.59999999998</v>
      </c>
      <c r="I4" s="13">
        <f t="shared" si="0"/>
        <v>161039.66299999997</v>
      </c>
      <c r="J4" s="13">
        <f t="shared" si="0"/>
        <v>642452.49950000003</v>
      </c>
      <c r="K4" s="57">
        <f>SUM(K6:K30)</f>
        <v>603917.6</v>
      </c>
      <c r="L4" s="58">
        <v>602491.6</v>
      </c>
      <c r="M4" s="58"/>
      <c r="N4" s="58"/>
    </row>
    <row r="5" spans="1:14" ht="12.75">
      <c r="A5" s="55" t="s">
        <v>6</v>
      </c>
      <c r="B5" s="14"/>
      <c r="C5" s="14"/>
      <c r="D5" s="14"/>
      <c r="E5" s="14"/>
      <c r="F5" s="15"/>
      <c r="G5" s="14"/>
      <c r="H5" s="14"/>
      <c r="I5" s="14"/>
      <c r="J5" s="14"/>
      <c r="K5" s="16"/>
      <c r="L5" s="59"/>
      <c r="M5" s="61"/>
      <c r="N5" s="61"/>
    </row>
    <row r="6" spans="1:14">
      <c r="A6" s="56" t="s">
        <v>8</v>
      </c>
      <c r="B6" s="17">
        <v>739.9</v>
      </c>
      <c r="C6" s="18">
        <v>916.4</v>
      </c>
      <c r="D6" s="17">
        <v>1313.2</v>
      </c>
      <c r="E6" s="19">
        <v>1159.97</v>
      </c>
      <c r="F6" s="20">
        <v>1222.2</v>
      </c>
      <c r="G6" s="21">
        <v>1478.9138</v>
      </c>
      <c r="H6" s="22">
        <v>1444</v>
      </c>
      <c r="I6" s="22">
        <v>1235.211</v>
      </c>
      <c r="J6" s="22">
        <v>1173.54</v>
      </c>
      <c r="K6" s="23">
        <v>287</v>
      </c>
      <c r="L6" s="60">
        <v>1010.3</v>
      </c>
      <c r="M6" s="62">
        <v>1056</v>
      </c>
      <c r="N6" s="62">
        <v>976.3</v>
      </c>
    </row>
    <row r="7" spans="1:14">
      <c r="A7" s="56" t="s">
        <v>4</v>
      </c>
      <c r="B7" s="24">
        <v>269.10000000000002</v>
      </c>
      <c r="C7" s="25">
        <v>209.4</v>
      </c>
      <c r="D7" s="25">
        <v>466</v>
      </c>
      <c r="E7" s="26">
        <v>487.83100000000002</v>
      </c>
      <c r="F7" s="20">
        <v>505.5</v>
      </c>
      <c r="G7" s="27">
        <v>501.37099999999998</v>
      </c>
      <c r="H7" s="25">
        <v>662.1</v>
      </c>
      <c r="I7" s="25">
        <v>106.456</v>
      </c>
      <c r="J7" s="25">
        <v>520.41290000000004</v>
      </c>
      <c r="K7" s="28">
        <v>289.3</v>
      </c>
      <c r="L7" s="60">
        <v>566.79999999999995</v>
      </c>
      <c r="M7" s="62">
        <v>508.1</v>
      </c>
      <c r="N7" s="62">
        <v>3413.7</v>
      </c>
    </row>
    <row r="8" spans="1:14">
      <c r="A8" s="56" t="s">
        <v>9</v>
      </c>
      <c r="B8" s="24">
        <v>468.9</v>
      </c>
      <c r="C8" s="24">
        <v>592.9</v>
      </c>
      <c r="D8" s="25">
        <v>575.20000000000005</v>
      </c>
      <c r="E8" s="26">
        <v>559.58900000000006</v>
      </c>
      <c r="F8" s="20">
        <v>533.29999999999995</v>
      </c>
      <c r="G8" s="27">
        <v>569.42600000000004</v>
      </c>
      <c r="H8" s="24">
        <v>683.6</v>
      </c>
      <c r="I8" s="24">
        <v>580.49099999999999</v>
      </c>
      <c r="J8" s="24">
        <v>579.17100000000005</v>
      </c>
      <c r="K8" s="29">
        <v>29.2</v>
      </c>
      <c r="L8" s="60">
        <v>137.4</v>
      </c>
      <c r="M8" s="62">
        <v>106.1</v>
      </c>
      <c r="N8" s="62">
        <v>153.30000000000001</v>
      </c>
    </row>
    <row r="9" spans="1:14">
      <c r="A9" s="56" t="s">
        <v>10</v>
      </c>
      <c r="B9" s="24">
        <v>1200.4000000000001</v>
      </c>
      <c r="C9" s="24">
        <v>441.3</v>
      </c>
      <c r="D9" s="25">
        <v>513.20000000000005</v>
      </c>
      <c r="E9" s="26">
        <v>435.45699999999999</v>
      </c>
      <c r="F9" s="20">
        <v>502</v>
      </c>
      <c r="G9" s="27">
        <v>863.95669999999996</v>
      </c>
      <c r="H9" s="24">
        <v>677.2</v>
      </c>
      <c r="I9" s="24">
        <v>1581.848</v>
      </c>
      <c r="J9" s="24">
        <v>3247.1017000000002</v>
      </c>
      <c r="K9" s="30">
        <v>2623.4</v>
      </c>
      <c r="L9" s="60">
        <v>6715.8</v>
      </c>
      <c r="M9" s="62">
        <v>6033</v>
      </c>
      <c r="N9" s="62">
        <v>8157.2</v>
      </c>
    </row>
    <row r="10" spans="1:14">
      <c r="A10" s="56" t="s">
        <v>11</v>
      </c>
      <c r="B10" s="24">
        <v>595</v>
      </c>
      <c r="C10" s="31">
        <v>637.70000000000005</v>
      </c>
      <c r="D10" s="31">
        <v>567.1</v>
      </c>
      <c r="E10" s="32">
        <v>1004.173</v>
      </c>
      <c r="F10" s="20">
        <v>960.2</v>
      </c>
      <c r="G10" s="33">
        <v>2352.4989</v>
      </c>
      <c r="H10" s="31">
        <v>1420.2</v>
      </c>
      <c r="I10" s="31">
        <v>1373.7449999999999</v>
      </c>
      <c r="J10" s="31">
        <v>2494.5831000000003</v>
      </c>
      <c r="K10" s="34">
        <v>487.6</v>
      </c>
      <c r="L10" s="60">
        <v>6582.2</v>
      </c>
      <c r="M10" s="62">
        <v>1346.8</v>
      </c>
      <c r="N10" s="62">
        <v>2775.2</v>
      </c>
    </row>
    <row r="11" spans="1:14">
      <c r="A11" s="56" t="s">
        <v>12</v>
      </c>
      <c r="B11" s="24">
        <v>24853.3</v>
      </c>
      <c r="C11" s="24">
        <v>20719.400000000001</v>
      </c>
      <c r="D11" s="24">
        <v>24514</v>
      </c>
      <c r="E11" s="35">
        <v>24566.530999999999</v>
      </c>
      <c r="F11" s="20">
        <v>21689.8</v>
      </c>
      <c r="G11" s="27">
        <v>17952.798900000002</v>
      </c>
      <c r="H11" s="24">
        <v>21893.3</v>
      </c>
      <c r="I11" s="24">
        <v>20605.370999999999</v>
      </c>
      <c r="J11" s="24">
        <v>34397.903700000003</v>
      </c>
      <c r="K11" s="36">
        <v>33350.800000000003</v>
      </c>
      <c r="L11" s="60">
        <v>88046.2</v>
      </c>
      <c r="M11" s="62">
        <v>59048.5</v>
      </c>
      <c r="N11" s="62">
        <v>91429.7</v>
      </c>
    </row>
    <row r="12" spans="1:14">
      <c r="A12" s="56" t="s">
        <v>13</v>
      </c>
      <c r="B12" s="24">
        <v>569.1</v>
      </c>
      <c r="C12" s="24">
        <v>548.4</v>
      </c>
      <c r="D12" s="24">
        <v>656.2</v>
      </c>
      <c r="E12" s="35">
        <v>530.803</v>
      </c>
      <c r="F12" s="20">
        <v>560.5</v>
      </c>
      <c r="G12" s="27">
        <v>621.4126</v>
      </c>
      <c r="H12" s="24">
        <v>401</v>
      </c>
      <c r="I12" s="24">
        <v>584.76400000000001</v>
      </c>
      <c r="J12" s="24">
        <v>785.61810000000003</v>
      </c>
      <c r="K12" s="37">
        <v>629</v>
      </c>
      <c r="L12" s="60">
        <v>911.7</v>
      </c>
      <c r="M12" s="62">
        <v>1761.2</v>
      </c>
      <c r="N12" s="62">
        <v>2522.1999999999998</v>
      </c>
    </row>
    <row r="13" spans="1:14">
      <c r="A13" s="56" t="s">
        <v>14</v>
      </c>
      <c r="B13" s="24">
        <v>3802.6</v>
      </c>
      <c r="C13" s="38">
        <v>11132.4</v>
      </c>
      <c r="D13" s="38">
        <v>7041.2</v>
      </c>
      <c r="E13" s="39">
        <v>1468.6189999999999</v>
      </c>
      <c r="F13" s="20">
        <v>950</v>
      </c>
      <c r="G13" s="40">
        <v>1835.3764000000001</v>
      </c>
      <c r="H13" s="38">
        <v>2125.1</v>
      </c>
      <c r="I13" s="38">
        <v>1713.2819999999999</v>
      </c>
      <c r="J13" s="38">
        <v>1637.4358</v>
      </c>
      <c r="K13" s="34">
        <v>103.1</v>
      </c>
      <c r="L13" s="60">
        <v>280.60000000000002</v>
      </c>
      <c r="M13" s="62">
        <v>486.9</v>
      </c>
      <c r="N13" s="62">
        <v>681.9</v>
      </c>
    </row>
    <row r="14" spans="1:14" ht="22.5">
      <c r="A14" s="56" t="s">
        <v>15</v>
      </c>
      <c r="B14" s="24">
        <v>13810.8</v>
      </c>
      <c r="C14" s="31">
        <v>17465</v>
      </c>
      <c r="D14" s="31">
        <v>16100.7</v>
      </c>
      <c r="E14" s="32">
        <v>12471.378000000001</v>
      </c>
      <c r="F14" s="20">
        <v>10128.5</v>
      </c>
      <c r="G14" s="33">
        <v>11698.358700000001</v>
      </c>
      <c r="H14" s="31">
        <v>13734.8</v>
      </c>
      <c r="I14" s="31">
        <v>16187.3</v>
      </c>
      <c r="J14" s="31">
        <v>15288.581099999999</v>
      </c>
      <c r="K14" s="34">
        <v>7690.2</v>
      </c>
      <c r="L14" s="60">
        <v>20680.900000000001</v>
      </c>
      <c r="M14" s="62">
        <v>24873</v>
      </c>
      <c r="N14" s="62">
        <v>25400.1</v>
      </c>
    </row>
    <row r="15" spans="1:14">
      <c r="A15" s="56" t="s">
        <v>16</v>
      </c>
      <c r="B15" s="24">
        <v>1422.8</v>
      </c>
      <c r="C15" s="24">
        <v>630.29999999999995</v>
      </c>
      <c r="D15" s="24">
        <v>1683.8</v>
      </c>
      <c r="E15" s="35">
        <v>1669.258</v>
      </c>
      <c r="F15" s="20">
        <v>1072.9000000000001</v>
      </c>
      <c r="G15" s="27">
        <v>1138.3835999999999</v>
      </c>
      <c r="H15" s="24">
        <v>1325.3</v>
      </c>
      <c r="I15" s="24">
        <v>1545.3330000000001</v>
      </c>
      <c r="J15" s="24">
        <v>1576.3889999999999</v>
      </c>
      <c r="K15" s="41">
        <v>2064.6999999999998</v>
      </c>
      <c r="L15" s="60">
        <v>3777.6</v>
      </c>
      <c r="M15" s="62">
        <v>5176.8</v>
      </c>
      <c r="N15" s="62">
        <v>5429.9</v>
      </c>
    </row>
    <row r="16" spans="1:14">
      <c r="A16" s="56" t="s">
        <v>17</v>
      </c>
      <c r="B16" s="24">
        <v>2593.9</v>
      </c>
      <c r="C16" s="24">
        <v>2803.3</v>
      </c>
      <c r="D16" s="24">
        <v>1784.7</v>
      </c>
      <c r="E16" s="35">
        <v>1279.951</v>
      </c>
      <c r="F16" s="20">
        <v>1449.8</v>
      </c>
      <c r="G16" s="27">
        <v>1878.8275000000001</v>
      </c>
      <c r="H16" s="24">
        <v>1676</v>
      </c>
      <c r="I16" s="24">
        <v>1268.1510000000001</v>
      </c>
      <c r="J16" s="31">
        <v>1342.3779999999999</v>
      </c>
      <c r="K16" s="42">
        <v>4239.1000000000004</v>
      </c>
      <c r="L16" s="60">
        <v>3867</v>
      </c>
      <c r="M16" s="62">
        <v>2839</v>
      </c>
      <c r="N16" s="62">
        <v>7281.5</v>
      </c>
    </row>
    <row r="17" spans="1:14">
      <c r="A17" s="56" t="s">
        <v>18</v>
      </c>
      <c r="B17" s="24">
        <v>2156.5</v>
      </c>
      <c r="C17" s="31">
        <v>1160.9000000000001</v>
      </c>
      <c r="D17" s="31">
        <v>2456.4</v>
      </c>
      <c r="E17" s="32">
        <v>1188.402</v>
      </c>
      <c r="F17" s="20">
        <v>1303.5</v>
      </c>
      <c r="G17" s="33">
        <v>4884.1194999999998</v>
      </c>
      <c r="H17" s="31">
        <v>4848.8</v>
      </c>
      <c r="I17" s="31">
        <v>3761.1120000000001</v>
      </c>
      <c r="J17" s="31">
        <v>7652.7794000000004</v>
      </c>
      <c r="K17" s="34">
        <v>5793.9</v>
      </c>
      <c r="L17" s="60">
        <v>24554.2</v>
      </c>
      <c r="M17" s="62">
        <v>11838.1</v>
      </c>
      <c r="N17" s="62">
        <v>11904.8</v>
      </c>
    </row>
    <row r="18" spans="1:14">
      <c r="A18" s="56" t="s">
        <v>19</v>
      </c>
      <c r="B18" s="24">
        <v>2672.1</v>
      </c>
      <c r="C18" s="24">
        <v>3030.5</v>
      </c>
      <c r="D18" s="24">
        <v>2644.3</v>
      </c>
      <c r="E18" s="35">
        <v>3116.26</v>
      </c>
      <c r="F18" s="20">
        <v>3293.5</v>
      </c>
      <c r="G18" s="27">
        <v>3993.4575</v>
      </c>
      <c r="H18" s="24">
        <v>4081.1</v>
      </c>
      <c r="I18" s="24">
        <v>4324.05</v>
      </c>
      <c r="J18" s="24">
        <v>4918.6104000000005</v>
      </c>
      <c r="K18" s="34">
        <v>2859.4</v>
      </c>
      <c r="L18" s="60">
        <v>3920.1</v>
      </c>
      <c r="M18" s="62">
        <v>5652.9</v>
      </c>
      <c r="N18" s="62">
        <v>5504</v>
      </c>
    </row>
    <row r="19" spans="1:14">
      <c r="A19" s="56" t="s">
        <v>20</v>
      </c>
      <c r="B19" s="24">
        <v>10786.9</v>
      </c>
      <c r="C19" s="24">
        <v>2043.6</v>
      </c>
      <c r="D19" s="25">
        <v>1273.0999999999999</v>
      </c>
      <c r="E19" s="26">
        <v>2223.819</v>
      </c>
      <c r="F19" s="20">
        <v>1724</v>
      </c>
      <c r="G19" s="27">
        <v>2220.5401999999999</v>
      </c>
      <c r="H19" s="24">
        <v>1939.5</v>
      </c>
      <c r="I19" s="24">
        <v>3287.2089999999998</v>
      </c>
      <c r="J19" s="24">
        <v>4551.0511999999999</v>
      </c>
      <c r="K19" s="43">
        <v>3774</v>
      </c>
      <c r="L19" s="60">
        <v>9182.4</v>
      </c>
      <c r="M19" s="62">
        <v>9616.1</v>
      </c>
      <c r="N19" s="62">
        <v>19415.3</v>
      </c>
    </row>
    <row r="20" spans="1:14">
      <c r="A20" s="56" t="s">
        <v>21</v>
      </c>
      <c r="B20" s="24">
        <v>1.8</v>
      </c>
      <c r="C20" s="24">
        <v>2.2999999999999998</v>
      </c>
      <c r="D20" s="25">
        <v>89.4</v>
      </c>
      <c r="E20" s="26">
        <v>241.65899999999999</v>
      </c>
      <c r="F20" s="20">
        <v>191.8</v>
      </c>
      <c r="G20" s="27">
        <v>185.78899999999999</v>
      </c>
      <c r="H20" s="24">
        <v>53.1</v>
      </c>
      <c r="I20" s="24">
        <v>98.084000000000003</v>
      </c>
      <c r="J20" s="24">
        <v>196.053</v>
      </c>
      <c r="K20" s="29">
        <v>515.4</v>
      </c>
      <c r="L20" s="60">
        <v>300.8</v>
      </c>
      <c r="M20" s="62">
        <v>196.5</v>
      </c>
      <c r="N20" s="62">
        <v>1837.6</v>
      </c>
    </row>
    <row r="21" spans="1:14">
      <c r="A21" s="56" t="s">
        <v>22</v>
      </c>
      <c r="B21" s="24">
        <v>3359.4</v>
      </c>
      <c r="C21" s="24">
        <v>3469.3</v>
      </c>
      <c r="D21" s="25">
        <v>4346.2</v>
      </c>
      <c r="E21" s="26">
        <v>6543.2659999999996</v>
      </c>
      <c r="F21" s="20">
        <v>7068.3</v>
      </c>
      <c r="G21" s="27">
        <v>7660.3833000000004</v>
      </c>
      <c r="H21" s="24">
        <v>11717</v>
      </c>
      <c r="I21" s="24">
        <v>9734.7849999999999</v>
      </c>
      <c r="J21" s="24">
        <v>9321.4023000000016</v>
      </c>
      <c r="K21" s="44">
        <v>3952</v>
      </c>
      <c r="L21" s="60">
        <v>4550.6000000000004</v>
      </c>
      <c r="M21" s="62">
        <v>7381.3</v>
      </c>
      <c r="N21" s="62">
        <v>10097.5</v>
      </c>
    </row>
    <row r="22" spans="1:14">
      <c r="A22" s="56" t="s">
        <v>23</v>
      </c>
      <c r="B22" s="24">
        <v>3624</v>
      </c>
      <c r="C22" s="31">
        <v>3707.7</v>
      </c>
      <c r="D22" s="45">
        <v>2354</v>
      </c>
      <c r="E22" s="46">
        <v>2098.1219999999998</v>
      </c>
      <c r="F22" s="20">
        <v>3268.6</v>
      </c>
      <c r="G22" s="33">
        <v>3764.5275000000001</v>
      </c>
      <c r="H22" s="31">
        <v>2455.4</v>
      </c>
      <c r="I22" s="31">
        <v>2462.8119999999999</v>
      </c>
      <c r="J22" s="31">
        <v>3400.7575999999999</v>
      </c>
      <c r="K22" s="34">
        <v>4119.3999999999996</v>
      </c>
      <c r="L22" s="60">
        <v>7721.5</v>
      </c>
      <c r="M22" s="62">
        <v>11985.6</v>
      </c>
      <c r="N22" s="62">
        <v>12583.4</v>
      </c>
    </row>
    <row r="23" spans="1:14">
      <c r="A23" s="56" t="s">
        <v>24</v>
      </c>
      <c r="B23" s="24">
        <v>1806.9</v>
      </c>
      <c r="C23" s="24">
        <v>2749.1</v>
      </c>
      <c r="D23" s="25">
        <v>2425</v>
      </c>
      <c r="E23" s="26">
        <v>2391.7809999999999</v>
      </c>
      <c r="F23" s="20">
        <v>1135.4000000000001</v>
      </c>
      <c r="G23" s="27">
        <v>848.12239999999997</v>
      </c>
      <c r="H23" s="24">
        <v>807.4</v>
      </c>
      <c r="I23" s="24">
        <v>707.68100000000004</v>
      </c>
      <c r="J23" s="24">
        <v>3659.0471000000002</v>
      </c>
      <c r="K23" s="47">
        <v>4941.3</v>
      </c>
      <c r="L23" s="60">
        <v>10485.5</v>
      </c>
      <c r="M23" s="62">
        <v>9741.1</v>
      </c>
      <c r="N23" s="62">
        <v>13227.5</v>
      </c>
    </row>
    <row r="24" spans="1:14" ht="12.75">
      <c r="A24" s="56" t="s">
        <v>7</v>
      </c>
      <c r="B24" s="48">
        <v>19635</v>
      </c>
      <c r="C24" s="48">
        <v>29741.599999999999</v>
      </c>
      <c r="D24" s="48">
        <v>26841.1</v>
      </c>
      <c r="E24" s="49">
        <v>27564.5</v>
      </c>
      <c r="F24" s="50">
        <v>31053.7</v>
      </c>
      <c r="G24" s="51">
        <v>38479.800000000003</v>
      </c>
      <c r="H24" s="50">
        <v>34147.699999999997</v>
      </c>
      <c r="I24" s="50">
        <v>41945.2</v>
      </c>
      <c r="J24" s="52">
        <v>45648.9</v>
      </c>
      <c r="K24" t="s">
        <v>2</v>
      </c>
      <c r="L24" s="48" t="s">
        <v>2</v>
      </c>
      <c r="M24" s="62" t="s">
        <v>2</v>
      </c>
      <c r="N24" s="62" t="s">
        <v>2</v>
      </c>
    </row>
    <row r="25" spans="1:14">
      <c r="A25" s="56" t="s">
        <v>25</v>
      </c>
      <c r="B25" s="24">
        <v>420.2</v>
      </c>
      <c r="C25" s="31">
        <v>591.20000000000005</v>
      </c>
      <c r="D25" s="31">
        <v>913.2</v>
      </c>
      <c r="E25" s="32">
        <v>961.24900000000002</v>
      </c>
      <c r="F25" s="20">
        <v>1686.7</v>
      </c>
      <c r="G25" s="33">
        <v>1604.2819999999999</v>
      </c>
      <c r="H25" s="31">
        <v>1666.5</v>
      </c>
      <c r="I25" s="31">
        <v>1776.9490000000001</v>
      </c>
      <c r="J25" s="31">
        <v>1916.0082</v>
      </c>
      <c r="K25" s="34">
        <v>476.7</v>
      </c>
      <c r="L25" s="60">
        <v>922.3</v>
      </c>
      <c r="M25" s="62">
        <v>2159.1</v>
      </c>
      <c r="N25" s="62">
        <v>6120.4</v>
      </c>
    </row>
    <row r="26" spans="1:14">
      <c r="A26" s="56" t="s">
        <v>26</v>
      </c>
      <c r="B26" s="24">
        <v>3095.4</v>
      </c>
      <c r="C26" s="31">
        <v>1994.2</v>
      </c>
      <c r="D26" s="25">
        <v>2137.6999999999998</v>
      </c>
      <c r="E26" s="26">
        <v>2767.9569999999999</v>
      </c>
      <c r="F26" s="20">
        <v>3990.1</v>
      </c>
      <c r="G26" s="27">
        <v>3212.8334</v>
      </c>
      <c r="H26" s="24">
        <v>4072</v>
      </c>
      <c r="I26" s="24">
        <v>4887.4650000000001</v>
      </c>
      <c r="J26" s="24">
        <v>5322.7889999999998</v>
      </c>
      <c r="K26" s="34">
        <v>3775.5</v>
      </c>
      <c r="L26" s="60">
        <v>6294.9</v>
      </c>
      <c r="M26" s="62">
        <v>7295.4</v>
      </c>
      <c r="N26" s="62">
        <v>9658.4</v>
      </c>
    </row>
    <row r="27" spans="1:14">
      <c r="A27" s="56" t="s">
        <v>27</v>
      </c>
      <c r="B27" s="25">
        <v>8221.5</v>
      </c>
      <c r="C27" s="25">
        <v>9295.7999999999993</v>
      </c>
      <c r="D27" s="25">
        <v>10337</v>
      </c>
      <c r="E27" s="26">
        <v>10937.233</v>
      </c>
      <c r="F27" s="20">
        <v>10600.8</v>
      </c>
      <c r="G27" s="27">
        <v>12353.919</v>
      </c>
      <c r="H27" s="24">
        <v>9982.5</v>
      </c>
      <c r="I27" s="24">
        <v>23683</v>
      </c>
      <c r="J27" s="31">
        <v>473833.75330000004</v>
      </c>
      <c r="K27" s="43">
        <v>506725.5</v>
      </c>
      <c r="L27" s="60">
        <v>369313.8</v>
      </c>
      <c r="M27" s="62">
        <v>538597.4</v>
      </c>
      <c r="N27" s="62">
        <v>411339.3</v>
      </c>
    </row>
    <row r="28" spans="1:14">
      <c r="A28" s="56" t="s">
        <v>28</v>
      </c>
      <c r="B28" s="24">
        <v>8182.6</v>
      </c>
      <c r="C28" s="24">
        <v>7391.4</v>
      </c>
      <c r="D28" s="25">
        <v>7529.4</v>
      </c>
      <c r="E28" s="26">
        <v>7509.3779999999997</v>
      </c>
      <c r="F28" s="20">
        <v>10531.1</v>
      </c>
      <c r="G28" s="27">
        <v>11482.776400000001</v>
      </c>
      <c r="H28" s="24">
        <v>12821</v>
      </c>
      <c r="I28" s="24">
        <v>12305.115</v>
      </c>
      <c r="J28" s="24">
        <v>15265.35</v>
      </c>
      <c r="K28" s="43">
        <v>13171.9</v>
      </c>
      <c r="L28" s="60">
        <v>28018.2</v>
      </c>
      <c r="M28" s="62">
        <v>29816.1</v>
      </c>
      <c r="N28" s="62">
        <v>44317.4</v>
      </c>
    </row>
    <row r="29" spans="1:14">
      <c r="A29" s="56" t="s">
        <v>29</v>
      </c>
      <c r="B29" s="24">
        <v>571</v>
      </c>
      <c r="C29" s="24">
        <v>493.6</v>
      </c>
      <c r="D29" s="25">
        <v>1338.4</v>
      </c>
      <c r="E29" s="26">
        <v>741.346</v>
      </c>
      <c r="F29" s="20">
        <v>909.5</v>
      </c>
      <c r="G29" s="27">
        <v>829.55269999999996</v>
      </c>
      <c r="H29" s="24">
        <v>1210.3</v>
      </c>
      <c r="I29" s="24">
        <v>3131.7779999999998</v>
      </c>
      <c r="J29" s="24">
        <v>1614.1604</v>
      </c>
      <c r="K29" s="53">
        <v>637.20000000000005</v>
      </c>
      <c r="L29" s="60">
        <v>863.6</v>
      </c>
      <c r="M29" s="62">
        <v>1699.1</v>
      </c>
      <c r="N29" s="62">
        <v>3945.3</v>
      </c>
    </row>
    <row r="30" spans="1:14">
      <c r="A30" s="56" t="s">
        <v>30</v>
      </c>
      <c r="B30" s="24">
        <v>5230.2</v>
      </c>
      <c r="C30" s="24">
        <v>6670</v>
      </c>
      <c r="D30" s="25">
        <v>3831.2</v>
      </c>
      <c r="E30" s="26">
        <v>2806.364</v>
      </c>
      <c r="F30" s="20">
        <v>4039.5</v>
      </c>
      <c r="G30" s="27">
        <v>2743.3310999999999</v>
      </c>
      <c r="H30" s="24">
        <v>3150.7</v>
      </c>
      <c r="I30" s="24">
        <v>2152.471</v>
      </c>
      <c r="J30" s="24">
        <v>2108.7232000000004</v>
      </c>
      <c r="K30" s="54">
        <v>1382</v>
      </c>
      <c r="L30" s="60">
        <v>3787.2</v>
      </c>
      <c r="M30" s="62">
        <v>22591.1</v>
      </c>
      <c r="N30" s="62">
        <v>10422.4</v>
      </c>
    </row>
    <row r="31" spans="1:14">
      <c r="A31" s="2" t="s">
        <v>0</v>
      </c>
    </row>
    <row r="32" spans="1:14">
      <c r="A32" s="3" t="s">
        <v>3</v>
      </c>
    </row>
    <row r="34" spans="1:1">
      <c r="A34" s="3"/>
    </row>
  </sheetData>
  <mergeCells count="1">
    <mergeCell ref="B1:J1"/>
  </mergeCells>
  <phoneticPr fontId="0" type="noConversion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3DADD16C36FDA47989F085A1C447C0A" ma:contentTypeVersion="0" ma:contentTypeDescription="Создание документа." ma:contentTypeScope="" ma:versionID="7defb2286d003cc5e7bb9bb3c091d27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906647C-1AFD-4835-BEF9-547245ACE44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3260EA-4851-43E0-B9C6-B79903C7C4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372D1-2CA4-4ED6-8801-DCF4358D2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объем оказанных услуг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Kapparov</dc:creator>
  <cp:lastModifiedBy>Bo.ahtanova</cp:lastModifiedBy>
  <cp:lastPrinted>2012-07-11T11:11:32Z</cp:lastPrinted>
  <dcterms:created xsi:type="dcterms:W3CDTF">2008-01-04T14:27:38Z</dcterms:created>
  <dcterms:modified xsi:type="dcterms:W3CDTF">2026-06-29T12:22:53Z</dcterms:modified>
</cp:coreProperties>
</file>