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3260" yWindow="75" windowWidth="15120" windowHeight="12210"/>
  </bookViews>
  <sheets>
    <sheet name="Volume" sheetId="3" r:id="rId1"/>
    <sheet name="indices" sheetId="4" r:id="rId2"/>
  </sheets>
  <definedNames>
    <definedName name="_xlnm.Print_Area" localSheetId="0">Volume!$A$1:$M$35</definedName>
  </definedNames>
  <calcPr calcId="124519" fullPrecision="0"/>
</workbook>
</file>

<file path=xl/calcChain.xml><?xml version="1.0" encoding="utf-8"?>
<calcChain xmlns="http://schemas.openxmlformats.org/spreadsheetml/2006/main">
  <c r="L11" i="3"/>
</calcChain>
</file>

<file path=xl/sharedStrings.xml><?xml version="1.0" encoding="utf-8"?>
<sst xmlns="http://schemas.openxmlformats.org/spreadsheetml/2006/main" count="44" uniqueCount="29">
  <si>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</si>
  <si>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</si>
  <si>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</si>
  <si>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</si>
  <si>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</si>
  <si>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</si>
  <si>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</si>
  <si>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</si>
  <si>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</si>
  <si>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</si>
  <si>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</si>
  <si>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</si>
  <si>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</si>
  <si>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including:</t>
  </si>
  <si>
    <t>trading enterprises</t>
  </si>
  <si>
    <t>individual entrepreneurs, including those trading in markets</t>
  </si>
  <si>
    <t>Maintenance and repair services for cars and motorcycles</t>
  </si>
  <si>
    <t>*from June data only for Shygys Kazakhstan region</t>
  </si>
  <si>
    <t>623,6*</t>
  </si>
  <si>
    <t>246,6*</t>
  </si>
  <si>
    <t>154,5*</t>
  </si>
  <si>
    <t>126,2*</t>
  </si>
  <si>
    <t>146,8*</t>
  </si>
  <si>
    <t>as percent of previous month</t>
  </si>
  <si>
    <t>in percentage by corresponding month of the last year</t>
  </si>
  <si>
    <t>in percentage by corresponding period of the last year</t>
  </si>
  <si>
    <t>Volume indices of мaintenance and repair services for cars and motorcycles</t>
  </si>
  <si>
    <t>377*</t>
  </si>
  <si>
    <t>-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</si>
</sst>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"/>
    <numFmt numFmtId="167" formatCode="###\ ###\ ###\ ##0.0"/>
  </numFmts>
  <fonts count="8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166" fontId="4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165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3" fillId="0" borderId="0" xfId="1" applyFo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/>
    </xf>
    <xf numFmtId="164" fontId="3" fillId="0" borderId="7" xfId="1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 wrapText="1"/>
    </xf>
    <xf numFmtId="164" fontId="6" fillId="0" borderId="7" xfId="1" applyNumberFormat="1" applyFont="1" applyFill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4" fontId="3" fillId="0" borderId="7" xfId="1" applyNumberFormat="1" applyFont="1" applyFill="1" applyBorder="1" applyAlignment="1">
      <alignment horizontal="right"/>
    </xf>
    <xf numFmtId="167" fontId="6" fillId="0" borderId="7" xfId="1" applyNumberFormat="1" applyFont="1" applyBorder="1" applyAlignment="1">
      <alignment horizontal="right" wrapText="1"/>
    </xf>
    <xf numFmtId="165" fontId="3" fillId="0" borderId="7" xfId="1" applyNumberFormat="1" applyFont="1" applyBorder="1" applyAlignment="1">
      <alignment horizontal="right"/>
    </xf>
    <xf numFmtId="0" fontId="2" fillId="0" borderId="7" xfId="1" applyFont="1" applyFill="1" applyBorder="1" applyAlignment="1">
      <alignment horizontal="justify"/>
    </xf>
    <xf numFmtId="0" fontId="3" fillId="0" borderId="7" xfId="1" applyFont="1" applyBorder="1" applyAlignment="1">
      <alignment horizontal="right" wrapText="1"/>
    </xf>
    <xf numFmtId="164" fontId="3" fillId="0" borderId="7" xfId="1" applyNumberFormat="1" applyFont="1" applyBorder="1" applyAlignment="1">
      <alignment horizontal="right" wrapText="1"/>
    </xf>
    <xf numFmtId="165" fontId="3" fillId="0" borderId="7" xfId="1" applyNumberFormat="1" applyFont="1" applyBorder="1" applyAlignment="1">
      <alignment horizontal="right" wrapText="1"/>
    </xf>
    <xf numFmtId="167" fontId="7" fillId="0" borderId="7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165" fontId="3" fillId="0" borderId="8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Fill="1" applyBorder="1" applyAlignment="1">
      <alignment horizontal="right" vertical="center" wrapText="1"/>
    </xf>
    <xf numFmtId="165" fontId="3" fillId="0" borderId="12" xfId="0" applyNumberFormat="1" applyFont="1" applyFill="1" applyBorder="1" applyAlignment="1">
      <alignment horizontal="right" vertical="center" wrapText="1"/>
    </xf>
    <xf numFmtId="165" fontId="3" fillId="0" borderId="13" xfId="0" applyNumberFormat="1" applyFont="1" applyFill="1" applyBorder="1" applyAlignment="1">
      <alignment horizontal="right" vertical="center" wrapText="1"/>
    </xf>
    <xf numFmtId="165" fontId="3" fillId="0" borderId="14" xfId="0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zoomScaleSheetLayoutView="100" workbookViewId="0">
      <selection activeCell="Q30" sqref="Q30"/>
    </sheetView>
  </sheetViews>
  <sheetFormatPr defaultRowHeight="12.75"/>
  <cols>
    <col min="1" max="1" width="25.42578125" style="1" customWidth="1"/>
    <col min="2" max="9" width="8.5703125" style="1" customWidth="1"/>
    <col min="10" max="10" width="10.28515625" style="1" customWidth="1"/>
    <col min="11" max="11" width="8.5703125" style="1" customWidth="1"/>
    <col min="12" max="12" width="9.7109375" style="1" customWidth="1"/>
    <col min="13" max="13" width="10.1406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ht="13.5" thickBot="1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s="4" customFormat="1" ht="13.5" thickBot="1">
      <c r="A3" s="2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18" ht="40.5" customHeight="1">
      <c r="A4" s="5" t="s">
        <v>16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2018</v>
      </c>
      <c r="B5" s="10">
        <v>313.7</v>
      </c>
      <c r="C5" s="10">
        <v>348.3</v>
      </c>
      <c r="D5" s="10">
        <v>349.2</v>
      </c>
      <c r="E5" s="10">
        <v>410.5</v>
      </c>
      <c r="F5" s="10">
        <v>435.3</v>
      </c>
      <c r="G5" s="10">
        <v>418.5</v>
      </c>
      <c r="H5" s="10">
        <v>305.10000000000002</v>
      </c>
      <c r="I5" s="10">
        <v>284.7</v>
      </c>
      <c r="J5" s="10">
        <v>306</v>
      </c>
      <c r="K5" s="10">
        <v>299.60000000000002</v>
      </c>
      <c r="L5" s="10">
        <v>292.7</v>
      </c>
      <c r="M5" s="10">
        <v>287.89999999999998</v>
      </c>
      <c r="N5" s="11"/>
      <c r="O5" s="11"/>
      <c r="P5" s="11"/>
      <c r="Q5" s="11"/>
      <c r="R5" s="11"/>
    </row>
    <row r="6" spans="1:18" ht="15" customHeight="1">
      <c r="A6" s="9">
        <v>2019</v>
      </c>
      <c r="B6" s="10">
        <v>187.6</v>
      </c>
      <c r="C6" s="10">
        <v>238.6</v>
      </c>
      <c r="D6" s="10">
        <v>209.2</v>
      </c>
      <c r="E6" s="10">
        <v>318.5</v>
      </c>
      <c r="F6" s="10">
        <v>315.10000000000002</v>
      </c>
      <c r="G6" s="10">
        <v>348.6</v>
      </c>
      <c r="H6" s="10">
        <v>338.8</v>
      </c>
      <c r="I6" s="10">
        <v>350.4</v>
      </c>
      <c r="J6" s="10">
        <v>382</v>
      </c>
      <c r="K6" s="10">
        <v>354.3</v>
      </c>
      <c r="L6" s="10">
        <v>526.4</v>
      </c>
      <c r="M6" s="10">
        <v>517.1</v>
      </c>
      <c r="N6" s="11"/>
      <c r="O6" s="11"/>
      <c r="P6" s="11"/>
      <c r="Q6" s="11"/>
      <c r="R6" s="11"/>
    </row>
    <row r="7" spans="1:18" ht="15" customHeight="1">
      <c r="A7" s="9">
        <v>2020</v>
      </c>
      <c r="B7" s="10">
        <v>484.7</v>
      </c>
      <c r="C7" s="10">
        <v>514.29999999999995</v>
      </c>
      <c r="D7" s="10">
        <v>329.6</v>
      </c>
      <c r="E7" s="10">
        <v>150</v>
      </c>
      <c r="F7" s="10">
        <v>198.4</v>
      </c>
      <c r="G7" s="10">
        <v>135.30000000000001</v>
      </c>
      <c r="H7" s="10">
        <v>306.60000000000002</v>
      </c>
      <c r="I7" s="10">
        <v>342.5</v>
      </c>
      <c r="J7" s="10">
        <v>353.6</v>
      </c>
      <c r="K7" s="10">
        <v>378.5</v>
      </c>
      <c r="L7" s="10">
        <v>397.3</v>
      </c>
      <c r="M7" s="10">
        <v>434.9</v>
      </c>
      <c r="N7" s="11"/>
      <c r="O7" s="11"/>
      <c r="P7" s="11"/>
      <c r="Q7" s="11"/>
      <c r="R7" s="11"/>
    </row>
    <row r="8" spans="1:18" ht="15" customHeight="1">
      <c r="A8" s="9">
        <v>2021</v>
      </c>
      <c r="B8" s="10">
        <v>354.4</v>
      </c>
      <c r="C8" s="10">
        <v>409.7</v>
      </c>
      <c r="D8" s="10">
        <v>374.7</v>
      </c>
      <c r="E8" s="10">
        <v>389.1</v>
      </c>
      <c r="F8" s="10">
        <v>486.2</v>
      </c>
      <c r="G8" s="10">
        <v>471.5</v>
      </c>
      <c r="H8" s="10">
        <v>373</v>
      </c>
      <c r="I8" s="10">
        <v>376.4</v>
      </c>
      <c r="J8" s="10">
        <v>334.5</v>
      </c>
      <c r="K8" s="10">
        <v>471</v>
      </c>
      <c r="L8" s="10">
        <v>445.1</v>
      </c>
      <c r="M8" s="10">
        <v>623.1</v>
      </c>
      <c r="N8" s="11"/>
      <c r="O8" s="11"/>
      <c r="P8" s="11"/>
      <c r="Q8" s="11"/>
      <c r="R8" s="11"/>
    </row>
    <row r="9" spans="1:18" ht="15" customHeight="1">
      <c r="A9" s="9">
        <v>2022</v>
      </c>
      <c r="B9" s="10">
        <v>397.6</v>
      </c>
      <c r="C9" s="10">
        <v>578.20000000000005</v>
      </c>
      <c r="D9" s="10">
        <v>383</v>
      </c>
      <c r="E9" s="10">
        <v>530.5</v>
      </c>
      <c r="F9" s="10">
        <v>517.6</v>
      </c>
      <c r="G9" s="10" t="s">
        <v>18</v>
      </c>
      <c r="H9" s="10">
        <v>539.6</v>
      </c>
      <c r="I9" s="10">
        <v>537.6</v>
      </c>
      <c r="J9" s="10">
        <v>623.29999999999995</v>
      </c>
      <c r="K9" s="10">
        <v>619.70000000000005</v>
      </c>
      <c r="L9" s="10">
        <v>578.20000000000005</v>
      </c>
      <c r="M9" s="10">
        <v>739.9</v>
      </c>
      <c r="N9" s="11"/>
      <c r="O9" s="11"/>
      <c r="P9" s="11"/>
      <c r="Q9" s="11"/>
      <c r="R9" s="11"/>
    </row>
    <row r="10" spans="1:18" ht="15" customHeight="1">
      <c r="A10" s="9">
        <v>2023</v>
      </c>
      <c r="B10" s="10">
        <v>629.1</v>
      </c>
      <c r="C10" s="10">
        <v>670.8</v>
      </c>
      <c r="D10" s="10">
        <v>914.1</v>
      </c>
      <c r="E10" s="10">
        <v>570.9</v>
      </c>
      <c r="F10" s="10">
        <v>626.1</v>
      </c>
      <c r="G10" s="10">
        <v>498.4</v>
      </c>
      <c r="H10" s="10">
        <v>558.70000000000005</v>
      </c>
      <c r="I10" s="10">
        <v>535.20000000000005</v>
      </c>
      <c r="J10" s="10">
        <v>554.20000000000005</v>
      </c>
      <c r="K10" s="10">
        <v>825.9</v>
      </c>
      <c r="L10" s="10">
        <v>773.8</v>
      </c>
      <c r="M10" s="10">
        <v>829.4</v>
      </c>
      <c r="N10" s="11"/>
      <c r="O10" s="11"/>
      <c r="P10" s="11"/>
      <c r="Q10" s="11"/>
      <c r="R10" s="11"/>
    </row>
    <row r="11" spans="1:18" ht="15" customHeight="1">
      <c r="A11" s="9">
        <v>2024</v>
      </c>
      <c r="B11" s="10">
        <v>524.9</v>
      </c>
      <c r="C11" s="10">
        <v>913.4</v>
      </c>
      <c r="D11" s="10">
        <v>1499.4</v>
      </c>
      <c r="E11" s="10">
        <v>1029.3</v>
      </c>
      <c r="F11" s="10">
        <v>1439.4</v>
      </c>
      <c r="G11" s="10">
        <v>1310.2</v>
      </c>
      <c r="H11" s="10">
        <v>1172</v>
      </c>
      <c r="I11" s="10">
        <v>1520</v>
      </c>
      <c r="J11" s="10">
        <v>1814.2</v>
      </c>
      <c r="K11" s="10">
        <v>1424.8</v>
      </c>
      <c r="L11" s="10">
        <f>L22+L32</f>
        <v>1222</v>
      </c>
      <c r="M11" s="10">
        <v>1181.0999999999999</v>
      </c>
      <c r="N11" s="11"/>
      <c r="O11" s="11"/>
      <c r="P11" s="11"/>
      <c r="Q11" s="11"/>
    </row>
    <row r="12" spans="1:18" ht="15" customHeight="1">
      <c r="A12" s="9">
        <v>2025</v>
      </c>
      <c r="B12" s="10">
        <v>795.2</v>
      </c>
      <c r="C12" s="10">
        <v>754</v>
      </c>
      <c r="D12" s="10">
        <v>1433.3</v>
      </c>
      <c r="E12" s="10">
        <v>1268.9000000000001</v>
      </c>
      <c r="F12" s="10">
        <v>1096.8</v>
      </c>
      <c r="G12" s="10">
        <v>1885.7</v>
      </c>
      <c r="H12" s="10">
        <v>1979.2</v>
      </c>
      <c r="I12" s="10">
        <v>1668.6</v>
      </c>
      <c r="J12" s="10">
        <v>2085.1</v>
      </c>
      <c r="K12" s="10">
        <v>1653.3</v>
      </c>
      <c r="L12" s="10">
        <v>1714.4</v>
      </c>
      <c r="M12" s="10">
        <v>1347.9</v>
      </c>
      <c r="N12" s="11"/>
      <c r="O12" s="11"/>
      <c r="P12" s="11"/>
      <c r="Q12" s="11"/>
    </row>
    <row r="13" spans="1:18" ht="15" customHeight="1">
      <c r="A13" s="5">
        <v>2026</v>
      </c>
      <c r="B13" s="10">
        <v>918.5</v>
      </c>
      <c r="C13" s="10">
        <v>854.9</v>
      </c>
      <c r="D13" s="10">
        <v>1490.7</v>
      </c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11"/>
      <c r="Q13" s="11"/>
    </row>
    <row r="14" spans="1:18" ht="15" customHeight="1">
      <c r="A14" s="5" t="s">
        <v>13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  <c r="N14" s="11"/>
    </row>
    <row r="15" spans="1:18" ht="14.25" customHeight="1">
      <c r="A15" s="9" t="s">
        <v>14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8" ht="15" customHeight="1">
      <c r="A16" s="5">
        <v>2018</v>
      </c>
      <c r="B16" s="10">
        <v>69.2</v>
      </c>
      <c r="C16" s="10">
        <v>103.7</v>
      </c>
      <c r="D16" s="10">
        <v>104.6</v>
      </c>
      <c r="E16" s="10">
        <v>166</v>
      </c>
      <c r="F16" s="10">
        <v>190.8</v>
      </c>
      <c r="G16" s="10">
        <v>174</v>
      </c>
      <c r="H16" s="10">
        <v>211.3</v>
      </c>
      <c r="I16" s="10">
        <v>190.9</v>
      </c>
      <c r="J16" s="10">
        <v>212.2</v>
      </c>
      <c r="K16" s="10">
        <v>205.8</v>
      </c>
      <c r="L16" s="10">
        <v>198.9</v>
      </c>
      <c r="M16" s="10">
        <v>194.2</v>
      </c>
      <c r="N16" s="12"/>
    </row>
    <row r="17" spans="1:14" ht="15" customHeight="1">
      <c r="A17" s="5">
        <v>2019</v>
      </c>
      <c r="B17" s="10">
        <v>93.9</v>
      </c>
      <c r="C17" s="10">
        <v>144.9</v>
      </c>
      <c r="D17" s="10">
        <v>115.4</v>
      </c>
      <c r="E17" s="10">
        <v>224.7</v>
      </c>
      <c r="F17" s="10">
        <v>145.9</v>
      </c>
      <c r="G17" s="10">
        <v>128.80000000000001</v>
      </c>
      <c r="H17" s="10">
        <v>119</v>
      </c>
      <c r="I17" s="10">
        <v>130.6</v>
      </c>
      <c r="J17" s="10">
        <v>162.19999999999999</v>
      </c>
      <c r="K17" s="10">
        <v>134.6</v>
      </c>
      <c r="L17" s="10">
        <v>139.5</v>
      </c>
      <c r="M17" s="10">
        <v>130.1</v>
      </c>
      <c r="N17" s="12"/>
    </row>
    <row r="18" spans="1:14" ht="15" customHeight="1">
      <c r="A18" s="13">
        <v>2020</v>
      </c>
      <c r="B18" s="10">
        <v>97.8</v>
      </c>
      <c r="C18" s="10">
        <v>127.4</v>
      </c>
      <c r="D18" s="10">
        <v>111.5</v>
      </c>
      <c r="E18" s="10">
        <v>85.4</v>
      </c>
      <c r="F18" s="10">
        <v>112.2</v>
      </c>
      <c r="G18" s="10">
        <v>131.69999999999999</v>
      </c>
      <c r="H18" s="10">
        <v>115.7</v>
      </c>
      <c r="I18" s="10">
        <v>151.6</v>
      </c>
      <c r="J18" s="10">
        <v>125.2</v>
      </c>
      <c r="K18" s="10">
        <v>137.69999999999999</v>
      </c>
      <c r="L18" s="10">
        <v>156.5</v>
      </c>
      <c r="M18" s="10">
        <v>240.8</v>
      </c>
      <c r="N18" s="12"/>
    </row>
    <row r="19" spans="1:14" ht="15" customHeight="1">
      <c r="A19" s="13">
        <v>2021</v>
      </c>
      <c r="B19" s="10">
        <v>108.3</v>
      </c>
      <c r="C19" s="10">
        <v>163.6</v>
      </c>
      <c r="D19" s="10">
        <v>128.6</v>
      </c>
      <c r="E19" s="10">
        <v>143</v>
      </c>
      <c r="F19" s="10">
        <v>240.1</v>
      </c>
      <c r="G19" s="10">
        <v>362.3</v>
      </c>
      <c r="H19" s="10">
        <v>263.8</v>
      </c>
      <c r="I19" s="10">
        <v>267.2</v>
      </c>
      <c r="J19" s="10">
        <v>225.3</v>
      </c>
      <c r="K19" s="10">
        <v>361.8</v>
      </c>
      <c r="L19" s="10">
        <v>335.9</v>
      </c>
      <c r="M19" s="10">
        <v>513.9</v>
      </c>
      <c r="N19" s="12"/>
    </row>
    <row r="20" spans="1:14" ht="15" customHeight="1">
      <c r="A20" s="13">
        <v>2022</v>
      </c>
      <c r="B20" s="10">
        <v>202.4</v>
      </c>
      <c r="C20" s="10">
        <v>498.4</v>
      </c>
      <c r="D20" s="10">
        <v>303.3</v>
      </c>
      <c r="E20" s="10">
        <v>335.3</v>
      </c>
      <c r="F20" s="10">
        <v>322.39999999999998</v>
      </c>
      <c r="G20" s="10" t="s">
        <v>27</v>
      </c>
      <c r="H20" s="10">
        <v>293</v>
      </c>
      <c r="I20" s="10">
        <v>290.89999999999998</v>
      </c>
      <c r="J20" s="10">
        <v>376.7</v>
      </c>
      <c r="K20" s="10">
        <v>373.1</v>
      </c>
      <c r="L20" s="10">
        <v>331.6</v>
      </c>
      <c r="M20" s="10">
        <v>493.3</v>
      </c>
      <c r="N20" s="12"/>
    </row>
    <row r="21" spans="1:14" ht="15" customHeight="1">
      <c r="A21" s="14">
        <v>2023</v>
      </c>
      <c r="B21" s="10">
        <v>382.5</v>
      </c>
      <c r="C21" s="10">
        <v>424.1</v>
      </c>
      <c r="D21" s="10">
        <v>667.5</v>
      </c>
      <c r="E21" s="10">
        <v>324.3</v>
      </c>
      <c r="F21" s="10">
        <v>379.5</v>
      </c>
      <c r="G21" s="10">
        <v>307.7</v>
      </c>
      <c r="H21" s="10">
        <v>367.9</v>
      </c>
      <c r="I21" s="10">
        <v>344.4</v>
      </c>
      <c r="J21" s="10">
        <v>363.4</v>
      </c>
      <c r="K21" s="10">
        <v>635.1</v>
      </c>
      <c r="L21" s="10">
        <v>583</v>
      </c>
      <c r="M21" s="10">
        <v>638.6</v>
      </c>
      <c r="N21" s="12"/>
    </row>
    <row r="22" spans="1:14" ht="15" customHeight="1">
      <c r="A22" s="9">
        <v>2024</v>
      </c>
      <c r="B22" s="10">
        <v>237.9</v>
      </c>
      <c r="C22" s="10">
        <v>626.4</v>
      </c>
      <c r="D22" s="10">
        <v>1212.4000000000001</v>
      </c>
      <c r="E22" s="10">
        <v>742.2</v>
      </c>
      <c r="F22" s="10">
        <v>1124.5</v>
      </c>
      <c r="G22" s="10">
        <v>938.9</v>
      </c>
      <c r="H22" s="10">
        <v>800.8</v>
      </c>
      <c r="I22" s="10">
        <v>1149.0999999999999</v>
      </c>
      <c r="J22" s="10">
        <v>1442.6</v>
      </c>
      <c r="K22" s="10">
        <v>1053.9000000000001</v>
      </c>
      <c r="L22" s="10">
        <v>1140.9000000000001</v>
      </c>
      <c r="M22" s="10">
        <v>863.7</v>
      </c>
    </row>
    <row r="23" spans="1:14" ht="15" customHeight="1">
      <c r="A23" s="9">
        <v>2025</v>
      </c>
      <c r="B23" s="10">
        <v>424</v>
      </c>
      <c r="C23" s="10">
        <v>382.8</v>
      </c>
      <c r="D23" s="10">
        <v>562.1</v>
      </c>
      <c r="E23" s="10">
        <v>897.7</v>
      </c>
      <c r="F23" s="10">
        <v>725.6</v>
      </c>
      <c r="G23" s="10">
        <v>829.3</v>
      </c>
      <c r="H23" s="10">
        <v>922.8</v>
      </c>
      <c r="I23" s="10">
        <v>612.20000000000005</v>
      </c>
      <c r="J23" s="10">
        <v>1028.7</v>
      </c>
      <c r="K23" s="10">
        <v>373.9</v>
      </c>
      <c r="L23" s="10">
        <v>1714.4</v>
      </c>
      <c r="M23" s="10">
        <v>1347.9</v>
      </c>
    </row>
    <row r="24" spans="1:14" ht="15" customHeight="1">
      <c r="A24" s="5">
        <v>2026</v>
      </c>
      <c r="B24" s="10">
        <v>248.4</v>
      </c>
      <c r="C24" s="10">
        <v>406.9</v>
      </c>
      <c r="D24" s="10">
        <v>1042.7</v>
      </c>
      <c r="E24" s="10"/>
      <c r="F24" s="10"/>
      <c r="G24" s="10"/>
      <c r="H24" s="10"/>
      <c r="I24" s="10"/>
      <c r="J24" s="10"/>
      <c r="K24" s="10"/>
      <c r="L24" s="10"/>
      <c r="M24" s="10"/>
    </row>
    <row r="25" spans="1:14" ht="50.25" customHeight="1">
      <c r="A25" s="5" t="s">
        <v>15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2"/>
    </row>
    <row r="26" spans="1:14">
      <c r="A26" s="13">
        <v>2018</v>
      </c>
      <c r="B26" s="10">
        <v>244.6</v>
      </c>
      <c r="C26" s="10">
        <v>244.6</v>
      </c>
      <c r="D26" s="10">
        <v>244.6</v>
      </c>
      <c r="E26" s="10">
        <v>244.6</v>
      </c>
      <c r="F26" s="10">
        <v>244.6</v>
      </c>
      <c r="G26" s="10">
        <v>244.6</v>
      </c>
      <c r="H26" s="10">
        <v>93.8</v>
      </c>
      <c r="I26" s="10">
        <v>93.8</v>
      </c>
      <c r="J26" s="10">
        <v>93.8</v>
      </c>
      <c r="K26" s="10">
        <v>93.8</v>
      </c>
      <c r="L26" s="10">
        <v>93.8</v>
      </c>
      <c r="M26" s="10">
        <v>93.8</v>
      </c>
    </row>
    <row r="27" spans="1:14">
      <c r="A27" s="13">
        <v>2019</v>
      </c>
      <c r="B27" s="10">
        <v>93.8</v>
      </c>
      <c r="C27" s="10">
        <v>93.8</v>
      </c>
      <c r="D27" s="10">
        <v>93.8</v>
      </c>
      <c r="E27" s="10">
        <v>93.8</v>
      </c>
      <c r="F27" s="10">
        <v>169.2</v>
      </c>
      <c r="G27" s="10">
        <v>219.8</v>
      </c>
      <c r="H27" s="10">
        <v>219.8</v>
      </c>
      <c r="I27" s="10">
        <v>219.8</v>
      </c>
      <c r="J27" s="10">
        <v>219.8</v>
      </c>
      <c r="K27" s="10">
        <v>219.8</v>
      </c>
      <c r="L27" s="10">
        <v>386.9</v>
      </c>
      <c r="M27" s="10">
        <v>386.9</v>
      </c>
    </row>
    <row r="28" spans="1:14">
      <c r="A28" s="13">
        <v>2020</v>
      </c>
      <c r="B28" s="10">
        <v>386.9</v>
      </c>
      <c r="C28" s="10">
        <v>386.9</v>
      </c>
      <c r="D28" s="10">
        <v>218.1</v>
      </c>
      <c r="E28" s="10">
        <v>64.599999999999994</v>
      </c>
      <c r="F28" s="10">
        <v>86.1</v>
      </c>
      <c r="G28" s="10">
        <v>3.6</v>
      </c>
      <c r="H28" s="10">
        <v>190.9</v>
      </c>
      <c r="I28" s="10">
        <v>190.9</v>
      </c>
      <c r="J28" s="10">
        <v>228.4</v>
      </c>
      <c r="K28" s="10">
        <v>240.8</v>
      </c>
      <c r="L28" s="10">
        <v>240.8</v>
      </c>
      <c r="M28" s="10">
        <v>194.1</v>
      </c>
    </row>
    <row r="29" spans="1:14">
      <c r="A29" s="13">
        <v>2021</v>
      </c>
      <c r="B29" s="10">
        <v>246.1</v>
      </c>
      <c r="C29" s="10">
        <v>246.1</v>
      </c>
      <c r="D29" s="10">
        <v>246.1</v>
      </c>
      <c r="E29" s="10">
        <v>246.1</v>
      </c>
      <c r="F29" s="10">
        <v>246.1</v>
      </c>
      <c r="G29" s="10">
        <v>109.2</v>
      </c>
      <c r="H29" s="10">
        <v>109.2</v>
      </c>
      <c r="I29" s="10">
        <v>109.2</v>
      </c>
      <c r="J29" s="10">
        <v>109.2</v>
      </c>
      <c r="K29" s="10">
        <v>109.2</v>
      </c>
      <c r="L29" s="10">
        <v>109.2</v>
      </c>
      <c r="M29" s="10">
        <v>109.2</v>
      </c>
    </row>
    <row r="30" spans="1:14">
      <c r="A30" s="13">
        <v>2022</v>
      </c>
      <c r="B30" s="10">
        <v>195.2</v>
      </c>
      <c r="C30" s="10">
        <v>195.2</v>
      </c>
      <c r="D30" s="10">
        <v>195.2</v>
      </c>
      <c r="E30" s="10">
        <v>195.2</v>
      </c>
      <c r="F30" s="10">
        <v>195.2</v>
      </c>
      <c r="G30" s="10" t="s">
        <v>19</v>
      </c>
      <c r="H30" s="10">
        <v>246.6</v>
      </c>
      <c r="I30" s="10">
        <v>246.6</v>
      </c>
      <c r="J30" s="10">
        <v>246.6</v>
      </c>
      <c r="K30" s="10">
        <v>246.6</v>
      </c>
      <c r="L30" s="10">
        <v>246.6</v>
      </c>
      <c r="M30" s="10">
        <v>246.6</v>
      </c>
    </row>
    <row r="31" spans="1:14">
      <c r="A31" s="13">
        <v>2023</v>
      </c>
      <c r="B31" s="10">
        <v>246.6</v>
      </c>
      <c r="C31" s="10">
        <v>246.6</v>
      </c>
      <c r="D31" s="10">
        <v>246.6</v>
      </c>
      <c r="E31" s="10">
        <v>246.6</v>
      </c>
      <c r="F31" s="10">
        <v>246.6</v>
      </c>
      <c r="G31" s="10">
        <v>190.8</v>
      </c>
      <c r="H31" s="10">
        <v>190.8</v>
      </c>
      <c r="I31" s="10">
        <v>190.8</v>
      </c>
      <c r="J31" s="10">
        <v>190.8</v>
      </c>
      <c r="K31" s="10">
        <v>190.8</v>
      </c>
      <c r="L31" s="10">
        <v>190.8</v>
      </c>
      <c r="M31" s="10">
        <v>190.8</v>
      </c>
    </row>
    <row r="32" spans="1:14">
      <c r="A32" s="9">
        <v>2024</v>
      </c>
      <c r="B32" s="10">
        <v>287</v>
      </c>
      <c r="C32" s="10">
        <v>287</v>
      </c>
      <c r="D32" s="10">
        <v>287</v>
      </c>
      <c r="E32" s="10">
        <v>287</v>
      </c>
      <c r="F32" s="10">
        <v>314.89999999999998</v>
      </c>
      <c r="G32" s="10">
        <v>371.2</v>
      </c>
      <c r="H32" s="10">
        <v>371.2</v>
      </c>
      <c r="I32" s="10">
        <v>371</v>
      </c>
      <c r="J32" s="10">
        <v>371.6</v>
      </c>
      <c r="K32" s="10">
        <v>371</v>
      </c>
      <c r="L32" s="10">
        <v>81.099999999999994</v>
      </c>
      <c r="M32" s="10">
        <v>317.39999999999998</v>
      </c>
    </row>
    <row r="33" spans="1:13">
      <c r="A33" s="9">
        <v>2025</v>
      </c>
      <c r="B33" s="10">
        <v>371.2</v>
      </c>
      <c r="C33" s="10">
        <v>371.8</v>
      </c>
      <c r="D33" s="10">
        <v>871.2</v>
      </c>
      <c r="E33" s="10">
        <v>371.2</v>
      </c>
      <c r="F33" s="10">
        <v>371.2</v>
      </c>
      <c r="G33" s="10">
        <v>1056.4000000000001</v>
      </c>
      <c r="H33" s="10">
        <v>1056.4000000000001</v>
      </c>
      <c r="I33" s="10">
        <v>1056.4000000000001</v>
      </c>
      <c r="J33" s="10">
        <v>1056.4000000000001</v>
      </c>
      <c r="K33" s="10">
        <v>1279.4000000000001</v>
      </c>
      <c r="L33" s="10" t="s">
        <v>28</v>
      </c>
      <c r="M33" s="10" t="s">
        <v>28</v>
      </c>
    </row>
    <row r="34" spans="1:13">
      <c r="A34" s="9">
        <v>2026</v>
      </c>
      <c r="B34" s="10">
        <v>670.1</v>
      </c>
      <c r="C34" s="10">
        <v>448</v>
      </c>
      <c r="D34" s="10">
        <v>448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8" t="s">
        <v>17</v>
      </c>
      <c r="F35" s="11"/>
    </row>
    <row r="36" spans="1:13">
      <c r="C36" s="19"/>
    </row>
    <row r="37" spans="1:13">
      <c r="M37" s="20"/>
    </row>
    <row r="38" spans="1:13">
      <c r="F38" s="11"/>
      <c r="M38" s="20"/>
    </row>
    <row r="39" spans="1:13">
      <c r="M39" s="20"/>
    </row>
    <row r="40" spans="1:1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21"/>
    </row>
    <row r="41" spans="1:13">
      <c r="M41" s="20"/>
    </row>
    <row r="42" spans="1:13">
      <c r="M42" s="20"/>
    </row>
    <row r="43" spans="1:13">
      <c r="M43" s="20"/>
    </row>
  </sheetData>
  <mergeCells count="3">
    <mergeCell ref="A1:M1"/>
    <mergeCell ref="A2:M2"/>
    <mergeCell ref="B14:M15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E34" sqref="E34"/>
    </sheetView>
  </sheetViews>
  <sheetFormatPr defaultRowHeight="12.75"/>
  <cols>
    <col min="1" max="1" width="12.140625" style="22" customWidth="1"/>
    <col min="2" max="13" width="10.85546875" style="22" customWidth="1"/>
    <col min="14" max="16384" width="9.140625" style="22"/>
  </cols>
  <sheetData>
    <row r="1" spans="1:13" ht="21" customHeight="1">
      <c r="A1" s="48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4.25" customHeight="1" thickBo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25" customHeight="1" thickBot="1">
      <c r="A3" s="25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13" ht="16.5" customHeight="1">
      <c r="A4" s="50" t="s">
        <v>23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6.5" customHeight="1">
      <c r="A5" s="26">
        <v>2019</v>
      </c>
      <c r="B5" s="36">
        <v>65.2</v>
      </c>
      <c r="C5" s="36">
        <v>127.2</v>
      </c>
      <c r="D5" s="36">
        <v>87.7</v>
      </c>
      <c r="E5" s="36">
        <v>152.19999999999999</v>
      </c>
      <c r="F5" s="36">
        <v>98.9</v>
      </c>
      <c r="G5" s="36">
        <v>110.6</v>
      </c>
      <c r="H5" s="36">
        <v>97.2</v>
      </c>
      <c r="I5" s="36">
        <v>103.4</v>
      </c>
      <c r="J5" s="36">
        <v>108.3</v>
      </c>
      <c r="K5" s="36">
        <v>92.8</v>
      </c>
      <c r="L5" s="36">
        <v>148.5</v>
      </c>
      <c r="M5" s="36">
        <v>97.6</v>
      </c>
    </row>
    <row r="6" spans="1:13" ht="16.5" customHeight="1">
      <c r="A6" s="27">
        <v>2020</v>
      </c>
      <c r="B6" s="28">
        <v>93.7</v>
      </c>
      <c r="C6" s="28">
        <v>106.1</v>
      </c>
      <c r="D6" s="28">
        <v>64.099999999999994</v>
      </c>
      <c r="E6" s="28">
        <v>45.5</v>
      </c>
      <c r="F6" s="28">
        <v>132.19999999999999</v>
      </c>
      <c r="G6" s="28">
        <v>68.2</v>
      </c>
      <c r="H6" s="28">
        <v>226.6</v>
      </c>
      <c r="I6" s="28">
        <v>110.4</v>
      </c>
      <c r="J6" s="28">
        <v>103.2</v>
      </c>
      <c r="K6" s="28">
        <v>105.8</v>
      </c>
      <c r="L6" s="28">
        <v>103.3</v>
      </c>
      <c r="M6" s="28">
        <v>108.7</v>
      </c>
    </row>
    <row r="7" spans="1:13" ht="16.5" customHeight="1">
      <c r="A7" s="27">
        <v>2021</v>
      </c>
      <c r="B7" s="29">
        <v>81.5</v>
      </c>
      <c r="C7" s="29">
        <v>115.1</v>
      </c>
      <c r="D7" s="29">
        <v>91.5</v>
      </c>
      <c r="E7" s="29">
        <v>103.8</v>
      </c>
      <c r="F7" s="29">
        <v>125</v>
      </c>
      <c r="G7" s="29">
        <v>97</v>
      </c>
      <c r="H7" s="29">
        <v>79.099999999999994</v>
      </c>
      <c r="I7" s="29">
        <v>100.9</v>
      </c>
      <c r="J7" s="29">
        <v>88.9</v>
      </c>
      <c r="K7" s="29">
        <v>140.80000000000001</v>
      </c>
      <c r="L7" s="29">
        <v>91.1</v>
      </c>
      <c r="M7" s="29">
        <v>140</v>
      </c>
    </row>
    <row r="8" spans="1:13" ht="16.5" customHeight="1">
      <c r="A8" s="27">
        <v>2022</v>
      </c>
      <c r="B8" s="29">
        <v>63.8</v>
      </c>
      <c r="C8" s="28">
        <v>141.6</v>
      </c>
      <c r="D8" s="30">
        <v>86.2</v>
      </c>
      <c r="E8" s="29">
        <v>105.6</v>
      </c>
      <c r="F8" s="29">
        <v>94.4</v>
      </c>
      <c r="G8" s="29" t="s">
        <v>20</v>
      </c>
      <c r="H8" s="29">
        <v>85.6</v>
      </c>
      <c r="I8" s="29">
        <v>99.6</v>
      </c>
      <c r="J8" s="29">
        <v>110.3</v>
      </c>
      <c r="K8" s="29">
        <v>98.6</v>
      </c>
      <c r="L8" s="29">
        <v>89.3</v>
      </c>
      <c r="M8" s="29">
        <v>120.4</v>
      </c>
    </row>
    <row r="9" spans="1:13" ht="16.5" customHeight="1">
      <c r="A9" s="27">
        <v>2023</v>
      </c>
      <c r="B9" s="29">
        <v>85</v>
      </c>
      <c r="C9" s="29">
        <v>106.6</v>
      </c>
      <c r="D9" s="29">
        <v>136.30000000000001</v>
      </c>
      <c r="E9" s="28">
        <v>61.7</v>
      </c>
      <c r="F9" s="28">
        <v>107.2</v>
      </c>
      <c r="G9" s="31">
        <v>78.400000000000006</v>
      </c>
      <c r="H9" s="28">
        <v>111</v>
      </c>
      <c r="I9" s="28">
        <v>95.8</v>
      </c>
      <c r="J9" s="28">
        <v>102.6</v>
      </c>
      <c r="K9" s="28">
        <v>145.4</v>
      </c>
      <c r="L9" s="29">
        <v>91.1</v>
      </c>
      <c r="M9" s="32">
        <v>103.7</v>
      </c>
    </row>
    <row r="10" spans="1:13" ht="16.5" customHeight="1">
      <c r="A10" s="27">
        <v>2024</v>
      </c>
      <c r="B10" s="29">
        <v>62</v>
      </c>
      <c r="C10" s="29">
        <v>169.1</v>
      </c>
      <c r="D10" s="29">
        <v>164.2</v>
      </c>
      <c r="E10" s="28">
        <v>67.7</v>
      </c>
      <c r="F10" s="28">
        <v>138.69999999999999</v>
      </c>
      <c r="G10" s="31">
        <v>90.4</v>
      </c>
      <c r="H10" s="28">
        <v>88.6</v>
      </c>
      <c r="I10" s="28">
        <v>127.8</v>
      </c>
      <c r="J10" s="28">
        <v>119.4</v>
      </c>
      <c r="K10" s="28">
        <v>77.5</v>
      </c>
      <c r="L10" s="39">
        <v>85.8</v>
      </c>
      <c r="M10" s="32">
        <v>96.7</v>
      </c>
    </row>
    <row r="11" spans="1:13" ht="16.5" customHeight="1">
      <c r="A11" s="27">
        <v>2025</v>
      </c>
      <c r="B11" s="29">
        <v>66.3</v>
      </c>
      <c r="C11" s="29">
        <v>93.1</v>
      </c>
      <c r="D11" s="29">
        <v>186.7</v>
      </c>
      <c r="E11" s="29">
        <v>86.9</v>
      </c>
      <c r="F11" s="28">
        <v>85.7</v>
      </c>
      <c r="G11" s="31">
        <v>171.9</v>
      </c>
      <c r="H11" s="28">
        <v>105</v>
      </c>
      <c r="I11" s="28">
        <v>84</v>
      </c>
      <c r="J11" s="28">
        <v>125</v>
      </c>
      <c r="K11" s="28">
        <v>77.599999999999994</v>
      </c>
      <c r="L11" s="39">
        <v>102.9</v>
      </c>
      <c r="M11" s="29">
        <v>78.599999999999994</v>
      </c>
    </row>
    <row r="12" spans="1:13" ht="16.5" customHeight="1">
      <c r="A12" s="27">
        <v>2026</v>
      </c>
      <c r="B12" s="29">
        <v>68.099999999999994</v>
      </c>
      <c r="C12" s="29">
        <v>93.1</v>
      </c>
      <c r="D12" s="29"/>
      <c r="E12" s="29"/>
      <c r="F12" s="28"/>
      <c r="G12" s="31"/>
      <c r="H12" s="28"/>
      <c r="I12" s="28"/>
      <c r="J12" s="28"/>
      <c r="K12" s="28"/>
      <c r="L12" s="39"/>
      <c r="M12" s="29"/>
    </row>
    <row r="13" spans="1:13" ht="16.5" customHeight="1">
      <c r="A13" s="53" t="s">
        <v>24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1:13" ht="16.5" customHeight="1">
      <c r="A14" s="26">
        <v>2019</v>
      </c>
      <c r="B14" s="37">
        <v>93.9</v>
      </c>
      <c r="C14" s="37">
        <v>66.8</v>
      </c>
      <c r="D14" s="37">
        <v>58.7</v>
      </c>
      <c r="E14" s="37">
        <v>76</v>
      </c>
      <c r="F14" s="37">
        <v>70.900000000000006</v>
      </c>
      <c r="G14" s="37">
        <v>81.599999999999994</v>
      </c>
      <c r="H14" s="37">
        <v>108.8</v>
      </c>
      <c r="I14" s="37">
        <v>120.6</v>
      </c>
      <c r="J14" s="37">
        <v>121.6</v>
      </c>
      <c r="K14" s="37">
        <v>116</v>
      </c>
      <c r="L14" s="37">
        <v>178.6</v>
      </c>
      <c r="M14" s="37">
        <v>177.3</v>
      </c>
    </row>
    <row r="15" spans="1:13" ht="16.5" customHeight="1">
      <c r="A15" s="27">
        <v>2020</v>
      </c>
      <c r="B15" s="28">
        <v>255</v>
      </c>
      <c r="C15" s="28">
        <v>212.8</v>
      </c>
      <c r="D15" s="28">
        <v>155.5</v>
      </c>
      <c r="E15" s="28">
        <v>46.5</v>
      </c>
      <c r="F15" s="28">
        <v>62.1</v>
      </c>
      <c r="G15" s="28">
        <v>38.299999999999997</v>
      </c>
      <c r="H15" s="28">
        <v>89.3</v>
      </c>
      <c r="I15" s="28">
        <v>95.4</v>
      </c>
      <c r="J15" s="28">
        <v>90.9</v>
      </c>
      <c r="K15" s="28">
        <v>103.6</v>
      </c>
      <c r="L15" s="28">
        <v>72.099999999999994</v>
      </c>
      <c r="M15" s="28">
        <v>80.3</v>
      </c>
    </row>
    <row r="16" spans="1:13" ht="16.5" customHeight="1">
      <c r="A16" s="27">
        <v>2021</v>
      </c>
      <c r="B16" s="33">
        <v>69.8</v>
      </c>
      <c r="C16" s="33">
        <v>75.7</v>
      </c>
      <c r="D16" s="33">
        <v>108.1</v>
      </c>
      <c r="E16" s="33">
        <v>246.6</v>
      </c>
      <c r="F16" s="33">
        <v>233</v>
      </c>
      <c r="G16" s="33">
        <v>331.3</v>
      </c>
      <c r="H16" s="33">
        <v>115.7</v>
      </c>
      <c r="I16" s="33">
        <v>105.8</v>
      </c>
      <c r="J16" s="33">
        <v>91.1</v>
      </c>
      <c r="K16" s="33">
        <v>121.1</v>
      </c>
      <c r="L16" s="33">
        <v>106.8</v>
      </c>
      <c r="M16" s="33">
        <v>137.5</v>
      </c>
    </row>
    <row r="17" spans="1:13" ht="16.5" customHeight="1">
      <c r="A17" s="27">
        <v>2022</v>
      </c>
      <c r="B17" s="33">
        <v>107.7</v>
      </c>
      <c r="C17" s="38">
        <v>132.4</v>
      </c>
      <c r="D17" s="38">
        <v>124.8</v>
      </c>
      <c r="E17" s="33">
        <v>126.8</v>
      </c>
      <c r="F17" s="33">
        <v>95.8</v>
      </c>
      <c r="G17" s="33" t="s">
        <v>21</v>
      </c>
      <c r="H17" s="33">
        <v>135.80000000000001</v>
      </c>
      <c r="I17" s="33">
        <v>138.4</v>
      </c>
      <c r="J17" s="33">
        <v>168.9</v>
      </c>
      <c r="K17" s="33">
        <v>116.8</v>
      </c>
      <c r="L17" s="33">
        <v>117</v>
      </c>
      <c r="M17" s="33">
        <v>96.9</v>
      </c>
    </row>
    <row r="18" spans="1:13" ht="16.5" customHeight="1">
      <c r="A18" s="27">
        <v>2023</v>
      </c>
      <c r="B18" s="33">
        <v>158.80000000000001</v>
      </c>
      <c r="C18" s="33">
        <v>114.7</v>
      </c>
      <c r="D18" s="33">
        <v>191.3</v>
      </c>
      <c r="E18" s="38">
        <v>118.6</v>
      </c>
      <c r="F18" s="38">
        <v>124.2</v>
      </c>
      <c r="G18" s="31">
        <v>63.1</v>
      </c>
      <c r="H18" s="38">
        <v>84.1</v>
      </c>
      <c r="I18" s="38">
        <v>80.900000000000006</v>
      </c>
      <c r="J18" s="38">
        <v>73.400000000000006</v>
      </c>
      <c r="K18" s="38">
        <v>107.7</v>
      </c>
      <c r="L18" s="33">
        <v>110.5</v>
      </c>
      <c r="M18" s="34">
        <v>96</v>
      </c>
    </row>
    <row r="19" spans="1:13" ht="16.5" customHeight="1">
      <c r="A19" s="35">
        <v>2024</v>
      </c>
      <c r="B19" s="33">
        <v>70</v>
      </c>
      <c r="C19" s="33">
        <v>111.1</v>
      </c>
      <c r="D19" s="33">
        <v>133.80000000000001</v>
      </c>
      <c r="E19" s="38">
        <v>146.80000000000001</v>
      </c>
      <c r="F19" s="38">
        <v>190.1</v>
      </c>
      <c r="G19" s="31">
        <v>219</v>
      </c>
      <c r="H19" s="38">
        <v>175</v>
      </c>
      <c r="I19" s="38">
        <v>233.4</v>
      </c>
      <c r="J19" s="38">
        <v>271.2</v>
      </c>
      <c r="K19" s="38">
        <v>144.5</v>
      </c>
      <c r="L19" s="39">
        <v>135.9</v>
      </c>
      <c r="M19" s="34">
        <v>126.7</v>
      </c>
    </row>
    <row r="20" spans="1:13" ht="16.5" customHeight="1">
      <c r="A20" s="35">
        <v>2025</v>
      </c>
      <c r="B20" s="33">
        <v>135.5</v>
      </c>
      <c r="C20" s="33">
        <v>74.5</v>
      </c>
      <c r="D20" s="33">
        <v>84.8</v>
      </c>
      <c r="E20" s="29">
        <v>108.8</v>
      </c>
      <c r="F20" s="38">
        <v>67.3</v>
      </c>
      <c r="G20" s="31">
        <v>127.9</v>
      </c>
      <c r="H20" s="38">
        <v>151.5</v>
      </c>
      <c r="I20" s="38">
        <v>99.5</v>
      </c>
      <c r="J20" s="38">
        <v>104.2</v>
      </c>
      <c r="K20" s="38">
        <v>104.5</v>
      </c>
      <c r="L20" s="39">
        <v>125.4</v>
      </c>
      <c r="M20" s="29">
        <v>102</v>
      </c>
    </row>
    <row r="21" spans="1:13" ht="16.5" customHeight="1">
      <c r="A21" s="35">
        <v>2026</v>
      </c>
      <c r="B21" s="33">
        <v>104.8</v>
      </c>
      <c r="C21" s="33">
        <v>104.9</v>
      </c>
      <c r="D21" s="33"/>
      <c r="E21" s="29"/>
      <c r="F21" s="38"/>
      <c r="G21" s="31"/>
      <c r="H21" s="38"/>
      <c r="I21" s="38"/>
      <c r="J21" s="38"/>
      <c r="K21" s="38"/>
      <c r="L21" s="39"/>
      <c r="M21" s="29"/>
    </row>
    <row r="22" spans="1:13" ht="16.5" customHeight="1">
      <c r="A22" s="53" t="s">
        <v>25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</row>
    <row r="23" spans="1:13" ht="16.5" customHeight="1">
      <c r="A23" s="26">
        <v>2019</v>
      </c>
      <c r="B23" s="37">
        <v>58.3</v>
      </c>
      <c r="C23" s="37">
        <v>62.8</v>
      </c>
      <c r="D23" s="37">
        <v>61.4</v>
      </c>
      <c r="E23" s="37">
        <v>65.599999999999994</v>
      </c>
      <c r="F23" s="37">
        <v>66.900000000000006</v>
      </c>
      <c r="G23" s="37">
        <v>69.599999999999994</v>
      </c>
      <c r="H23" s="37">
        <v>74.2</v>
      </c>
      <c r="I23" s="37">
        <v>78.8</v>
      </c>
      <c r="J23" s="37">
        <v>83</v>
      </c>
      <c r="K23" s="37">
        <v>85.8</v>
      </c>
      <c r="L23" s="37">
        <v>92.9</v>
      </c>
      <c r="M23" s="37">
        <v>98.9</v>
      </c>
    </row>
    <row r="24" spans="1:13" ht="16.5" customHeight="1">
      <c r="A24" s="27">
        <v>2020</v>
      </c>
      <c r="B24" s="28">
        <v>255</v>
      </c>
      <c r="C24" s="28">
        <v>231.4</v>
      </c>
      <c r="D24" s="28">
        <v>206.4</v>
      </c>
      <c r="E24" s="28">
        <v>153</v>
      </c>
      <c r="F24" s="28">
        <v>130.4</v>
      </c>
      <c r="G24" s="28">
        <v>110.6</v>
      </c>
      <c r="H24" s="28">
        <v>106.9</v>
      </c>
      <c r="I24" s="28">
        <v>105.2</v>
      </c>
      <c r="J24" s="28">
        <v>103.1</v>
      </c>
      <c r="K24" s="28">
        <v>103.3</v>
      </c>
      <c r="L24" s="28">
        <v>98.7</v>
      </c>
      <c r="M24" s="28">
        <v>96.4</v>
      </c>
    </row>
    <row r="25" spans="1:13" ht="16.5" customHeight="1">
      <c r="A25" s="27">
        <v>2021</v>
      </c>
      <c r="B25" s="29">
        <v>69.8</v>
      </c>
      <c r="C25" s="29">
        <v>72.8</v>
      </c>
      <c r="D25" s="29">
        <v>81.599999999999994</v>
      </c>
      <c r="E25" s="29">
        <v>98.3</v>
      </c>
      <c r="F25" s="29">
        <v>114.3</v>
      </c>
      <c r="G25" s="29">
        <v>130.5</v>
      </c>
      <c r="H25" s="29">
        <v>128.4</v>
      </c>
      <c r="I25" s="29">
        <v>125.2</v>
      </c>
      <c r="J25" s="29">
        <v>121</v>
      </c>
      <c r="K25" s="29">
        <v>121</v>
      </c>
      <c r="L25" s="29">
        <v>119.3</v>
      </c>
      <c r="M25" s="29">
        <v>121.3</v>
      </c>
    </row>
    <row r="26" spans="1:13" ht="16.5" customHeight="1">
      <c r="A26" s="27">
        <v>2022</v>
      </c>
      <c r="B26" s="29">
        <v>107.7</v>
      </c>
      <c r="C26" s="37">
        <v>121.2</v>
      </c>
      <c r="D26" s="37">
        <v>122.4</v>
      </c>
      <c r="E26" s="29">
        <v>123.5</v>
      </c>
      <c r="F26" s="29">
        <v>116.8</v>
      </c>
      <c r="G26" s="29" t="s">
        <v>22</v>
      </c>
      <c r="H26" s="29">
        <v>145.1</v>
      </c>
      <c r="I26" s="29">
        <v>144</v>
      </c>
      <c r="J26" s="29">
        <v>147</v>
      </c>
      <c r="K26" s="29">
        <v>143.1</v>
      </c>
      <c r="L26" s="29">
        <v>140.19999999999999</v>
      </c>
      <c r="M26" s="29">
        <v>134.5</v>
      </c>
    </row>
    <row r="27" spans="1:13" ht="16.5" customHeight="1">
      <c r="A27" s="27">
        <v>2023</v>
      </c>
      <c r="B27" s="29">
        <v>158.80000000000001</v>
      </c>
      <c r="C27" s="29">
        <v>132.19999999999999</v>
      </c>
      <c r="D27" s="29">
        <v>151.4</v>
      </c>
      <c r="E27" s="37">
        <v>143.4</v>
      </c>
      <c r="F27" s="37">
        <v>139.4</v>
      </c>
      <c r="G27" s="37">
        <v>120.6</v>
      </c>
      <c r="H27" s="37">
        <v>114.3</v>
      </c>
      <c r="I27" s="37">
        <v>109.4</v>
      </c>
      <c r="J27" s="37">
        <v>104.2</v>
      </c>
      <c r="K27" s="37">
        <v>104.6</v>
      </c>
      <c r="L27" s="29">
        <v>105.2</v>
      </c>
      <c r="M27" s="29">
        <v>1040</v>
      </c>
    </row>
    <row r="28" spans="1:13" ht="16.5" customHeight="1">
      <c r="A28" s="27">
        <v>2024</v>
      </c>
      <c r="B28" s="29">
        <v>70</v>
      </c>
      <c r="C28" s="29">
        <v>91.5</v>
      </c>
      <c r="D28" s="29">
        <v>109.2</v>
      </c>
      <c r="E28" s="37">
        <v>117</v>
      </c>
      <c r="F28" s="37">
        <v>130.30000000000001</v>
      </c>
      <c r="G28" s="37">
        <v>141.6</v>
      </c>
      <c r="H28" s="37">
        <v>145.80000000000001</v>
      </c>
      <c r="I28" s="37">
        <v>155.19999999999999</v>
      </c>
      <c r="J28" s="37">
        <v>166.8</v>
      </c>
      <c r="K28" s="37">
        <v>163.9</v>
      </c>
      <c r="L28" s="39">
        <v>160.80000000000001</v>
      </c>
      <c r="M28" s="29">
        <v>157.4</v>
      </c>
    </row>
    <row r="29" spans="1:13" ht="16.5" customHeight="1">
      <c r="A29" s="27">
        <v>2025</v>
      </c>
      <c r="B29" s="33">
        <v>135.5</v>
      </c>
      <c r="C29" s="29">
        <v>96.8</v>
      </c>
      <c r="D29" s="29">
        <v>90.8</v>
      </c>
      <c r="E29" s="29">
        <v>95.5</v>
      </c>
      <c r="F29" s="37">
        <v>88</v>
      </c>
      <c r="G29" s="37">
        <v>95.8</v>
      </c>
      <c r="H29" s="37">
        <v>104</v>
      </c>
      <c r="I29" s="37">
        <v>103.3</v>
      </c>
      <c r="J29" s="37">
        <v>103.3</v>
      </c>
      <c r="K29" s="37">
        <v>103.5</v>
      </c>
      <c r="L29" s="39">
        <v>105.4</v>
      </c>
      <c r="M29" s="29">
        <v>105.1</v>
      </c>
    </row>
    <row r="30" spans="1:13" ht="16.5" customHeight="1">
      <c r="A30" s="27">
        <v>2026</v>
      </c>
      <c r="B30" s="33">
        <v>104.8</v>
      </c>
      <c r="C30" s="29">
        <v>104.9</v>
      </c>
      <c r="D30" s="29"/>
      <c r="E30" s="29"/>
      <c r="F30" s="37"/>
      <c r="G30" s="37"/>
      <c r="H30" s="37"/>
      <c r="I30" s="37"/>
      <c r="J30" s="37"/>
      <c r="K30" s="37"/>
      <c r="L30" s="39"/>
      <c r="M30" s="29"/>
    </row>
    <row r="32" spans="1:13">
      <c r="A32" s="18" t="s">
        <v>17</v>
      </c>
    </row>
  </sheetData>
  <mergeCells count="4">
    <mergeCell ref="A1:M1"/>
    <mergeCell ref="A4:M4"/>
    <mergeCell ref="A13:M13"/>
    <mergeCell ref="A22:M2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Volume</vt:lpstr>
      <vt:lpstr>indices</vt:lpstr>
      <vt:lpstr>Volume!Область_печати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2024-02-14T08:19:41Z</cp:lastPrinted>
  <dcterms:created xsi:type="dcterms:W3CDTF">1996-10-08T23:32:33Z</dcterms:created>
  <dcterms:modified xsi:type="dcterms:W3CDTF">2026-04-13T05:07:10Z</dcterms:modified>
</cp:coreProperties>
</file>