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РОЗА\НОМЕНКЛАТУРА ДЕЛ\12-10\ДИНАМИКА МСП и ОФ 2023\ДИНАМИЧЕСКИЕ РЯДЫ МСП\динамика мсп по районам\квартал\выпуск вэд\"/>
    </mc:Choice>
  </mc:AlternateContent>
  <bookViews>
    <workbookView xWindow="41" yWindow="68" windowWidth="12593" windowHeight="10637"/>
  </bookViews>
  <sheets>
    <sheet name="2022-2025" sheetId="1" r:id="rId1"/>
  </sheets>
  <definedNames>
    <definedName name="_Toc128541095" localSheetId="0">'2022-2025'!#REF!</definedName>
    <definedName name="_xlnm.Print_Area" localSheetId="0">'2022-2025'!$A$1:$F$321</definedName>
  </definedNames>
  <calcPr calcId="152511"/>
</workbook>
</file>

<file path=xl/calcChain.xml><?xml version="1.0" encoding="utf-8"?>
<calcChain xmlns="http://schemas.openxmlformats.org/spreadsheetml/2006/main">
  <c r="B110" i="1" l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</calcChain>
</file>

<file path=xl/sharedStrings.xml><?xml version="1.0" encoding="utf-8"?>
<sst xmlns="http://schemas.openxmlformats.org/spreadsheetml/2006/main" count="649" uniqueCount="51">
  <si>
    <t>- </t>
  </si>
  <si>
    <t>-</t>
  </si>
  <si>
    <t>Output of products by small and medium business entities</t>
  </si>
  <si>
    <t>million tenge</t>
  </si>
  <si>
    <t>Total</t>
  </si>
  <si>
    <t>Including</t>
  </si>
  <si>
    <t>individual entrepreneurs</t>
  </si>
  <si>
    <t>peasant or farm enterprises</t>
  </si>
  <si>
    <t>legal entities 
of small 
enterprises</t>
  </si>
  <si>
    <t>legal entities 
of medium 
enterprises</t>
  </si>
  <si>
    <t>Agriculture, forestry and fisheries</t>
  </si>
  <si>
    <t>Industry</t>
  </si>
  <si>
    <t xml:space="preserve">   Mining and quarrying</t>
  </si>
  <si>
    <t xml:space="preserve">   Manufacturing industry</t>
  </si>
  <si>
    <t>Construction</t>
  </si>
  <si>
    <t>Wholesale and retail trade; repair of cars and motorcycles</t>
  </si>
  <si>
    <t>Transport and storage</t>
  </si>
  <si>
    <t>Providing accommodation and catering services</t>
  </si>
  <si>
    <t>Information and communication</t>
  </si>
  <si>
    <t>Financial and insurance activities</t>
  </si>
  <si>
    <t>Real estate operations</t>
  </si>
  <si>
    <t xml:space="preserve">   Electricity, gas, steam,
   hot water and
   conditioned air supply</t>
  </si>
  <si>
    <t xml:space="preserve">  Water supply; collection,
   treatment and disposal
   of waste, activities for
   the elimination of
   pollution</t>
  </si>
  <si>
    <t>Professional, scientific and technical activities</t>
  </si>
  <si>
    <t>Administrative and support activities</t>
  </si>
  <si>
    <t>Education</t>
  </si>
  <si>
    <t>Public health and social services</t>
  </si>
  <si>
    <t>Arts, entertainment and recreation</t>
  </si>
  <si>
    <t>Provision of other types of services</t>
  </si>
  <si>
    <t>January-March 2022</t>
  </si>
  <si>
    <t>January-June 2022</t>
  </si>
  <si>
    <t>January-September 2022</t>
  </si>
  <si>
    <t>January-December 2022</t>
  </si>
  <si>
    <t>January-March 2023</t>
  </si>
  <si>
    <t>January-September 2023</t>
  </si>
  <si>
    <t>January-June 2023</t>
  </si>
  <si>
    <t>January-December 2023</t>
  </si>
  <si>
    <t xml:space="preserve"> -</t>
  </si>
  <si>
    <t xml:space="preserve">*According to Entrepreneur Code of the Republic of Kazakhstan dated October 29, 2015 № 375-V for state statistical purposes provided the use of the criteria for small and medium-sized enterprises only in the average number of employees.  </t>
  </si>
  <si>
    <t>January-March 2024</t>
  </si>
  <si>
    <t>January-September 2024</t>
  </si>
  <si>
    <t>January-June 2024</t>
  </si>
  <si>
    <t>January-December 2024</t>
  </si>
  <si>
    <t>January-March 2025</t>
  </si>
  <si>
    <t>January-June 2025</t>
  </si>
  <si>
    <t xml:space="preserve">Agriculture, forestry and fisheries </t>
  </si>
  <si>
    <t>Mining and quarrying</t>
  </si>
  <si>
    <t>Manufacturing industry</t>
  </si>
  <si>
    <t>Electricity, gas, steam,   hot water and     conditioned air supply</t>
  </si>
  <si>
    <t>Water supply; sanitation, waste collection, treatment and disposal, pollution elimination activities</t>
  </si>
  <si>
    <t>January-September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</si>
</sst>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##\ ###\ ###\ ##0"/>
  </numFmts>
  <fonts count="15" x14ac:knownFonts="1">
    <font>
      <sz val="10"/>
      <name val="Arial Cyr"/>
      <charset val="204"/>
    </font>
    <font>
      <sz val="8"/>
      <name val="Arial Cyr"/>
      <charset val="204"/>
    </font>
    <font>
      <sz val="10"/>
      <name val="Roboto"/>
      <charset val="204"/>
    </font>
    <font>
      <b/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b/>
      <sz val="12"/>
      <color theme="1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rgb="FF000000"/>
      <name val="Roboto"/>
      <charset val="204"/>
    </font>
    <font>
      <sz val="8"/>
      <color indexed="8"/>
      <name val="Roboto"/>
      <charset val="204"/>
    </font>
    <font>
      <b/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2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3" fontId="2" fillId="0" borderId="0" xfId="0" applyNumberFormat="1" applyFont="1" applyFill="1"/>
    <xf numFmtId="0" fontId="6" fillId="0" borderId="0" xfId="0" applyFont="1"/>
    <xf numFmtId="0" fontId="9" fillId="0" borderId="0" xfId="0" applyFont="1" applyAlignment="1">
      <alignment wrapText="1"/>
    </xf>
    <xf numFmtId="3" fontId="10" fillId="0" borderId="0" xfId="0" applyNumberFormat="1" applyFont="1" applyAlignment="1">
      <alignment horizontal="right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wrapText="1"/>
    </xf>
    <xf numFmtId="3" fontId="10" fillId="0" borderId="1" xfId="0" applyNumberFormat="1" applyFont="1" applyBorder="1" applyAlignment="1">
      <alignment horizontal="right" wrapText="1"/>
    </xf>
    <xf numFmtId="0" fontId="10" fillId="0" borderId="1" xfId="0" applyFont="1" applyBorder="1" applyAlignment="1">
      <alignment horizontal="right" wrapText="1"/>
    </xf>
    <xf numFmtId="3" fontId="12" fillId="0" borderId="0" xfId="0" applyNumberFormat="1" applyFont="1" applyBorder="1" applyAlignment="1">
      <alignment horizontal="right" wrapText="1"/>
    </xf>
    <xf numFmtId="3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horizontal="right" wrapText="1"/>
    </xf>
    <xf numFmtId="3" fontId="12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0" fontId="13" fillId="0" borderId="0" xfId="0" applyFont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0" fontId="12" fillId="0" borderId="0" xfId="0" applyFont="1" applyBorder="1" applyAlignment="1">
      <alignment horizontal="right" wrapText="1"/>
    </xf>
    <xf numFmtId="165" fontId="13" fillId="0" borderId="0" xfId="0" applyNumberFormat="1" applyFont="1" applyAlignment="1">
      <alignment horizontal="right" wrapText="1"/>
    </xf>
    <xf numFmtId="165" fontId="13" fillId="0" borderId="1" xfId="0" applyNumberFormat="1" applyFont="1" applyBorder="1" applyAlignment="1">
      <alignment horizontal="right" wrapText="1"/>
    </xf>
    <xf numFmtId="0" fontId="13" fillId="0" borderId="1" xfId="0" applyFont="1" applyBorder="1" applyAlignment="1">
      <alignment horizontal="right" wrapText="1"/>
    </xf>
    <xf numFmtId="3" fontId="13" fillId="0" borderId="0" xfId="0" applyNumberFormat="1" applyFont="1" applyBorder="1" applyAlignment="1">
      <alignment horizontal="right"/>
    </xf>
    <xf numFmtId="165" fontId="13" fillId="0" borderId="0" xfId="0" applyNumberFormat="1" applyFont="1" applyBorder="1" applyAlignment="1">
      <alignment horizontal="right" wrapText="1"/>
    </xf>
    <xf numFmtId="3" fontId="13" fillId="0" borderId="1" xfId="0" applyNumberFormat="1" applyFont="1" applyBorder="1" applyAlignment="1">
      <alignment horizontal="right"/>
    </xf>
    <xf numFmtId="0" fontId="11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 wrapText="1" indent="1"/>
    </xf>
    <xf numFmtId="0" fontId="10" fillId="0" borderId="0" xfId="0" applyFont="1" applyAlignment="1">
      <alignment horizontal="left" vertical="center" wrapText="1" indent="1"/>
    </xf>
    <xf numFmtId="0" fontId="13" fillId="0" borderId="1" xfId="0" applyFont="1" applyBorder="1" applyAlignment="1">
      <alignment wrapText="1"/>
    </xf>
    <xf numFmtId="3" fontId="9" fillId="0" borderId="3" xfId="0" applyNumberFormat="1" applyFont="1" applyFill="1" applyBorder="1" applyAlignment="1">
      <alignment horizontal="center" wrapText="1"/>
    </xf>
    <xf numFmtId="3" fontId="9" fillId="0" borderId="0" xfId="0" applyNumberFormat="1" applyFont="1" applyFill="1" applyBorder="1" applyAlignment="1">
      <alignment horizontal="center" wrapText="1"/>
    </xf>
    <xf numFmtId="0" fontId="11" fillId="0" borderId="7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1" fillId="0" borderId="0" xfId="0" applyFont="1" applyAlignment="1">
      <alignment wrapText="1"/>
    </xf>
    <xf numFmtId="3" fontId="10" fillId="0" borderId="0" xfId="0" applyNumberFormat="1" applyFont="1" applyAlignment="1">
      <alignment horizontal="right" wrapText="1"/>
    </xf>
    <xf numFmtId="0" fontId="8" fillId="0" borderId="0" xfId="0" applyFont="1" applyFill="1" applyBorder="1" applyAlignment="1">
      <alignment horizontal="center"/>
    </xf>
    <xf numFmtId="165" fontId="13" fillId="0" borderId="0" xfId="0" applyNumberFormat="1" applyFont="1" applyFill="1" applyAlignment="1">
      <alignment horizontal="right" wrapText="1"/>
    </xf>
    <xf numFmtId="0" fontId="13" fillId="0" borderId="0" xfId="0" applyFont="1" applyFill="1" applyAlignment="1">
      <alignment horizontal="right" wrapText="1"/>
    </xf>
    <xf numFmtId="165" fontId="13" fillId="0" borderId="1" xfId="0" applyNumberFormat="1" applyFont="1" applyFill="1" applyBorder="1" applyAlignment="1">
      <alignment horizontal="right" wrapText="1"/>
    </xf>
    <xf numFmtId="0" fontId="13" fillId="0" borderId="1" xfId="0" applyFont="1" applyFill="1" applyBorder="1" applyAlignment="1">
      <alignment horizontal="right" wrapText="1"/>
    </xf>
  </cellXfs>
  <cellStyles count="2">
    <cellStyle name="Обычный" xfId="0" builtinId="0"/>
    <cellStyle name="Обычный 1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1"/>
  <sheetViews>
    <sheetView tabSelected="1" view="pageBreakPreview" zoomScale="91" zoomScaleSheetLayoutView="91" workbookViewId="0">
      <pane ySplit="4" topLeftCell="A297" activePane="bottomLeft" state="frozen"/>
      <selection pane="bottomLeft" activeCell="H318" sqref="H318"/>
    </sheetView>
  </sheetViews>
  <sheetFormatPr defaultColWidth="9.125" defaultRowHeight="13.6" x14ac:dyDescent="0.25"/>
  <cols>
    <col min="1" max="1" width="26" style="4" customWidth="1"/>
    <col min="2" max="2" width="15.75" style="4" customWidth="1"/>
    <col min="3" max="6" width="19" style="4" customWidth="1"/>
    <col min="7" max="7" width="9.625" style="1" bestFit="1" customWidth="1"/>
    <col min="8" max="16384" width="9.125" style="1"/>
  </cols>
  <sheetData>
    <row r="1" spans="1:12" ht="16.3" x14ac:dyDescent="0.3">
      <c r="A1" s="40" t="s">
        <v>2</v>
      </c>
      <c r="B1" s="40"/>
      <c r="C1" s="40"/>
      <c r="D1" s="40"/>
      <c r="E1" s="40"/>
      <c r="F1" s="40"/>
    </row>
    <row r="2" spans="1:12" x14ac:dyDescent="0.25">
      <c r="A2" s="41" t="s">
        <v>3</v>
      </c>
      <c r="B2" s="41"/>
      <c r="C2" s="41"/>
      <c r="D2" s="41"/>
      <c r="E2" s="41"/>
      <c r="F2" s="41"/>
    </row>
    <row r="3" spans="1:12" x14ac:dyDescent="0.25">
      <c r="A3" s="42"/>
      <c r="B3" s="43" t="s">
        <v>4</v>
      </c>
      <c r="C3" s="45" t="s">
        <v>5</v>
      </c>
      <c r="D3" s="46"/>
      <c r="E3" s="46"/>
      <c r="F3" s="47"/>
    </row>
    <row r="4" spans="1:12" ht="40.75" x14ac:dyDescent="0.25">
      <c r="A4" s="42"/>
      <c r="B4" s="44"/>
      <c r="C4" s="2" t="s">
        <v>8</v>
      </c>
      <c r="D4" s="2" t="s">
        <v>9</v>
      </c>
      <c r="E4" s="2" t="s">
        <v>6</v>
      </c>
      <c r="F4" s="2" t="s">
        <v>7</v>
      </c>
    </row>
    <row r="5" spans="1:12" x14ac:dyDescent="0.25">
      <c r="A5" s="51" t="s">
        <v>29</v>
      </c>
      <c r="B5" s="51"/>
      <c r="C5" s="51"/>
      <c r="D5" s="51"/>
      <c r="E5" s="51"/>
      <c r="F5" s="51"/>
    </row>
    <row r="6" spans="1:12" x14ac:dyDescent="0.25">
      <c r="A6" s="5" t="s">
        <v>4</v>
      </c>
      <c r="B6" s="6">
        <v>89696</v>
      </c>
      <c r="C6" s="6">
        <v>57414</v>
      </c>
      <c r="D6" s="6">
        <v>17599</v>
      </c>
      <c r="E6" s="6">
        <v>13356</v>
      </c>
      <c r="F6" s="6">
        <v>1327</v>
      </c>
      <c r="G6" s="3"/>
      <c r="H6" s="3"/>
      <c r="I6" s="3"/>
      <c r="J6" s="3"/>
      <c r="K6" s="3"/>
      <c r="L6" s="3"/>
    </row>
    <row r="7" spans="1:12" x14ac:dyDescent="0.25">
      <c r="A7" s="7" t="s">
        <v>10</v>
      </c>
      <c r="B7" s="6">
        <v>5995</v>
      </c>
      <c r="C7" s="6">
        <v>2248</v>
      </c>
      <c r="D7" s="8">
        <v>426</v>
      </c>
      <c r="E7" s="6">
        <v>1994</v>
      </c>
      <c r="F7" s="6">
        <v>1327</v>
      </c>
      <c r="G7" s="3"/>
      <c r="H7" s="3"/>
      <c r="I7" s="3"/>
      <c r="J7" s="3"/>
      <c r="K7" s="3"/>
      <c r="L7" s="3"/>
    </row>
    <row r="8" spans="1:12" x14ac:dyDescent="0.25">
      <c r="A8" s="9" t="s">
        <v>11</v>
      </c>
      <c r="B8" s="6">
        <v>26500</v>
      </c>
      <c r="C8" s="6">
        <v>23238</v>
      </c>
      <c r="D8" s="6">
        <v>2543</v>
      </c>
      <c r="E8" s="8">
        <v>719</v>
      </c>
      <c r="F8" s="8" t="s">
        <v>0</v>
      </c>
      <c r="G8" s="3"/>
      <c r="H8" s="3"/>
      <c r="I8" s="3"/>
      <c r="J8" s="3"/>
      <c r="K8" s="3"/>
      <c r="L8" s="3"/>
    </row>
    <row r="9" spans="1:12" x14ac:dyDescent="0.25">
      <c r="A9" s="9" t="s">
        <v>12</v>
      </c>
      <c r="B9" s="6">
        <v>1517</v>
      </c>
      <c r="C9" s="6">
        <v>13801</v>
      </c>
      <c r="D9" s="6">
        <v>1716</v>
      </c>
      <c r="E9" s="8">
        <v>0</v>
      </c>
      <c r="F9" s="8" t="s">
        <v>1</v>
      </c>
      <c r="G9" s="3"/>
      <c r="H9" s="3"/>
      <c r="I9" s="3"/>
      <c r="J9" s="3"/>
      <c r="K9" s="3"/>
      <c r="L9" s="3"/>
    </row>
    <row r="10" spans="1:12" x14ac:dyDescent="0.25">
      <c r="A10" s="9" t="s">
        <v>13</v>
      </c>
      <c r="B10" s="6">
        <v>7725</v>
      </c>
      <c r="C10" s="6">
        <v>6489</v>
      </c>
      <c r="D10" s="6">
        <v>565</v>
      </c>
      <c r="E10" s="6">
        <v>671</v>
      </c>
      <c r="F10" s="8" t="s">
        <v>1</v>
      </c>
      <c r="G10" s="3"/>
      <c r="H10" s="3"/>
      <c r="I10" s="3"/>
      <c r="J10" s="3"/>
      <c r="K10" s="3"/>
      <c r="L10" s="3"/>
    </row>
    <row r="11" spans="1:12" ht="33.299999999999997" x14ac:dyDescent="0.25">
      <c r="A11" s="9" t="s">
        <v>21</v>
      </c>
      <c r="B11" s="6">
        <v>3065</v>
      </c>
      <c r="C11" s="6">
        <v>2840</v>
      </c>
      <c r="D11" s="6">
        <v>204</v>
      </c>
      <c r="E11" s="8">
        <v>21</v>
      </c>
      <c r="F11" s="8" t="s">
        <v>1</v>
      </c>
      <c r="G11" s="3"/>
      <c r="H11" s="3"/>
      <c r="I11" s="3"/>
      <c r="J11" s="3"/>
      <c r="K11" s="3"/>
      <c r="L11" s="3"/>
    </row>
    <row r="12" spans="1:12" ht="55.05" x14ac:dyDescent="0.25">
      <c r="A12" s="9" t="s">
        <v>22</v>
      </c>
      <c r="B12" s="6">
        <v>193</v>
      </c>
      <c r="C12" s="6">
        <v>108</v>
      </c>
      <c r="D12" s="6">
        <v>58</v>
      </c>
      <c r="E12" s="6">
        <v>27</v>
      </c>
      <c r="F12" s="8" t="s">
        <v>1</v>
      </c>
      <c r="G12" s="3"/>
      <c r="H12" s="3"/>
      <c r="I12" s="3"/>
      <c r="J12" s="3"/>
      <c r="K12" s="3"/>
      <c r="L12" s="3"/>
    </row>
    <row r="13" spans="1:12" x14ac:dyDescent="0.25">
      <c r="A13" s="9" t="s">
        <v>14</v>
      </c>
      <c r="B13" s="6">
        <v>10965</v>
      </c>
      <c r="C13" s="6">
        <v>9351</v>
      </c>
      <c r="D13" s="6">
        <v>1356</v>
      </c>
      <c r="E13" s="8">
        <v>258</v>
      </c>
      <c r="F13" s="8" t="s">
        <v>0</v>
      </c>
      <c r="G13" s="3"/>
      <c r="H13" s="3"/>
      <c r="I13" s="3"/>
      <c r="J13" s="3"/>
      <c r="K13" s="3"/>
      <c r="L13" s="3"/>
    </row>
    <row r="14" spans="1:12" ht="22.45" x14ac:dyDescent="0.25">
      <c r="A14" s="9" t="s">
        <v>15</v>
      </c>
      <c r="B14" s="6">
        <v>17861</v>
      </c>
      <c r="C14" s="6">
        <v>10518</v>
      </c>
      <c r="D14" s="6">
        <v>1766</v>
      </c>
      <c r="E14" s="6">
        <v>5577</v>
      </c>
      <c r="F14" s="8" t="s">
        <v>0</v>
      </c>
      <c r="G14" s="3"/>
      <c r="H14" s="3"/>
      <c r="I14" s="3"/>
      <c r="J14" s="3"/>
      <c r="K14" s="3"/>
      <c r="L14" s="3"/>
    </row>
    <row r="15" spans="1:12" x14ac:dyDescent="0.25">
      <c r="A15" s="9" t="s">
        <v>16</v>
      </c>
      <c r="B15" s="6">
        <v>4413</v>
      </c>
      <c r="C15" s="6">
        <v>1474</v>
      </c>
      <c r="D15" s="6">
        <v>2040</v>
      </c>
      <c r="E15" s="8">
        <v>899</v>
      </c>
      <c r="F15" s="8" t="s">
        <v>0</v>
      </c>
      <c r="G15" s="3"/>
      <c r="H15" s="3"/>
      <c r="I15" s="3"/>
      <c r="J15" s="3"/>
      <c r="K15" s="3"/>
      <c r="L15" s="3"/>
    </row>
    <row r="16" spans="1:12" ht="22.45" x14ac:dyDescent="0.25">
      <c r="A16" s="9" t="s">
        <v>17</v>
      </c>
      <c r="B16" s="6">
        <v>2149</v>
      </c>
      <c r="C16" s="6">
        <v>1172</v>
      </c>
      <c r="D16" s="8">
        <v>502</v>
      </c>
      <c r="E16" s="8">
        <v>475</v>
      </c>
      <c r="F16" s="8" t="s">
        <v>0</v>
      </c>
      <c r="G16" s="3"/>
      <c r="H16" s="3"/>
      <c r="I16" s="3"/>
      <c r="J16" s="3"/>
      <c r="K16" s="3"/>
      <c r="L16" s="3"/>
    </row>
    <row r="17" spans="1:12" x14ac:dyDescent="0.25">
      <c r="A17" s="9" t="s">
        <v>18</v>
      </c>
      <c r="B17" s="6">
        <v>2304</v>
      </c>
      <c r="C17" s="8">
        <v>445</v>
      </c>
      <c r="D17" s="6">
        <v>1793</v>
      </c>
      <c r="E17" s="8">
        <v>66</v>
      </c>
      <c r="F17" s="8" t="s">
        <v>0</v>
      </c>
      <c r="G17" s="3"/>
      <c r="H17" s="3"/>
      <c r="I17" s="3"/>
      <c r="J17" s="3"/>
      <c r="K17" s="3"/>
      <c r="L17" s="3"/>
    </row>
    <row r="18" spans="1:12" x14ac:dyDescent="0.25">
      <c r="A18" s="9" t="s">
        <v>19</v>
      </c>
      <c r="B18" s="8">
        <v>589</v>
      </c>
      <c r="C18" s="8">
        <v>585</v>
      </c>
      <c r="D18" s="8"/>
      <c r="E18" s="8">
        <v>4</v>
      </c>
      <c r="F18" s="8" t="s">
        <v>0</v>
      </c>
      <c r="G18" s="3"/>
      <c r="H18" s="3"/>
      <c r="I18" s="3"/>
      <c r="J18" s="3"/>
      <c r="K18" s="3"/>
      <c r="L18" s="3"/>
    </row>
    <row r="19" spans="1:12" x14ac:dyDescent="0.25">
      <c r="A19" s="9" t="s">
        <v>20</v>
      </c>
      <c r="B19" s="6">
        <v>1711</v>
      </c>
      <c r="C19" s="8">
        <v>851</v>
      </c>
      <c r="D19" s="8"/>
      <c r="E19" s="8">
        <v>860</v>
      </c>
      <c r="F19" s="8" t="s">
        <v>0</v>
      </c>
      <c r="G19" s="3"/>
      <c r="H19" s="3"/>
      <c r="I19" s="3"/>
      <c r="J19" s="3"/>
      <c r="K19" s="3"/>
      <c r="L19" s="3"/>
    </row>
    <row r="20" spans="1:12" ht="22.45" x14ac:dyDescent="0.25">
      <c r="A20" s="10" t="s">
        <v>23</v>
      </c>
      <c r="B20" s="6">
        <v>7483</v>
      </c>
      <c r="C20" s="6">
        <v>1081</v>
      </c>
      <c r="D20" s="6">
        <v>6203</v>
      </c>
      <c r="E20" s="8">
        <v>199</v>
      </c>
      <c r="F20" s="8" t="s">
        <v>0</v>
      </c>
      <c r="G20" s="3"/>
      <c r="H20" s="3"/>
      <c r="I20" s="3"/>
      <c r="J20" s="3"/>
      <c r="K20" s="3"/>
      <c r="L20" s="3"/>
    </row>
    <row r="21" spans="1:12" x14ac:dyDescent="0.25">
      <c r="A21" s="49" t="s">
        <v>24</v>
      </c>
      <c r="B21" s="50">
        <v>1998</v>
      </c>
      <c r="C21" s="50">
        <v>1327</v>
      </c>
      <c r="D21" s="48">
        <v>343</v>
      </c>
      <c r="E21" s="48">
        <v>328</v>
      </c>
      <c r="F21" s="48" t="s">
        <v>0</v>
      </c>
      <c r="G21" s="3"/>
      <c r="H21" s="3"/>
      <c r="I21" s="3"/>
      <c r="J21" s="3"/>
      <c r="K21" s="3"/>
      <c r="L21" s="3"/>
    </row>
    <row r="22" spans="1:12" x14ac:dyDescent="0.25">
      <c r="A22" s="49"/>
      <c r="B22" s="50"/>
      <c r="C22" s="50"/>
      <c r="D22" s="48"/>
      <c r="E22" s="48"/>
      <c r="F22" s="48"/>
      <c r="G22" s="3"/>
      <c r="H22" s="3"/>
      <c r="I22" s="3"/>
      <c r="J22" s="3"/>
      <c r="K22" s="3"/>
      <c r="L22" s="3"/>
    </row>
    <row r="23" spans="1:12" x14ac:dyDescent="0.25">
      <c r="A23" s="10" t="s">
        <v>25</v>
      </c>
      <c r="B23" s="6">
        <v>2420</v>
      </c>
      <c r="C23" s="6">
        <v>2202</v>
      </c>
      <c r="D23" s="8">
        <v>111</v>
      </c>
      <c r="E23" s="8">
        <v>107</v>
      </c>
      <c r="F23" s="8" t="s">
        <v>0</v>
      </c>
      <c r="G23" s="3"/>
      <c r="H23" s="3"/>
      <c r="I23" s="3"/>
      <c r="J23" s="3"/>
      <c r="K23" s="3"/>
      <c r="L23" s="3"/>
    </row>
    <row r="24" spans="1:12" ht="12.75" customHeight="1" x14ac:dyDescent="0.25">
      <c r="A24" s="10" t="s">
        <v>26</v>
      </c>
      <c r="B24" s="6">
        <v>3065</v>
      </c>
      <c r="C24" s="6">
        <v>2461</v>
      </c>
      <c r="D24" s="8">
        <v>516</v>
      </c>
      <c r="E24" s="8">
        <v>88</v>
      </c>
      <c r="F24" s="8" t="s">
        <v>0</v>
      </c>
      <c r="G24" s="3"/>
    </row>
    <row r="25" spans="1:12" x14ac:dyDescent="0.25">
      <c r="A25" s="10" t="s">
        <v>27</v>
      </c>
      <c r="B25" s="8">
        <v>169</v>
      </c>
      <c r="C25" s="8">
        <v>21</v>
      </c>
      <c r="D25" s="8" t="s">
        <v>0</v>
      </c>
      <c r="E25" s="8">
        <v>148</v>
      </c>
      <c r="F25" s="8" t="s">
        <v>0</v>
      </c>
      <c r="G25" s="3"/>
      <c r="H25" s="3"/>
      <c r="I25" s="3"/>
      <c r="J25" s="3"/>
      <c r="K25" s="3"/>
      <c r="L25" s="3"/>
    </row>
    <row r="26" spans="1:12" x14ac:dyDescent="0.25">
      <c r="A26" s="12" t="s">
        <v>28</v>
      </c>
      <c r="B26" s="13">
        <v>2074</v>
      </c>
      <c r="C26" s="14">
        <v>440</v>
      </c>
      <c r="D26" s="14" t="s">
        <v>0</v>
      </c>
      <c r="E26" s="13">
        <v>1634</v>
      </c>
      <c r="F26" s="14" t="s">
        <v>0</v>
      </c>
      <c r="G26" s="3"/>
    </row>
    <row r="27" spans="1:12" x14ac:dyDescent="0.25">
      <c r="A27" s="51" t="s">
        <v>30</v>
      </c>
      <c r="B27" s="51"/>
      <c r="C27" s="51"/>
      <c r="D27" s="51"/>
      <c r="E27" s="51"/>
      <c r="F27" s="51"/>
      <c r="G27" s="3"/>
    </row>
    <row r="28" spans="1:12" x14ac:dyDescent="0.25">
      <c r="A28" s="5" t="s">
        <v>4</v>
      </c>
      <c r="B28" s="15">
        <v>232461</v>
      </c>
      <c r="C28" s="15">
        <v>157815</v>
      </c>
      <c r="D28" s="15">
        <v>36701</v>
      </c>
      <c r="E28" s="15">
        <v>34807</v>
      </c>
      <c r="F28" s="15">
        <v>3138</v>
      </c>
      <c r="G28" s="3"/>
    </row>
    <row r="29" spans="1:12" x14ac:dyDescent="0.25">
      <c r="A29" s="7" t="s">
        <v>10</v>
      </c>
      <c r="B29" s="16">
        <v>13726</v>
      </c>
      <c r="C29" s="16">
        <v>3695</v>
      </c>
      <c r="D29" s="16">
        <v>2424</v>
      </c>
      <c r="E29" s="16">
        <v>4469</v>
      </c>
      <c r="F29" s="16">
        <v>3138</v>
      </c>
      <c r="G29" s="3"/>
    </row>
    <row r="30" spans="1:12" x14ac:dyDescent="0.25">
      <c r="A30" s="9" t="s">
        <v>11</v>
      </c>
      <c r="B30" s="16">
        <v>66185</v>
      </c>
      <c r="C30" s="6">
        <v>57373</v>
      </c>
      <c r="D30" s="6">
        <v>5992</v>
      </c>
      <c r="E30" s="6">
        <v>2820</v>
      </c>
      <c r="F30" s="8" t="s">
        <v>1</v>
      </c>
      <c r="G30" s="3"/>
    </row>
    <row r="31" spans="1:12" x14ac:dyDescent="0.25">
      <c r="A31" s="9" t="s">
        <v>12</v>
      </c>
      <c r="B31" s="16">
        <v>39337</v>
      </c>
      <c r="C31" s="16">
        <v>35493</v>
      </c>
      <c r="D31" s="16">
        <v>3843</v>
      </c>
      <c r="E31" s="17" t="s">
        <v>37</v>
      </c>
      <c r="F31" s="17" t="s">
        <v>1</v>
      </c>
      <c r="G31" s="3"/>
    </row>
    <row r="32" spans="1:12" x14ac:dyDescent="0.25">
      <c r="A32" s="9" t="s">
        <v>13</v>
      </c>
      <c r="B32" s="16">
        <v>21154</v>
      </c>
      <c r="C32" s="16">
        <v>16805</v>
      </c>
      <c r="D32" s="16">
        <v>1602</v>
      </c>
      <c r="E32" s="16">
        <v>2749</v>
      </c>
      <c r="F32" s="17" t="s">
        <v>1</v>
      </c>
      <c r="G32" s="3"/>
    </row>
    <row r="33" spans="1:12" ht="33.299999999999997" x14ac:dyDescent="0.25">
      <c r="A33" s="9" t="s">
        <v>21</v>
      </c>
      <c r="B33" s="16">
        <v>4895</v>
      </c>
      <c r="C33" s="16">
        <v>4443</v>
      </c>
      <c r="D33" s="17">
        <v>426</v>
      </c>
      <c r="E33" s="17">
        <v>26</v>
      </c>
      <c r="F33" s="17" t="s">
        <v>1</v>
      </c>
      <c r="G33" s="3"/>
    </row>
    <row r="34" spans="1:12" ht="55.05" x14ac:dyDescent="0.25">
      <c r="A34" s="9" t="s">
        <v>22</v>
      </c>
      <c r="B34" s="17">
        <v>799</v>
      </c>
      <c r="C34" s="17">
        <v>632</v>
      </c>
      <c r="D34" s="17">
        <v>121</v>
      </c>
      <c r="E34" s="17">
        <v>46</v>
      </c>
      <c r="F34" s="17" t="s">
        <v>1</v>
      </c>
      <c r="G34" s="3"/>
    </row>
    <row r="35" spans="1:12" x14ac:dyDescent="0.25">
      <c r="A35" s="9" t="s">
        <v>14</v>
      </c>
      <c r="B35" s="16">
        <v>37831</v>
      </c>
      <c r="C35" s="16">
        <v>32758</v>
      </c>
      <c r="D35" s="16">
        <v>4496</v>
      </c>
      <c r="E35" s="17">
        <v>577</v>
      </c>
      <c r="F35" s="17" t="s">
        <v>1</v>
      </c>
      <c r="G35" s="3"/>
    </row>
    <row r="36" spans="1:12" ht="22.45" x14ac:dyDescent="0.25">
      <c r="A36" s="9" t="s">
        <v>15</v>
      </c>
      <c r="B36" s="16">
        <v>52618</v>
      </c>
      <c r="C36" s="16">
        <v>35649</v>
      </c>
      <c r="D36" s="16">
        <v>2955</v>
      </c>
      <c r="E36" s="16">
        <v>14014</v>
      </c>
      <c r="F36" s="17" t="s">
        <v>1</v>
      </c>
      <c r="G36" s="3"/>
    </row>
    <row r="37" spans="1:12" x14ac:dyDescent="0.25">
      <c r="A37" s="9" t="s">
        <v>16</v>
      </c>
      <c r="B37" s="16">
        <v>10727</v>
      </c>
      <c r="C37" s="16">
        <v>4522</v>
      </c>
      <c r="D37" s="16">
        <v>4308</v>
      </c>
      <c r="E37" s="16">
        <v>1897</v>
      </c>
      <c r="F37" s="17" t="s">
        <v>1</v>
      </c>
      <c r="G37" s="3"/>
    </row>
    <row r="38" spans="1:12" ht="22.45" x14ac:dyDescent="0.25">
      <c r="A38" s="9" t="s">
        <v>17</v>
      </c>
      <c r="B38" s="16">
        <v>4859</v>
      </c>
      <c r="C38" s="16">
        <v>2610</v>
      </c>
      <c r="D38" s="16">
        <v>1018</v>
      </c>
      <c r="E38" s="16">
        <v>1231</v>
      </c>
      <c r="F38" s="17" t="s">
        <v>1</v>
      </c>
      <c r="G38" s="3"/>
    </row>
    <row r="39" spans="1:12" x14ac:dyDescent="0.25">
      <c r="A39" s="9" t="s">
        <v>18</v>
      </c>
      <c r="B39" s="16">
        <v>4572</v>
      </c>
      <c r="C39" s="17">
        <v>820</v>
      </c>
      <c r="D39" s="16">
        <v>3572</v>
      </c>
      <c r="E39" s="17">
        <v>180</v>
      </c>
      <c r="F39" s="17" t="s">
        <v>1</v>
      </c>
      <c r="G39" s="3"/>
    </row>
    <row r="40" spans="1:12" x14ac:dyDescent="0.25">
      <c r="A40" s="9" t="s">
        <v>19</v>
      </c>
      <c r="B40" s="16">
        <v>1165</v>
      </c>
      <c r="C40" s="16">
        <v>1159</v>
      </c>
      <c r="D40" s="17" t="s">
        <v>1</v>
      </c>
      <c r="E40" s="17">
        <v>6</v>
      </c>
      <c r="F40" s="17" t="s">
        <v>1</v>
      </c>
      <c r="G40" s="3"/>
    </row>
    <row r="41" spans="1:12" x14ac:dyDescent="0.25">
      <c r="A41" s="9" t="s">
        <v>20</v>
      </c>
      <c r="B41" s="16">
        <v>3568</v>
      </c>
      <c r="C41" s="16">
        <v>1627</v>
      </c>
      <c r="D41" s="17" t="s">
        <v>1</v>
      </c>
      <c r="E41" s="16">
        <v>1941</v>
      </c>
      <c r="F41" s="17" t="s">
        <v>1</v>
      </c>
      <c r="G41" s="3"/>
    </row>
    <row r="42" spans="1:12" ht="22.45" x14ac:dyDescent="0.25">
      <c r="A42" s="10" t="s">
        <v>23</v>
      </c>
      <c r="B42" s="16">
        <v>13699</v>
      </c>
      <c r="C42" s="16">
        <v>3313</v>
      </c>
      <c r="D42" s="16">
        <v>9696</v>
      </c>
      <c r="E42" s="17">
        <v>690</v>
      </c>
      <c r="F42" s="17" t="s">
        <v>1</v>
      </c>
      <c r="G42" s="3"/>
    </row>
    <row r="43" spans="1:12" ht="22.45" x14ac:dyDescent="0.25">
      <c r="A43" s="10" t="s">
        <v>24</v>
      </c>
      <c r="B43" s="16">
        <v>4503</v>
      </c>
      <c r="C43" s="16">
        <v>3015</v>
      </c>
      <c r="D43" s="17">
        <v>687</v>
      </c>
      <c r="E43" s="17">
        <v>801</v>
      </c>
      <c r="F43" s="17" t="s">
        <v>1</v>
      </c>
      <c r="G43" s="3"/>
      <c r="H43" s="3"/>
      <c r="I43" s="3"/>
      <c r="J43" s="3"/>
      <c r="K43" s="3"/>
      <c r="L43" s="3"/>
    </row>
    <row r="44" spans="1:12" x14ac:dyDescent="0.25">
      <c r="A44" s="10" t="s">
        <v>25</v>
      </c>
      <c r="B44" s="16">
        <v>5122</v>
      </c>
      <c r="C44" s="16">
        <v>4556</v>
      </c>
      <c r="D44" s="17">
        <v>220</v>
      </c>
      <c r="E44" s="17">
        <v>346</v>
      </c>
      <c r="F44" s="17" t="s">
        <v>1</v>
      </c>
      <c r="G44" s="3"/>
    </row>
    <row r="45" spans="1:12" x14ac:dyDescent="0.25">
      <c r="A45" s="10" t="s">
        <v>26</v>
      </c>
      <c r="B45" s="16">
        <v>6827</v>
      </c>
      <c r="C45" s="16">
        <v>5273</v>
      </c>
      <c r="D45" s="16">
        <v>1333</v>
      </c>
      <c r="E45" s="17">
        <v>221</v>
      </c>
      <c r="F45" s="17" t="s">
        <v>1</v>
      </c>
      <c r="G45" s="3"/>
    </row>
    <row r="46" spans="1:12" x14ac:dyDescent="0.25">
      <c r="A46" s="10" t="s">
        <v>27</v>
      </c>
      <c r="B46" s="17">
        <v>965</v>
      </c>
      <c r="C46" s="17">
        <v>665</v>
      </c>
      <c r="D46" s="17" t="s">
        <v>1</v>
      </c>
      <c r="E46" s="17">
        <v>300</v>
      </c>
      <c r="F46" s="17" t="s">
        <v>1</v>
      </c>
      <c r="G46" s="3"/>
    </row>
    <row r="47" spans="1:12" x14ac:dyDescent="0.25">
      <c r="A47" s="10" t="s">
        <v>28</v>
      </c>
      <c r="B47" s="18">
        <v>6094</v>
      </c>
      <c r="C47" s="19">
        <v>780</v>
      </c>
      <c r="D47" s="19" t="s">
        <v>1</v>
      </c>
      <c r="E47" s="18">
        <v>5314</v>
      </c>
      <c r="F47" s="19" t="s">
        <v>1</v>
      </c>
      <c r="G47" s="3"/>
    </row>
    <row r="48" spans="1:12" x14ac:dyDescent="0.25">
      <c r="A48" s="36" t="s">
        <v>31</v>
      </c>
      <c r="B48" s="36"/>
      <c r="C48" s="36"/>
      <c r="D48" s="36"/>
      <c r="E48" s="36"/>
      <c r="F48" s="37"/>
      <c r="G48" s="3"/>
    </row>
    <row r="49" spans="1:7" x14ac:dyDescent="0.25">
      <c r="A49" s="5" t="s">
        <v>4</v>
      </c>
      <c r="B49" s="15">
        <v>429059</v>
      </c>
      <c r="C49" s="15">
        <v>286657</v>
      </c>
      <c r="D49" s="15">
        <v>60562</v>
      </c>
      <c r="E49" s="15">
        <v>54922</v>
      </c>
      <c r="F49" s="15">
        <v>26918</v>
      </c>
      <c r="G49" s="3"/>
    </row>
    <row r="50" spans="1:7" x14ac:dyDescent="0.25">
      <c r="A50" s="7" t="s">
        <v>10</v>
      </c>
      <c r="B50" s="16">
        <v>44406</v>
      </c>
      <c r="C50" s="15">
        <v>5941</v>
      </c>
      <c r="D50" s="15">
        <v>4584</v>
      </c>
      <c r="E50" s="15">
        <v>6963</v>
      </c>
      <c r="F50" s="15">
        <v>26918</v>
      </c>
      <c r="G50" s="3"/>
    </row>
    <row r="51" spans="1:7" x14ac:dyDescent="0.25">
      <c r="A51" s="9" t="s">
        <v>11</v>
      </c>
      <c r="B51" s="16">
        <v>108979</v>
      </c>
      <c r="C51" s="16">
        <v>94602</v>
      </c>
      <c r="D51" s="16">
        <v>10176</v>
      </c>
      <c r="E51" s="16">
        <v>4200</v>
      </c>
      <c r="F51" s="20" t="s">
        <v>1</v>
      </c>
      <c r="G51" s="3"/>
    </row>
    <row r="52" spans="1:7" x14ac:dyDescent="0.25">
      <c r="A52" s="9" t="s">
        <v>12</v>
      </c>
      <c r="B52" s="16">
        <v>65409</v>
      </c>
      <c r="C52" s="16">
        <v>59514</v>
      </c>
      <c r="D52" s="16">
        <v>5894</v>
      </c>
      <c r="E52" s="17">
        <v>1</v>
      </c>
      <c r="F52" s="17" t="s">
        <v>1</v>
      </c>
      <c r="G52" s="3"/>
    </row>
    <row r="53" spans="1:7" x14ac:dyDescent="0.25">
      <c r="A53" s="9" t="s">
        <v>13</v>
      </c>
      <c r="B53" s="16">
        <v>36602</v>
      </c>
      <c r="C53" s="16">
        <v>29158</v>
      </c>
      <c r="D53" s="16">
        <v>3343</v>
      </c>
      <c r="E53" s="16">
        <v>4101</v>
      </c>
      <c r="F53" s="17" t="s">
        <v>1</v>
      </c>
      <c r="G53" s="3"/>
    </row>
    <row r="54" spans="1:7" ht="33.299999999999997" x14ac:dyDescent="0.25">
      <c r="A54" s="9" t="s">
        <v>21</v>
      </c>
      <c r="B54" s="16">
        <v>5449</v>
      </c>
      <c r="C54" s="16">
        <v>4686</v>
      </c>
      <c r="D54" s="17">
        <v>734</v>
      </c>
      <c r="E54" s="17">
        <v>29</v>
      </c>
      <c r="F54" s="17" t="s">
        <v>1</v>
      </c>
      <c r="G54" s="3"/>
    </row>
    <row r="55" spans="1:7" ht="55.05" x14ac:dyDescent="0.25">
      <c r="A55" s="9" t="s">
        <v>22</v>
      </c>
      <c r="B55" s="16">
        <v>1518</v>
      </c>
      <c r="C55" s="16">
        <v>1244</v>
      </c>
      <c r="D55" s="17">
        <v>205</v>
      </c>
      <c r="E55" s="17">
        <v>69</v>
      </c>
      <c r="F55" s="17" t="s">
        <v>1</v>
      </c>
      <c r="G55" s="3"/>
    </row>
    <row r="56" spans="1:7" x14ac:dyDescent="0.25">
      <c r="A56" s="9" t="s">
        <v>14</v>
      </c>
      <c r="B56" s="16">
        <v>88189</v>
      </c>
      <c r="C56" s="16">
        <v>76529</v>
      </c>
      <c r="D56" s="16">
        <v>10803</v>
      </c>
      <c r="E56" s="17">
        <v>857</v>
      </c>
      <c r="F56" s="17" t="s">
        <v>1</v>
      </c>
      <c r="G56" s="3"/>
    </row>
    <row r="57" spans="1:7" ht="22.45" x14ac:dyDescent="0.25">
      <c r="A57" s="9" t="s">
        <v>15</v>
      </c>
      <c r="B57" s="16">
        <v>91802</v>
      </c>
      <c r="C57" s="16">
        <v>65562</v>
      </c>
      <c r="D57" s="16">
        <v>4364</v>
      </c>
      <c r="E57" s="16">
        <v>21876</v>
      </c>
      <c r="F57" s="17" t="s">
        <v>1</v>
      </c>
      <c r="G57" s="3"/>
    </row>
    <row r="58" spans="1:7" x14ac:dyDescent="0.25">
      <c r="A58" s="9" t="s">
        <v>16</v>
      </c>
      <c r="B58" s="16">
        <v>16772</v>
      </c>
      <c r="C58" s="16">
        <v>7210</v>
      </c>
      <c r="D58" s="16">
        <v>6661</v>
      </c>
      <c r="E58" s="16">
        <v>2901</v>
      </c>
      <c r="F58" s="17" t="s">
        <v>1</v>
      </c>
      <c r="G58" s="3"/>
    </row>
    <row r="59" spans="1:7" ht="22.45" x14ac:dyDescent="0.25">
      <c r="A59" s="9" t="s">
        <v>17</v>
      </c>
      <c r="B59" s="16">
        <v>7565</v>
      </c>
      <c r="C59" s="16">
        <v>3897</v>
      </c>
      <c r="D59" s="16">
        <v>1600</v>
      </c>
      <c r="E59" s="16">
        <v>2068</v>
      </c>
      <c r="F59" s="17" t="s">
        <v>1</v>
      </c>
      <c r="G59" s="3"/>
    </row>
    <row r="60" spans="1:7" x14ac:dyDescent="0.25">
      <c r="A60" s="9" t="s">
        <v>18</v>
      </c>
      <c r="B60" s="16">
        <v>7019</v>
      </c>
      <c r="C60" s="16">
        <v>1479</v>
      </c>
      <c r="D60" s="16">
        <v>5225</v>
      </c>
      <c r="E60" s="17">
        <v>315</v>
      </c>
      <c r="F60" s="17" t="s">
        <v>1</v>
      </c>
      <c r="G60" s="3"/>
    </row>
    <row r="61" spans="1:7" x14ac:dyDescent="0.25">
      <c r="A61" s="9" t="s">
        <v>19</v>
      </c>
      <c r="B61" s="16">
        <v>2201</v>
      </c>
      <c r="C61" s="16">
        <v>2195</v>
      </c>
      <c r="D61" s="17" t="s">
        <v>1</v>
      </c>
      <c r="E61" s="17">
        <v>7</v>
      </c>
      <c r="F61" s="17" t="s">
        <v>1</v>
      </c>
      <c r="G61" s="3"/>
    </row>
    <row r="62" spans="1:7" x14ac:dyDescent="0.25">
      <c r="A62" s="9" t="s">
        <v>20</v>
      </c>
      <c r="B62" s="16">
        <v>5264</v>
      </c>
      <c r="C62" s="16">
        <v>2592</v>
      </c>
      <c r="D62" s="17" t="s">
        <v>1</v>
      </c>
      <c r="E62" s="16">
        <v>2671</v>
      </c>
      <c r="F62" s="17" t="s">
        <v>1</v>
      </c>
      <c r="G62" s="3"/>
    </row>
    <row r="63" spans="1:7" ht="22.45" x14ac:dyDescent="0.25">
      <c r="A63" s="10" t="s">
        <v>23</v>
      </c>
      <c r="B63" s="16">
        <v>21067</v>
      </c>
      <c r="C63" s="16">
        <v>6448</v>
      </c>
      <c r="D63" s="16">
        <v>13576</v>
      </c>
      <c r="E63" s="16">
        <v>1043</v>
      </c>
      <c r="F63" s="17" t="s">
        <v>1</v>
      </c>
      <c r="G63" s="3"/>
    </row>
    <row r="64" spans="1:7" ht="22.45" x14ac:dyDescent="0.25">
      <c r="A64" s="10" t="s">
        <v>24</v>
      </c>
      <c r="B64" s="16">
        <v>6889</v>
      </c>
      <c r="C64" s="16">
        <v>4350</v>
      </c>
      <c r="D64" s="16">
        <v>1061</v>
      </c>
      <c r="E64" s="16">
        <v>1478</v>
      </c>
      <c r="F64" s="17" t="s">
        <v>1</v>
      </c>
      <c r="G64" s="3"/>
    </row>
    <row r="65" spans="1:7" x14ac:dyDescent="0.25">
      <c r="A65" s="10" t="s">
        <v>25</v>
      </c>
      <c r="B65" s="16">
        <v>7500</v>
      </c>
      <c r="C65" s="16">
        <v>6397</v>
      </c>
      <c r="D65" s="17">
        <v>455</v>
      </c>
      <c r="E65" s="17">
        <v>648</v>
      </c>
      <c r="F65" s="17" t="s">
        <v>1</v>
      </c>
      <c r="G65" s="3"/>
    </row>
    <row r="66" spans="1:7" ht="25.5" customHeight="1" x14ac:dyDescent="0.25">
      <c r="A66" s="10" t="s">
        <v>26</v>
      </c>
      <c r="B66" s="16">
        <v>9773</v>
      </c>
      <c r="C66" s="16">
        <v>7352</v>
      </c>
      <c r="D66" s="16">
        <v>2057</v>
      </c>
      <c r="E66" s="17">
        <v>364</v>
      </c>
      <c r="F66" s="17" t="s">
        <v>1</v>
      </c>
      <c r="G66" s="3"/>
    </row>
    <row r="67" spans="1:7" x14ac:dyDescent="0.25">
      <c r="A67" s="10" t="s">
        <v>27</v>
      </c>
      <c r="B67" s="16">
        <v>1549</v>
      </c>
      <c r="C67" s="16">
        <v>1106</v>
      </c>
      <c r="D67" s="17" t="s">
        <v>1</v>
      </c>
      <c r="E67" s="17">
        <v>443</v>
      </c>
      <c r="F67" s="17" t="s">
        <v>1</v>
      </c>
      <c r="G67" s="3"/>
    </row>
    <row r="68" spans="1:7" x14ac:dyDescent="0.25">
      <c r="A68" s="10" t="s">
        <v>28</v>
      </c>
      <c r="B68" s="18">
        <v>10084</v>
      </c>
      <c r="C68" s="19">
        <v>997</v>
      </c>
      <c r="D68" s="19" t="s">
        <v>1</v>
      </c>
      <c r="E68" s="18">
        <v>9087</v>
      </c>
      <c r="F68" s="19" t="s">
        <v>1</v>
      </c>
      <c r="G68" s="3"/>
    </row>
    <row r="69" spans="1:7" x14ac:dyDescent="0.25">
      <c r="A69" s="36" t="s">
        <v>32</v>
      </c>
      <c r="B69" s="36"/>
      <c r="C69" s="36"/>
      <c r="D69" s="36"/>
      <c r="E69" s="36"/>
      <c r="F69" s="37"/>
      <c r="G69" s="3"/>
    </row>
    <row r="70" spans="1:7" x14ac:dyDescent="0.25">
      <c r="A70" s="5" t="s">
        <v>4</v>
      </c>
      <c r="B70" s="15">
        <v>645195</v>
      </c>
      <c r="C70" s="15">
        <v>440508</v>
      </c>
      <c r="D70" s="15">
        <v>88466</v>
      </c>
      <c r="E70" s="15">
        <v>77836</v>
      </c>
      <c r="F70" s="15">
        <v>38385</v>
      </c>
      <c r="G70" s="3"/>
    </row>
    <row r="71" spans="1:7" x14ac:dyDescent="0.25">
      <c r="A71" s="7" t="s">
        <v>10</v>
      </c>
      <c r="B71" s="15">
        <v>65483</v>
      </c>
      <c r="C71" s="15">
        <v>9352</v>
      </c>
      <c r="D71" s="15">
        <v>7166</v>
      </c>
      <c r="E71" s="15">
        <v>10580</v>
      </c>
      <c r="F71" s="15">
        <v>38385</v>
      </c>
      <c r="G71" s="3"/>
    </row>
    <row r="72" spans="1:7" x14ac:dyDescent="0.25">
      <c r="A72" s="9" t="s">
        <v>11</v>
      </c>
      <c r="B72" s="15">
        <v>163752</v>
      </c>
      <c r="C72" s="15">
        <v>139975</v>
      </c>
      <c r="D72" s="15">
        <v>17741</v>
      </c>
      <c r="E72" s="15">
        <v>6032</v>
      </c>
      <c r="F72" s="21" t="s">
        <v>1</v>
      </c>
      <c r="G72" s="3"/>
    </row>
    <row r="73" spans="1:7" x14ac:dyDescent="0.25">
      <c r="A73" s="9" t="s">
        <v>12</v>
      </c>
      <c r="B73" s="15">
        <v>93097</v>
      </c>
      <c r="C73" s="15">
        <v>85217</v>
      </c>
      <c r="D73" s="15">
        <v>7876</v>
      </c>
      <c r="E73" s="22">
        <v>4</v>
      </c>
      <c r="F73" s="22" t="s">
        <v>1</v>
      </c>
      <c r="G73" s="3"/>
    </row>
    <row r="74" spans="1:7" x14ac:dyDescent="0.25">
      <c r="A74" s="9" t="s">
        <v>13</v>
      </c>
      <c r="B74" s="15">
        <v>57056</v>
      </c>
      <c r="C74" s="15">
        <v>42540</v>
      </c>
      <c r="D74" s="15">
        <v>8606</v>
      </c>
      <c r="E74" s="15">
        <v>5910</v>
      </c>
      <c r="F74" s="22" t="s">
        <v>1</v>
      </c>
      <c r="G74" s="3"/>
    </row>
    <row r="75" spans="1:7" ht="33.299999999999997" x14ac:dyDescent="0.25">
      <c r="A75" s="9" t="s">
        <v>21</v>
      </c>
      <c r="B75" s="15">
        <v>11552</v>
      </c>
      <c r="C75" s="15">
        <v>10539</v>
      </c>
      <c r="D75" s="22">
        <v>981</v>
      </c>
      <c r="E75" s="22">
        <v>32</v>
      </c>
      <c r="F75" s="22" t="s">
        <v>1</v>
      </c>
      <c r="G75" s="3"/>
    </row>
    <row r="76" spans="1:7" ht="55.05" x14ac:dyDescent="0.25">
      <c r="A76" s="9" t="s">
        <v>22</v>
      </c>
      <c r="B76" s="15">
        <v>2047</v>
      </c>
      <c r="C76" s="15">
        <v>1683</v>
      </c>
      <c r="D76" s="22">
        <v>278</v>
      </c>
      <c r="E76" s="22">
        <v>86</v>
      </c>
      <c r="F76" s="22" t="s">
        <v>1</v>
      </c>
      <c r="G76" s="3"/>
    </row>
    <row r="77" spans="1:7" x14ac:dyDescent="0.25">
      <c r="A77" s="9" t="s">
        <v>14</v>
      </c>
      <c r="B77" s="15">
        <v>156062</v>
      </c>
      <c r="C77" s="15">
        <v>137559</v>
      </c>
      <c r="D77" s="15">
        <v>17341</v>
      </c>
      <c r="E77" s="15">
        <v>1162</v>
      </c>
      <c r="F77" s="22" t="s">
        <v>1</v>
      </c>
      <c r="G77" s="3"/>
    </row>
    <row r="78" spans="1:7" ht="22.45" x14ac:dyDescent="0.25">
      <c r="A78" s="9" t="s">
        <v>15</v>
      </c>
      <c r="B78" s="15">
        <v>124583</v>
      </c>
      <c r="C78" s="15">
        <v>88163</v>
      </c>
      <c r="D78" s="15">
        <v>5345</v>
      </c>
      <c r="E78" s="15">
        <v>31075</v>
      </c>
      <c r="F78" s="22" t="s">
        <v>1</v>
      </c>
      <c r="G78" s="3"/>
    </row>
    <row r="79" spans="1:7" x14ac:dyDescent="0.25">
      <c r="A79" s="9" t="s">
        <v>16</v>
      </c>
      <c r="B79" s="15">
        <v>24048</v>
      </c>
      <c r="C79" s="15">
        <v>11082</v>
      </c>
      <c r="D79" s="15">
        <v>8552</v>
      </c>
      <c r="E79" s="15">
        <v>4414</v>
      </c>
      <c r="F79" s="22" t="s">
        <v>1</v>
      </c>
      <c r="G79" s="3"/>
    </row>
    <row r="80" spans="1:7" ht="22.45" x14ac:dyDescent="0.25">
      <c r="A80" s="9" t="s">
        <v>17</v>
      </c>
      <c r="B80" s="15">
        <v>10177</v>
      </c>
      <c r="C80" s="15">
        <v>5227</v>
      </c>
      <c r="D80" s="15">
        <v>2216</v>
      </c>
      <c r="E80" s="15">
        <v>2734</v>
      </c>
      <c r="F80" s="22" t="s">
        <v>1</v>
      </c>
      <c r="G80" s="3"/>
    </row>
    <row r="81" spans="1:7" x14ac:dyDescent="0.25">
      <c r="A81" s="9" t="s">
        <v>18</v>
      </c>
      <c r="B81" s="15">
        <v>9862</v>
      </c>
      <c r="C81" s="15">
        <v>2326</v>
      </c>
      <c r="D81" s="15">
        <v>7128</v>
      </c>
      <c r="E81" s="22">
        <v>408</v>
      </c>
      <c r="F81" s="22" t="s">
        <v>1</v>
      </c>
      <c r="G81" s="3"/>
    </row>
    <row r="82" spans="1:7" x14ac:dyDescent="0.25">
      <c r="A82" s="9" t="s">
        <v>19</v>
      </c>
      <c r="B82" s="15">
        <v>2887</v>
      </c>
      <c r="C82" s="15">
        <v>2875</v>
      </c>
      <c r="D82" s="22" t="s">
        <v>1</v>
      </c>
      <c r="E82" s="22">
        <v>12</v>
      </c>
      <c r="F82" s="22" t="s">
        <v>1</v>
      </c>
      <c r="G82" s="3"/>
    </row>
    <row r="83" spans="1:7" x14ac:dyDescent="0.25">
      <c r="A83" s="9" t="s">
        <v>20</v>
      </c>
      <c r="B83" s="15">
        <v>6976</v>
      </c>
      <c r="C83" s="15">
        <v>3326</v>
      </c>
      <c r="D83" s="22" t="s">
        <v>1</v>
      </c>
      <c r="E83" s="15">
        <v>3650</v>
      </c>
      <c r="F83" s="22" t="s">
        <v>1</v>
      </c>
      <c r="G83" s="3"/>
    </row>
    <row r="84" spans="1:7" ht="22.45" x14ac:dyDescent="0.25">
      <c r="A84" s="10" t="s">
        <v>23</v>
      </c>
      <c r="B84" s="15">
        <v>32244</v>
      </c>
      <c r="C84" s="15">
        <v>13139</v>
      </c>
      <c r="D84" s="15">
        <v>17727</v>
      </c>
      <c r="E84" s="15">
        <v>1378</v>
      </c>
      <c r="F84" s="22" t="s">
        <v>1</v>
      </c>
      <c r="G84" s="3"/>
    </row>
    <row r="85" spans="1:7" ht="22.45" x14ac:dyDescent="0.25">
      <c r="A85" s="10" t="s">
        <v>24</v>
      </c>
      <c r="B85" s="15">
        <v>9519</v>
      </c>
      <c r="C85" s="15">
        <v>5860</v>
      </c>
      <c r="D85" s="15">
        <v>1708</v>
      </c>
      <c r="E85" s="15">
        <v>1951</v>
      </c>
      <c r="F85" s="22" t="s">
        <v>1</v>
      </c>
      <c r="G85" s="3"/>
    </row>
    <row r="86" spans="1:7" x14ac:dyDescent="0.25">
      <c r="A86" s="10" t="s">
        <v>25</v>
      </c>
      <c r="B86" s="15">
        <v>10506</v>
      </c>
      <c r="C86" s="15">
        <v>8820</v>
      </c>
      <c r="D86" s="22">
        <v>777</v>
      </c>
      <c r="E86" s="22">
        <v>909</v>
      </c>
      <c r="F86" s="22" t="s">
        <v>1</v>
      </c>
      <c r="G86" s="3"/>
    </row>
    <row r="87" spans="1:7" x14ac:dyDescent="0.25">
      <c r="A87" s="10" t="s">
        <v>26</v>
      </c>
      <c r="B87" s="15">
        <v>13413</v>
      </c>
      <c r="C87" s="15">
        <v>10153</v>
      </c>
      <c r="D87" s="15">
        <v>2765</v>
      </c>
      <c r="E87" s="22">
        <v>495</v>
      </c>
      <c r="F87" s="22" t="s">
        <v>1</v>
      </c>
      <c r="G87" s="3"/>
    </row>
    <row r="88" spans="1:7" x14ac:dyDescent="0.25">
      <c r="A88" s="10" t="s">
        <v>27</v>
      </c>
      <c r="B88" s="15">
        <v>1741</v>
      </c>
      <c r="C88" s="15">
        <v>1209</v>
      </c>
      <c r="D88" s="22" t="s">
        <v>1</v>
      </c>
      <c r="E88" s="22">
        <v>532</v>
      </c>
      <c r="F88" s="22" t="s">
        <v>1</v>
      </c>
      <c r="G88" s="3"/>
    </row>
    <row r="89" spans="1:7" x14ac:dyDescent="0.25">
      <c r="A89" s="12" t="s">
        <v>28</v>
      </c>
      <c r="B89" s="18">
        <v>13942</v>
      </c>
      <c r="C89" s="18">
        <v>1438</v>
      </c>
      <c r="D89" s="19" t="s">
        <v>1</v>
      </c>
      <c r="E89" s="18">
        <v>12504</v>
      </c>
      <c r="F89" s="19" t="s">
        <v>1</v>
      </c>
      <c r="G89" s="3"/>
    </row>
    <row r="90" spans="1:7" x14ac:dyDescent="0.25">
      <c r="A90" s="36" t="s">
        <v>33</v>
      </c>
      <c r="B90" s="36"/>
      <c r="C90" s="36"/>
      <c r="D90" s="36"/>
      <c r="E90" s="36"/>
      <c r="F90" s="37"/>
      <c r="G90" s="3"/>
    </row>
    <row r="91" spans="1:7" x14ac:dyDescent="0.25">
      <c r="A91" s="5" t="s">
        <v>4</v>
      </c>
      <c r="B91" s="15">
        <f>C91+D91+E91+F91</f>
        <v>120882</v>
      </c>
      <c r="C91" s="23">
        <v>62696</v>
      </c>
      <c r="D91" s="23">
        <v>22749</v>
      </c>
      <c r="E91" s="23">
        <v>33774</v>
      </c>
      <c r="F91" s="23">
        <v>1663</v>
      </c>
      <c r="G91" s="3"/>
    </row>
    <row r="92" spans="1:7" x14ac:dyDescent="0.25">
      <c r="A92" s="7" t="s">
        <v>10</v>
      </c>
      <c r="B92" s="15">
        <f>C92+D92+E92+F92</f>
        <v>8182</v>
      </c>
      <c r="C92" s="23">
        <v>1355</v>
      </c>
      <c r="D92" s="23">
        <v>570</v>
      </c>
      <c r="E92" s="23">
        <v>4594</v>
      </c>
      <c r="F92" s="23">
        <v>1663</v>
      </c>
      <c r="G92" s="3"/>
    </row>
    <row r="93" spans="1:7" x14ac:dyDescent="0.25">
      <c r="A93" s="9" t="s">
        <v>11</v>
      </c>
      <c r="B93" s="16">
        <f>C93+D93+E93</f>
        <v>32565</v>
      </c>
      <c r="C93" s="16">
        <v>22250</v>
      </c>
      <c r="D93" s="16">
        <v>7496</v>
      </c>
      <c r="E93" s="16">
        <v>2819</v>
      </c>
      <c r="F93" s="20" t="s">
        <v>1</v>
      </c>
      <c r="G93" s="3"/>
    </row>
    <row r="94" spans="1:7" x14ac:dyDescent="0.25">
      <c r="A94" s="9" t="s">
        <v>12</v>
      </c>
      <c r="B94" s="16">
        <f t="shared" ref="B94:B108" si="0">C94+D94+E94</f>
        <v>17527</v>
      </c>
      <c r="C94" s="23">
        <v>15549</v>
      </c>
      <c r="D94" s="23">
        <v>1975</v>
      </c>
      <c r="E94" s="23">
        <v>3</v>
      </c>
      <c r="F94" s="17" t="s">
        <v>1</v>
      </c>
      <c r="G94" s="3"/>
    </row>
    <row r="95" spans="1:7" x14ac:dyDescent="0.25">
      <c r="A95" s="9" t="s">
        <v>13</v>
      </c>
      <c r="B95" s="16">
        <f t="shared" si="0"/>
        <v>11560</v>
      </c>
      <c r="C95" s="23">
        <v>3523</v>
      </c>
      <c r="D95" s="23">
        <v>5261</v>
      </c>
      <c r="E95" s="23">
        <v>2776</v>
      </c>
      <c r="F95" s="17" t="s">
        <v>1</v>
      </c>
      <c r="G95" s="3"/>
    </row>
    <row r="96" spans="1:7" ht="33.299999999999997" x14ac:dyDescent="0.25">
      <c r="A96" s="9" t="s">
        <v>21</v>
      </c>
      <c r="B96" s="16">
        <f t="shared" si="0"/>
        <v>3158</v>
      </c>
      <c r="C96" s="23">
        <v>2950</v>
      </c>
      <c r="D96" s="23">
        <v>192</v>
      </c>
      <c r="E96" s="23">
        <v>16</v>
      </c>
      <c r="F96" s="17"/>
      <c r="G96" s="3"/>
    </row>
    <row r="97" spans="1:7" ht="55.05" x14ac:dyDescent="0.25">
      <c r="A97" s="9" t="s">
        <v>22</v>
      </c>
      <c r="B97" s="16">
        <f t="shared" si="0"/>
        <v>320</v>
      </c>
      <c r="C97" s="23">
        <v>228</v>
      </c>
      <c r="D97" s="23">
        <v>68</v>
      </c>
      <c r="E97" s="23">
        <v>24</v>
      </c>
      <c r="F97" s="17" t="s">
        <v>1</v>
      </c>
      <c r="G97" s="3"/>
    </row>
    <row r="98" spans="1:7" x14ac:dyDescent="0.25">
      <c r="A98" s="9" t="s">
        <v>14</v>
      </c>
      <c r="B98" s="16">
        <f t="shared" si="0"/>
        <v>10798</v>
      </c>
      <c r="C98" s="23">
        <v>7059</v>
      </c>
      <c r="D98" s="23">
        <v>3083</v>
      </c>
      <c r="E98" s="23">
        <v>656</v>
      </c>
      <c r="F98" s="17" t="s">
        <v>1</v>
      </c>
      <c r="G98" s="3"/>
    </row>
    <row r="99" spans="1:7" ht="22.45" x14ac:dyDescent="0.25">
      <c r="A99" s="9" t="s">
        <v>15</v>
      </c>
      <c r="B99" s="16">
        <f t="shared" si="0"/>
        <v>34566</v>
      </c>
      <c r="C99" s="23">
        <v>18253</v>
      </c>
      <c r="D99" s="23">
        <v>2729</v>
      </c>
      <c r="E99" s="23">
        <v>13584</v>
      </c>
      <c r="F99" s="17" t="s">
        <v>1</v>
      </c>
      <c r="G99" s="3"/>
    </row>
    <row r="100" spans="1:7" x14ac:dyDescent="0.25">
      <c r="A100" s="9" t="s">
        <v>16</v>
      </c>
      <c r="B100" s="16">
        <f t="shared" si="0"/>
        <v>6270</v>
      </c>
      <c r="C100" s="23">
        <v>2654</v>
      </c>
      <c r="D100" s="23">
        <v>1263</v>
      </c>
      <c r="E100" s="23">
        <v>2353</v>
      </c>
      <c r="F100" s="17"/>
      <c r="G100" s="3"/>
    </row>
    <row r="101" spans="1:7" ht="22.45" x14ac:dyDescent="0.25">
      <c r="A101" s="9" t="s">
        <v>17</v>
      </c>
      <c r="B101" s="16">
        <f t="shared" si="0"/>
        <v>3350</v>
      </c>
      <c r="C101" s="23">
        <v>1450</v>
      </c>
      <c r="D101" s="23">
        <v>547</v>
      </c>
      <c r="E101" s="23">
        <v>1353</v>
      </c>
      <c r="F101" s="17" t="s">
        <v>1</v>
      </c>
      <c r="G101" s="3"/>
    </row>
    <row r="102" spans="1:7" x14ac:dyDescent="0.25">
      <c r="A102" s="9" t="s">
        <v>18</v>
      </c>
      <c r="B102" s="16">
        <f t="shared" si="0"/>
        <v>2223</v>
      </c>
      <c r="C102" s="23">
        <v>368</v>
      </c>
      <c r="D102" s="23">
        <v>1660</v>
      </c>
      <c r="E102" s="23">
        <v>195</v>
      </c>
      <c r="F102" s="17" t="s">
        <v>1</v>
      </c>
      <c r="G102" s="3"/>
    </row>
    <row r="103" spans="1:7" x14ac:dyDescent="0.25">
      <c r="A103" s="9" t="s">
        <v>19</v>
      </c>
      <c r="B103" s="16">
        <f>C103+E103</f>
        <v>616</v>
      </c>
      <c r="C103" s="23">
        <v>614</v>
      </c>
      <c r="D103" s="20" t="s">
        <v>1</v>
      </c>
      <c r="E103" s="23">
        <v>2</v>
      </c>
      <c r="F103" s="17" t="s">
        <v>1</v>
      </c>
      <c r="G103" s="3"/>
    </row>
    <row r="104" spans="1:7" x14ac:dyDescent="0.25">
      <c r="A104" s="9" t="s">
        <v>20</v>
      </c>
      <c r="B104" s="16">
        <f>C104+E104</f>
        <v>2007</v>
      </c>
      <c r="C104" s="23">
        <v>473</v>
      </c>
      <c r="D104" s="20" t="s">
        <v>1</v>
      </c>
      <c r="E104" s="23">
        <v>1534</v>
      </c>
      <c r="F104" s="17" t="s">
        <v>1</v>
      </c>
      <c r="G104" s="3"/>
    </row>
    <row r="105" spans="1:7" ht="22.45" x14ac:dyDescent="0.25">
      <c r="A105" s="10" t="s">
        <v>23</v>
      </c>
      <c r="B105" s="16">
        <f t="shared" si="0"/>
        <v>5072</v>
      </c>
      <c r="C105" s="23">
        <v>1017</v>
      </c>
      <c r="D105" s="23">
        <v>3400</v>
      </c>
      <c r="E105" s="23">
        <v>655</v>
      </c>
      <c r="F105" s="17" t="s">
        <v>1</v>
      </c>
      <c r="G105" s="3"/>
    </row>
    <row r="106" spans="1:7" ht="22.45" x14ac:dyDescent="0.25">
      <c r="A106" s="10" t="s">
        <v>24</v>
      </c>
      <c r="B106" s="16">
        <f t="shared" si="0"/>
        <v>3118</v>
      </c>
      <c r="C106" s="23">
        <v>1742</v>
      </c>
      <c r="D106" s="23">
        <v>523</v>
      </c>
      <c r="E106" s="23">
        <v>853</v>
      </c>
      <c r="F106" s="17" t="s">
        <v>1</v>
      </c>
      <c r="G106" s="3"/>
    </row>
    <row r="107" spans="1:7" x14ac:dyDescent="0.25">
      <c r="A107" s="10" t="s">
        <v>25</v>
      </c>
      <c r="B107" s="16">
        <f t="shared" si="0"/>
        <v>3852</v>
      </c>
      <c r="C107" s="23">
        <v>2802</v>
      </c>
      <c r="D107" s="23">
        <v>745</v>
      </c>
      <c r="E107" s="23">
        <v>305</v>
      </c>
      <c r="F107" s="17" t="s">
        <v>1</v>
      </c>
      <c r="G107" s="3"/>
    </row>
    <row r="108" spans="1:7" x14ac:dyDescent="0.25">
      <c r="A108" s="10" t="s">
        <v>26</v>
      </c>
      <c r="B108" s="16">
        <f t="shared" si="0"/>
        <v>3221</v>
      </c>
      <c r="C108" s="23">
        <v>2282</v>
      </c>
      <c r="D108" s="23">
        <v>733</v>
      </c>
      <c r="E108" s="23">
        <v>206</v>
      </c>
      <c r="F108" s="17" t="s">
        <v>1</v>
      </c>
      <c r="G108" s="3"/>
    </row>
    <row r="109" spans="1:7" x14ac:dyDescent="0.25">
      <c r="A109" s="10" t="s">
        <v>27</v>
      </c>
      <c r="B109" s="16">
        <f>C109+E109</f>
        <v>399</v>
      </c>
      <c r="C109" s="23">
        <v>182</v>
      </c>
      <c r="D109" s="20" t="s">
        <v>1</v>
      </c>
      <c r="E109" s="23">
        <v>217</v>
      </c>
      <c r="F109" s="17" t="s">
        <v>1</v>
      </c>
      <c r="G109" s="3"/>
    </row>
    <row r="110" spans="1:7" x14ac:dyDescent="0.25">
      <c r="A110" s="12" t="s">
        <v>28</v>
      </c>
      <c r="B110" s="18">
        <f>C110+E110</f>
        <v>4643</v>
      </c>
      <c r="C110" s="24">
        <v>195</v>
      </c>
      <c r="D110" s="25" t="s">
        <v>1</v>
      </c>
      <c r="E110" s="24">
        <v>4448</v>
      </c>
      <c r="F110" s="19" t="s">
        <v>1</v>
      </c>
      <c r="G110" s="3"/>
    </row>
    <row r="111" spans="1:7" x14ac:dyDescent="0.25">
      <c r="A111" s="36" t="s">
        <v>35</v>
      </c>
      <c r="B111" s="36"/>
      <c r="C111" s="36"/>
      <c r="D111" s="36"/>
      <c r="E111" s="36"/>
      <c r="F111" s="37"/>
      <c r="G111" s="3"/>
    </row>
    <row r="112" spans="1:7" x14ac:dyDescent="0.25">
      <c r="A112" s="5" t="s">
        <v>4</v>
      </c>
      <c r="B112" s="23">
        <v>300577</v>
      </c>
      <c r="C112" s="23">
        <v>171992</v>
      </c>
      <c r="D112" s="23">
        <v>53380</v>
      </c>
      <c r="E112" s="23">
        <v>71239</v>
      </c>
      <c r="F112" s="23">
        <v>3966</v>
      </c>
    </row>
    <row r="113" spans="1:7" x14ac:dyDescent="0.25">
      <c r="A113" s="7" t="s">
        <v>10</v>
      </c>
      <c r="B113" s="23">
        <v>17246</v>
      </c>
      <c r="C113" s="23">
        <v>2532</v>
      </c>
      <c r="D113" s="23">
        <v>2024</v>
      </c>
      <c r="E113" s="23">
        <v>8724</v>
      </c>
      <c r="F113" s="23">
        <v>3966</v>
      </c>
    </row>
    <row r="114" spans="1:7" x14ac:dyDescent="0.25">
      <c r="A114" s="9" t="s">
        <v>11</v>
      </c>
      <c r="B114" s="23">
        <v>83086</v>
      </c>
      <c r="C114" s="23">
        <v>62673</v>
      </c>
      <c r="D114" s="23">
        <v>13875</v>
      </c>
      <c r="E114" s="23">
        <v>6538</v>
      </c>
      <c r="F114" s="26" t="s">
        <v>1</v>
      </c>
    </row>
    <row r="115" spans="1:7" x14ac:dyDescent="0.25">
      <c r="A115" s="9" t="s">
        <v>12</v>
      </c>
      <c r="B115" s="23">
        <v>52470</v>
      </c>
      <c r="C115" s="23">
        <v>47328</v>
      </c>
      <c r="D115" s="23">
        <v>5137</v>
      </c>
      <c r="E115" s="23">
        <v>5</v>
      </c>
      <c r="F115" s="26" t="s">
        <v>1</v>
      </c>
    </row>
    <row r="116" spans="1:7" x14ac:dyDescent="0.25">
      <c r="A116" s="9" t="s">
        <v>13</v>
      </c>
      <c r="B116" s="23">
        <v>24052</v>
      </c>
      <c r="C116" s="23">
        <v>9482</v>
      </c>
      <c r="D116" s="23">
        <v>8161</v>
      </c>
      <c r="E116" s="23">
        <v>6409</v>
      </c>
      <c r="F116" s="26" t="s">
        <v>1</v>
      </c>
    </row>
    <row r="117" spans="1:7" ht="33.299999999999997" x14ac:dyDescent="0.25">
      <c r="A117" s="9" t="s">
        <v>21</v>
      </c>
      <c r="B117" s="23">
        <v>5383</v>
      </c>
      <c r="C117" s="23">
        <v>4969</v>
      </c>
      <c r="D117" s="23">
        <v>388</v>
      </c>
      <c r="E117" s="23">
        <v>26</v>
      </c>
      <c r="F117" s="26" t="s">
        <v>1</v>
      </c>
    </row>
    <row r="118" spans="1:7" ht="55.05" x14ac:dyDescent="0.25">
      <c r="A118" s="9" t="s">
        <v>22</v>
      </c>
      <c r="B118" s="23">
        <v>1181</v>
      </c>
      <c r="C118" s="23">
        <v>894</v>
      </c>
      <c r="D118" s="23">
        <v>189</v>
      </c>
      <c r="E118" s="23">
        <v>98</v>
      </c>
      <c r="F118" s="26" t="s">
        <v>1</v>
      </c>
    </row>
    <row r="119" spans="1:7" x14ac:dyDescent="0.25">
      <c r="A119" s="9" t="s">
        <v>14</v>
      </c>
      <c r="B119" s="23">
        <v>50685</v>
      </c>
      <c r="C119" s="23">
        <v>34866</v>
      </c>
      <c r="D119" s="23">
        <v>14335</v>
      </c>
      <c r="E119" s="23">
        <v>1484</v>
      </c>
      <c r="F119" s="26" t="s">
        <v>1</v>
      </c>
    </row>
    <row r="120" spans="1:7" ht="22.45" x14ac:dyDescent="0.25">
      <c r="A120" s="9" t="s">
        <v>15</v>
      </c>
      <c r="B120" s="23">
        <v>74578</v>
      </c>
      <c r="C120" s="23">
        <v>42234</v>
      </c>
      <c r="D120" s="23">
        <v>4189</v>
      </c>
      <c r="E120" s="23">
        <v>28155</v>
      </c>
      <c r="F120" s="26" t="s">
        <v>1</v>
      </c>
    </row>
    <row r="121" spans="1:7" x14ac:dyDescent="0.25">
      <c r="A121" s="9" t="s">
        <v>16</v>
      </c>
      <c r="B121" s="23">
        <v>13943</v>
      </c>
      <c r="C121" s="23">
        <v>5849</v>
      </c>
      <c r="D121" s="23">
        <v>2626</v>
      </c>
      <c r="E121" s="23">
        <v>5468</v>
      </c>
      <c r="F121" s="26" t="s">
        <v>1</v>
      </c>
    </row>
    <row r="122" spans="1:7" ht="22.45" x14ac:dyDescent="0.25">
      <c r="A122" s="9" t="s">
        <v>17</v>
      </c>
      <c r="B122" s="23">
        <v>7772</v>
      </c>
      <c r="C122" s="23">
        <v>3288</v>
      </c>
      <c r="D122" s="23">
        <v>1083</v>
      </c>
      <c r="E122" s="23">
        <v>3401</v>
      </c>
      <c r="F122" s="26" t="s">
        <v>1</v>
      </c>
    </row>
    <row r="123" spans="1:7" x14ac:dyDescent="0.25">
      <c r="A123" s="9" t="s">
        <v>18</v>
      </c>
      <c r="B123" s="23">
        <v>4967</v>
      </c>
      <c r="C123" s="23">
        <v>642</v>
      </c>
      <c r="D123" s="23">
        <v>3941</v>
      </c>
      <c r="E123" s="23">
        <v>384</v>
      </c>
      <c r="F123" s="26" t="s">
        <v>1</v>
      </c>
    </row>
    <row r="124" spans="1:7" x14ac:dyDescent="0.25">
      <c r="A124" s="9" t="s">
        <v>19</v>
      </c>
      <c r="B124" s="23">
        <v>1235</v>
      </c>
      <c r="C124" s="23">
        <v>1233</v>
      </c>
      <c r="D124" s="20" t="s">
        <v>1</v>
      </c>
      <c r="E124" s="23">
        <v>2</v>
      </c>
      <c r="F124" s="26" t="s">
        <v>1</v>
      </c>
    </row>
    <row r="125" spans="1:7" x14ac:dyDescent="0.25">
      <c r="A125" s="9" t="s">
        <v>20</v>
      </c>
      <c r="B125" s="23">
        <v>4045</v>
      </c>
      <c r="C125" s="23">
        <v>979</v>
      </c>
      <c r="D125" s="20" t="s">
        <v>1</v>
      </c>
      <c r="E125" s="23">
        <v>3066</v>
      </c>
      <c r="F125" s="26" t="s">
        <v>1</v>
      </c>
    </row>
    <row r="126" spans="1:7" ht="22.45" x14ac:dyDescent="0.25">
      <c r="A126" s="10" t="s">
        <v>23</v>
      </c>
      <c r="B126" s="23">
        <v>11912</v>
      </c>
      <c r="C126" s="23">
        <v>3549</v>
      </c>
      <c r="D126" s="23">
        <v>7315</v>
      </c>
      <c r="E126" s="23">
        <v>1048</v>
      </c>
      <c r="F126" s="26" t="s">
        <v>1</v>
      </c>
    </row>
    <row r="127" spans="1:7" ht="22.45" x14ac:dyDescent="0.25">
      <c r="A127" s="10" t="s">
        <v>24</v>
      </c>
      <c r="B127" s="23">
        <v>5554</v>
      </c>
      <c r="C127" s="23">
        <v>2831</v>
      </c>
      <c r="D127" s="23">
        <v>1054</v>
      </c>
      <c r="E127" s="23">
        <v>1669</v>
      </c>
      <c r="F127" s="26" t="s">
        <v>1</v>
      </c>
    </row>
    <row r="128" spans="1:7" x14ac:dyDescent="0.25">
      <c r="A128" s="10" t="s">
        <v>25</v>
      </c>
      <c r="B128" s="23">
        <v>7779</v>
      </c>
      <c r="C128" s="23">
        <v>5646</v>
      </c>
      <c r="D128" s="23">
        <v>1415</v>
      </c>
      <c r="E128" s="23">
        <v>718</v>
      </c>
      <c r="F128" s="26" t="s">
        <v>1</v>
      </c>
      <c r="G128" s="3"/>
    </row>
    <row r="129" spans="1:7" x14ac:dyDescent="0.25">
      <c r="A129" s="10" t="s">
        <v>26</v>
      </c>
      <c r="B129" s="23">
        <v>6873</v>
      </c>
      <c r="C129" s="23">
        <v>4894</v>
      </c>
      <c r="D129" s="23">
        <v>1523</v>
      </c>
      <c r="E129" s="23">
        <v>456</v>
      </c>
      <c r="F129" s="26" t="s">
        <v>1</v>
      </c>
      <c r="G129" s="3"/>
    </row>
    <row r="130" spans="1:7" x14ac:dyDescent="0.25">
      <c r="A130" s="10" t="s">
        <v>27</v>
      </c>
      <c r="B130" s="23">
        <v>631</v>
      </c>
      <c r="C130" s="27">
        <v>237</v>
      </c>
      <c r="D130" s="20" t="s">
        <v>1</v>
      </c>
      <c r="E130" s="23">
        <v>394</v>
      </c>
      <c r="F130" s="26" t="s">
        <v>1</v>
      </c>
      <c r="G130" s="3"/>
    </row>
    <row r="131" spans="1:7" x14ac:dyDescent="0.25">
      <c r="A131" s="12" t="s">
        <v>28</v>
      </c>
      <c r="B131" s="24">
        <v>10271</v>
      </c>
      <c r="C131" s="24">
        <v>539</v>
      </c>
      <c r="D131" s="25" t="s">
        <v>1</v>
      </c>
      <c r="E131" s="24">
        <v>9732</v>
      </c>
      <c r="F131" s="28" t="s">
        <v>1</v>
      </c>
      <c r="G131" s="3"/>
    </row>
    <row r="132" spans="1:7" x14ac:dyDescent="0.25">
      <c r="A132" s="36" t="s">
        <v>34</v>
      </c>
      <c r="B132" s="36"/>
      <c r="C132" s="36"/>
      <c r="D132" s="36"/>
      <c r="E132" s="36"/>
      <c r="F132" s="37"/>
      <c r="G132" s="3"/>
    </row>
    <row r="133" spans="1:7" x14ac:dyDescent="0.25">
      <c r="A133" s="5" t="s">
        <v>4</v>
      </c>
      <c r="B133" s="23">
        <v>540449</v>
      </c>
      <c r="C133" s="23">
        <v>309728</v>
      </c>
      <c r="D133" s="23">
        <v>89955</v>
      </c>
      <c r="E133" s="23">
        <v>99939</v>
      </c>
      <c r="F133" s="23">
        <v>40827</v>
      </c>
    </row>
    <row r="134" spans="1:7" x14ac:dyDescent="0.25">
      <c r="A134" s="7" t="s">
        <v>10</v>
      </c>
      <c r="B134" s="23">
        <v>62226</v>
      </c>
      <c r="C134" s="23">
        <v>5110</v>
      </c>
      <c r="D134" s="23">
        <v>4854</v>
      </c>
      <c r="E134" s="23">
        <v>11435</v>
      </c>
      <c r="F134" s="23">
        <v>40827</v>
      </c>
    </row>
    <row r="135" spans="1:7" x14ac:dyDescent="0.25">
      <c r="A135" s="9" t="s">
        <v>11</v>
      </c>
      <c r="B135" s="23">
        <v>147154</v>
      </c>
      <c r="C135" s="23">
        <v>112590</v>
      </c>
      <c r="D135" s="23">
        <v>26039</v>
      </c>
      <c r="E135" s="23">
        <v>8525</v>
      </c>
      <c r="F135" s="26" t="s">
        <v>1</v>
      </c>
    </row>
    <row r="136" spans="1:7" x14ac:dyDescent="0.25">
      <c r="A136" s="9" t="s">
        <v>12</v>
      </c>
      <c r="B136" s="23">
        <v>96778</v>
      </c>
      <c r="C136" s="23">
        <v>85239</v>
      </c>
      <c r="D136" s="23">
        <v>11532</v>
      </c>
      <c r="E136" s="23">
        <v>7</v>
      </c>
      <c r="F136" s="26" t="s">
        <v>1</v>
      </c>
    </row>
    <row r="137" spans="1:7" x14ac:dyDescent="0.25">
      <c r="A137" s="9" t="s">
        <v>13</v>
      </c>
      <c r="B137" s="23">
        <v>40216</v>
      </c>
      <c r="C137" s="23">
        <v>18294</v>
      </c>
      <c r="D137" s="23">
        <v>13559</v>
      </c>
      <c r="E137" s="23">
        <v>8363</v>
      </c>
      <c r="F137" s="26" t="s">
        <v>1</v>
      </c>
    </row>
    <row r="138" spans="1:7" ht="33.299999999999997" x14ac:dyDescent="0.25">
      <c r="A138" s="9" t="s">
        <v>21</v>
      </c>
      <c r="B138" s="23">
        <v>8065</v>
      </c>
      <c r="C138" s="23">
        <v>7375</v>
      </c>
      <c r="D138" s="23">
        <v>655</v>
      </c>
      <c r="E138" s="23">
        <v>35</v>
      </c>
      <c r="F138" s="26" t="s">
        <v>1</v>
      </c>
    </row>
    <row r="139" spans="1:7" ht="55.05" x14ac:dyDescent="0.25">
      <c r="A139" s="9" t="s">
        <v>22</v>
      </c>
      <c r="B139" s="23">
        <v>2095</v>
      </c>
      <c r="C139" s="23">
        <v>1682</v>
      </c>
      <c r="D139" s="23">
        <v>293</v>
      </c>
      <c r="E139" s="23">
        <v>120</v>
      </c>
      <c r="F139" s="26" t="s">
        <v>1</v>
      </c>
    </row>
    <row r="140" spans="1:7" x14ac:dyDescent="0.25">
      <c r="A140" s="9" t="s">
        <v>14</v>
      </c>
      <c r="B140" s="23">
        <v>107672</v>
      </c>
      <c r="C140" s="23">
        <v>78309</v>
      </c>
      <c r="D140" s="23">
        <v>27109</v>
      </c>
      <c r="E140" s="23">
        <v>2254</v>
      </c>
      <c r="F140" s="26" t="s">
        <v>1</v>
      </c>
    </row>
    <row r="141" spans="1:7" ht="22.45" x14ac:dyDescent="0.25">
      <c r="A141" s="9" t="s">
        <v>15</v>
      </c>
      <c r="B141" s="23">
        <v>111602</v>
      </c>
      <c r="C141" s="23">
        <v>65432</v>
      </c>
      <c r="D141" s="23">
        <v>6100</v>
      </c>
      <c r="E141" s="23">
        <v>40070</v>
      </c>
      <c r="F141" s="26" t="s">
        <v>1</v>
      </c>
    </row>
    <row r="142" spans="1:7" x14ac:dyDescent="0.25">
      <c r="A142" s="9" t="s">
        <v>16</v>
      </c>
      <c r="B142" s="23">
        <v>21603</v>
      </c>
      <c r="C142" s="23">
        <v>9575</v>
      </c>
      <c r="D142" s="23">
        <v>3944</v>
      </c>
      <c r="E142" s="23">
        <v>8084</v>
      </c>
      <c r="F142" s="26" t="s">
        <v>1</v>
      </c>
    </row>
    <row r="143" spans="1:7" ht="22.45" x14ac:dyDescent="0.25">
      <c r="A143" s="9" t="s">
        <v>17</v>
      </c>
      <c r="B143" s="23">
        <v>11508</v>
      </c>
      <c r="C143" s="23">
        <v>5160</v>
      </c>
      <c r="D143" s="23">
        <v>1790</v>
      </c>
      <c r="E143" s="23">
        <v>4558</v>
      </c>
      <c r="F143" s="26" t="s">
        <v>1</v>
      </c>
    </row>
    <row r="144" spans="1:7" x14ac:dyDescent="0.25">
      <c r="A144" s="9" t="s">
        <v>18</v>
      </c>
      <c r="B144" s="23">
        <v>7582</v>
      </c>
      <c r="C144" s="23">
        <v>980</v>
      </c>
      <c r="D144" s="23">
        <v>6019</v>
      </c>
      <c r="E144" s="23">
        <v>583</v>
      </c>
      <c r="F144" s="26" t="s">
        <v>1</v>
      </c>
    </row>
    <row r="145" spans="1:7" x14ac:dyDescent="0.25">
      <c r="A145" s="9" t="s">
        <v>19</v>
      </c>
      <c r="B145" s="23">
        <v>1678</v>
      </c>
      <c r="C145" s="23">
        <v>1676</v>
      </c>
      <c r="D145" s="20" t="s">
        <v>1</v>
      </c>
      <c r="E145" s="23">
        <v>2</v>
      </c>
      <c r="F145" s="26" t="s">
        <v>1</v>
      </c>
    </row>
    <row r="146" spans="1:7" x14ac:dyDescent="0.25">
      <c r="A146" s="9" t="s">
        <v>20</v>
      </c>
      <c r="B146" s="23">
        <v>5562</v>
      </c>
      <c r="C146" s="23">
        <v>1485</v>
      </c>
      <c r="D146" s="20" t="s">
        <v>1</v>
      </c>
      <c r="E146" s="23">
        <v>4077</v>
      </c>
      <c r="F146" s="26" t="s">
        <v>1</v>
      </c>
    </row>
    <row r="147" spans="1:7" ht="22.45" x14ac:dyDescent="0.25">
      <c r="A147" s="10" t="s">
        <v>23</v>
      </c>
      <c r="B147" s="23">
        <v>17008</v>
      </c>
      <c r="C147" s="23">
        <v>7494</v>
      </c>
      <c r="D147" s="23">
        <v>8236</v>
      </c>
      <c r="E147" s="23">
        <v>1278</v>
      </c>
      <c r="F147" s="26" t="s">
        <v>1</v>
      </c>
    </row>
    <row r="148" spans="1:7" ht="22.45" x14ac:dyDescent="0.25">
      <c r="A148" s="10" t="s">
        <v>24</v>
      </c>
      <c r="B148" s="23">
        <v>8581</v>
      </c>
      <c r="C148" s="23">
        <v>4407</v>
      </c>
      <c r="D148" s="23">
        <v>1693</v>
      </c>
      <c r="E148" s="23">
        <v>2481</v>
      </c>
      <c r="F148" s="26" t="s">
        <v>1</v>
      </c>
    </row>
    <row r="149" spans="1:7" x14ac:dyDescent="0.25">
      <c r="A149" s="10" t="s">
        <v>25</v>
      </c>
      <c r="B149" s="23">
        <v>10969</v>
      </c>
      <c r="C149" s="23">
        <v>8013</v>
      </c>
      <c r="D149" s="23">
        <v>1851</v>
      </c>
      <c r="E149" s="23">
        <v>1105</v>
      </c>
      <c r="F149" s="26" t="s">
        <v>1</v>
      </c>
      <c r="G149" s="3"/>
    </row>
    <row r="150" spans="1:7" x14ac:dyDescent="0.25">
      <c r="A150" s="10" t="s">
        <v>26</v>
      </c>
      <c r="B150" s="23">
        <v>10749</v>
      </c>
      <c r="C150" s="23">
        <v>7688</v>
      </c>
      <c r="D150" s="23">
        <v>2320</v>
      </c>
      <c r="E150" s="23">
        <v>741</v>
      </c>
      <c r="F150" s="26" t="s">
        <v>1</v>
      </c>
      <c r="G150" s="3"/>
    </row>
    <row r="151" spans="1:7" x14ac:dyDescent="0.25">
      <c r="A151" s="10" t="s">
        <v>27</v>
      </c>
      <c r="B151" s="23">
        <v>1512</v>
      </c>
      <c r="C151" s="23">
        <v>964</v>
      </c>
      <c r="D151" s="20" t="s">
        <v>1</v>
      </c>
      <c r="E151" s="23">
        <v>548</v>
      </c>
      <c r="F151" s="26" t="s">
        <v>1</v>
      </c>
      <c r="G151" s="3"/>
    </row>
    <row r="152" spans="1:7" x14ac:dyDescent="0.25">
      <c r="A152" s="12" t="s">
        <v>28</v>
      </c>
      <c r="B152" s="24">
        <v>15043</v>
      </c>
      <c r="C152" s="24">
        <v>845</v>
      </c>
      <c r="D152" s="25" t="s">
        <v>1</v>
      </c>
      <c r="E152" s="24">
        <v>14198</v>
      </c>
      <c r="F152" s="28" t="s">
        <v>1</v>
      </c>
      <c r="G152" s="3"/>
    </row>
    <row r="153" spans="1:7" x14ac:dyDescent="0.25">
      <c r="A153" s="36" t="s">
        <v>36</v>
      </c>
      <c r="B153" s="36"/>
      <c r="C153" s="36"/>
      <c r="D153" s="36"/>
      <c r="E153" s="36"/>
      <c r="F153" s="37"/>
      <c r="G153" s="3"/>
    </row>
    <row r="154" spans="1:7" x14ac:dyDescent="0.25">
      <c r="A154" s="5" t="s">
        <v>4</v>
      </c>
      <c r="B154" s="15">
        <v>783273</v>
      </c>
      <c r="C154" s="15">
        <v>449941</v>
      </c>
      <c r="D154" s="15">
        <v>132229</v>
      </c>
      <c r="E154" s="15">
        <v>141440</v>
      </c>
      <c r="F154" s="15">
        <v>59663</v>
      </c>
    </row>
    <row r="155" spans="1:7" x14ac:dyDescent="0.25">
      <c r="A155" s="7" t="s">
        <v>10</v>
      </c>
      <c r="B155" s="15">
        <v>93706</v>
      </c>
      <c r="C155" s="15">
        <v>8916</v>
      </c>
      <c r="D155" s="15">
        <v>8686</v>
      </c>
      <c r="E155" s="15">
        <v>16441</v>
      </c>
      <c r="F155" s="15">
        <v>59663</v>
      </c>
    </row>
    <row r="156" spans="1:7" x14ac:dyDescent="0.25">
      <c r="A156" s="9" t="s">
        <v>11</v>
      </c>
      <c r="B156" s="15">
        <v>204976</v>
      </c>
      <c r="C156" s="15">
        <v>154662</v>
      </c>
      <c r="D156" s="15">
        <v>38821</v>
      </c>
      <c r="E156" s="15">
        <v>11493</v>
      </c>
      <c r="F156" s="22" t="s">
        <v>1</v>
      </c>
    </row>
    <row r="157" spans="1:7" x14ac:dyDescent="0.25">
      <c r="A157" s="9" t="s">
        <v>12</v>
      </c>
      <c r="B157" s="15">
        <v>129786</v>
      </c>
      <c r="C157" s="15">
        <v>110370</v>
      </c>
      <c r="D157" s="15">
        <v>19406</v>
      </c>
      <c r="E157" s="22">
        <v>10</v>
      </c>
      <c r="F157" s="22" t="s">
        <v>1</v>
      </c>
    </row>
    <row r="158" spans="1:7" x14ac:dyDescent="0.25">
      <c r="A158" s="9" t="s">
        <v>13</v>
      </c>
      <c r="B158" s="15">
        <v>62347</v>
      </c>
      <c r="C158" s="15">
        <v>33075</v>
      </c>
      <c r="D158" s="15">
        <v>18006</v>
      </c>
      <c r="E158" s="15">
        <v>11266</v>
      </c>
      <c r="F158" s="22" t="s">
        <v>1</v>
      </c>
    </row>
    <row r="159" spans="1:7" ht="33.299999999999997" x14ac:dyDescent="0.25">
      <c r="A159" s="9" t="s">
        <v>21</v>
      </c>
      <c r="B159" s="15">
        <v>9918</v>
      </c>
      <c r="C159" s="15">
        <v>8939</v>
      </c>
      <c r="D159" s="22">
        <v>934</v>
      </c>
      <c r="E159" s="22">
        <v>45</v>
      </c>
      <c r="F159" s="22" t="s">
        <v>1</v>
      </c>
    </row>
    <row r="160" spans="1:7" ht="55.05" x14ac:dyDescent="0.25">
      <c r="A160" s="9" t="s">
        <v>22</v>
      </c>
      <c r="B160" s="15">
        <v>2925</v>
      </c>
      <c r="C160" s="15">
        <v>2278</v>
      </c>
      <c r="D160" s="22">
        <v>475</v>
      </c>
      <c r="E160" s="22">
        <v>172</v>
      </c>
      <c r="F160" s="22" t="s">
        <v>1</v>
      </c>
    </row>
    <row r="161" spans="1:7" x14ac:dyDescent="0.25">
      <c r="A161" s="9" t="s">
        <v>14</v>
      </c>
      <c r="B161" s="15">
        <v>175543</v>
      </c>
      <c r="C161" s="15">
        <v>130359</v>
      </c>
      <c r="D161" s="15">
        <v>41555</v>
      </c>
      <c r="E161" s="15">
        <v>3629</v>
      </c>
      <c r="F161" s="22" t="s">
        <v>1</v>
      </c>
    </row>
    <row r="162" spans="1:7" ht="22.45" x14ac:dyDescent="0.25">
      <c r="A162" s="9" t="s">
        <v>15</v>
      </c>
      <c r="B162" s="15">
        <v>152398</v>
      </c>
      <c r="C162" s="15">
        <v>86653</v>
      </c>
      <c r="D162" s="15">
        <v>7986</v>
      </c>
      <c r="E162" s="15">
        <v>57759</v>
      </c>
      <c r="F162" s="22" t="s">
        <v>1</v>
      </c>
    </row>
    <row r="163" spans="1:7" x14ac:dyDescent="0.25">
      <c r="A163" s="9" t="s">
        <v>16</v>
      </c>
      <c r="B163" s="15">
        <v>30163</v>
      </c>
      <c r="C163" s="15">
        <v>12687</v>
      </c>
      <c r="D163" s="15">
        <v>6667</v>
      </c>
      <c r="E163" s="15">
        <v>10809</v>
      </c>
      <c r="F163" s="22" t="s">
        <v>1</v>
      </c>
    </row>
    <row r="164" spans="1:7" ht="22.45" x14ac:dyDescent="0.25">
      <c r="A164" s="9" t="s">
        <v>17</v>
      </c>
      <c r="B164" s="15">
        <v>16194</v>
      </c>
      <c r="C164" s="15">
        <v>7458</v>
      </c>
      <c r="D164" s="15">
        <v>2502</v>
      </c>
      <c r="E164" s="15">
        <v>6234</v>
      </c>
      <c r="F164" s="22" t="s">
        <v>1</v>
      </c>
    </row>
    <row r="165" spans="1:7" x14ac:dyDescent="0.25">
      <c r="A165" s="9" t="s">
        <v>18</v>
      </c>
      <c r="B165" s="15">
        <v>10791</v>
      </c>
      <c r="C165" s="15">
        <v>1534</v>
      </c>
      <c r="D165" s="15">
        <v>8471</v>
      </c>
      <c r="E165" s="22">
        <v>786</v>
      </c>
      <c r="F165" s="22" t="s">
        <v>1</v>
      </c>
    </row>
    <row r="166" spans="1:7" x14ac:dyDescent="0.25">
      <c r="A166" s="9" t="s">
        <v>19</v>
      </c>
      <c r="B166" s="15">
        <v>2006</v>
      </c>
      <c r="C166" s="15">
        <v>2001</v>
      </c>
      <c r="D166" s="22" t="s">
        <v>1</v>
      </c>
      <c r="E166" s="22">
        <v>5</v>
      </c>
      <c r="F166" s="22" t="s">
        <v>1</v>
      </c>
    </row>
    <row r="167" spans="1:7" x14ac:dyDescent="0.25">
      <c r="A167" s="9" t="s">
        <v>20</v>
      </c>
      <c r="B167" s="15">
        <v>7007</v>
      </c>
      <c r="C167" s="15">
        <v>1964</v>
      </c>
      <c r="D167" s="22" t="s">
        <v>1</v>
      </c>
      <c r="E167" s="15">
        <v>5043</v>
      </c>
      <c r="F167" s="22" t="s">
        <v>1</v>
      </c>
    </row>
    <row r="168" spans="1:7" ht="22.45" x14ac:dyDescent="0.25">
      <c r="A168" s="10" t="s">
        <v>23</v>
      </c>
      <c r="B168" s="15">
        <v>14725</v>
      </c>
      <c r="C168" s="15">
        <v>13091</v>
      </c>
      <c r="D168" s="22" t="s">
        <v>1</v>
      </c>
      <c r="E168" s="15">
        <v>1634</v>
      </c>
      <c r="F168" s="22" t="s">
        <v>1</v>
      </c>
    </row>
    <row r="169" spans="1:7" ht="22.45" x14ac:dyDescent="0.25">
      <c r="A169" s="10" t="s">
        <v>24</v>
      </c>
      <c r="B169" s="15">
        <v>12474</v>
      </c>
      <c r="C169" s="15">
        <v>6721</v>
      </c>
      <c r="D169" s="15">
        <v>2374</v>
      </c>
      <c r="E169" s="15">
        <v>3379</v>
      </c>
      <c r="F169" s="22" t="s">
        <v>1</v>
      </c>
    </row>
    <row r="170" spans="1:7" x14ac:dyDescent="0.25">
      <c r="A170" s="10" t="s">
        <v>25</v>
      </c>
      <c r="B170" s="15">
        <v>15803</v>
      </c>
      <c r="C170" s="15">
        <v>11519</v>
      </c>
      <c r="D170" s="15">
        <v>2659</v>
      </c>
      <c r="E170" s="15">
        <v>1625</v>
      </c>
      <c r="F170" s="22" t="s">
        <v>1</v>
      </c>
      <c r="G170" s="3"/>
    </row>
    <row r="171" spans="1:7" x14ac:dyDescent="0.25">
      <c r="A171" s="10" t="s">
        <v>26</v>
      </c>
      <c r="B171" s="15">
        <v>13938</v>
      </c>
      <c r="C171" s="15">
        <v>10000</v>
      </c>
      <c r="D171" s="15">
        <v>2937</v>
      </c>
      <c r="E171" s="15">
        <v>1001</v>
      </c>
      <c r="F171" s="22" t="s">
        <v>1</v>
      </c>
      <c r="G171" s="3"/>
    </row>
    <row r="172" spans="1:7" x14ac:dyDescent="0.25">
      <c r="A172" s="10" t="s">
        <v>27</v>
      </c>
      <c r="B172" s="15">
        <v>1806</v>
      </c>
      <c r="C172" s="15">
        <v>1107</v>
      </c>
      <c r="D172" s="22" t="s">
        <v>1</v>
      </c>
      <c r="E172" s="22">
        <v>699</v>
      </c>
      <c r="F172" s="22" t="s">
        <v>1</v>
      </c>
      <c r="G172" s="3"/>
    </row>
    <row r="173" spans="1:7" x14ac:dyDescent="0.25">
      <c r="A173" s="12" t="s">
        <v>28</v>
      </c>
      <c r="B173" s="18">
        <v>22305</v>
      </c>
      <c r="C173" s="18">
        <v>1269</v>
      </c>
      <c r="D173" s="19" t="s">
        <v>1</v>
      </c>
      <c r="E173" s="18">
        <v>21036</v>
      </c>
      <c r="F173" s="19" t="s">
        <v>1</v>
      </c>
      <c r="G173" s="3"/>
    </row>
    <row r="174" spans="1:7" x14ac:dyDescent="0.25">
      <c r="A174" s="36" t="s">
        <v>39</v>
      </c>
      <c r="B174" s="36"/>
      <c r="C174" s="36"/>
      <c r="D174" s="36"/>
      <c r="E174" s="36"/>
      <c r="F174" s="37"/>
      <c r="G174" s="3"/>
    </row>
    <row r="175" spans="1:7" x14ac:dyDescent="0.25">
      <c r="A175" s="5" t="s">
        <v>4</v>
      </c>
      <c r="B175" s="15">
        <v>204207</v>
      </c>
      <c r="C175" s="23">
        <v>85401</v>
      </c>
      <c r="D175" s="23">
        <v>27702</v>
      </c>
      <c r="E175" s="23">
        <v>89324</v>
      </c>
      <c r="F175" s="23">
        <v>1780</v>
      </c>
      <c r="G175" s="3"/>
    </row>
    <row r="176" spans="1:7" x14ac:dyDescent="0.25">
      <c r="A176" s="7" t="s">
        <v>10</v>
      </c>
      <c r="B176" s="15">
        <v>10736</v>
      </c>
      <c r="C176" s="23">
        <v>917</v>
      </c>
      <c r="D176" s="23">
        <v>1120</v>
      </c>
      <c r="E176" s="23">
        <v>6919</v>
      </c>
      <c r="F176" s="23">
        <v>1780</v>
      </c>
      <c r="G176" s="3"/>
    </row>
    <row r="177" spans="1:7" x14ac:dyDescent="0.25">
      <c r="A177" s="9" t="s">
        <v>11</v>
      </c>
      <c r="B177" s="15">
        <v>58008</v>
      </c>
      <c r="C177" s="15">
        <v>41104</v>
      </c>
      <c r="D177" s="15">
        <v>11769</v>
      </c>
      <c r="E177" s="15">
        <v>5135</v>
      </c>
      <c r="F177" s="22" t="s">
        <v>1</v>
      </c>
      <c r="G177" s="3"/>
    </row>
    <row r="178" spans="1:7" x14ac:dyDescent="0.25">
      <c r="A178" s="9" t="s">
        <v>12</v>
      </c>
      <c r="B178" s="15">
        <v>37913</v>
      </c>
      <c r="C178" s="23">
        <v>31707</v>
      </c>
      <c r="D178" s="23">
        <v>6200</v>
      </c>
      <c r="E178" s="23">
        <v>6</v>
      </c>
      <c r="F178" s="20" t="s">
        <v>1</v>
      </c>
      <c r="G178" s="3"/>
    </row>
    <row r="179" spans="1:7" x14ac:dyDescent="0.25">
      <c r="A179" s="9" t="s">
        <v>13</v>
      </c>
      <c r="B179" s="15">
        <v>17800</v>
      </c>
      <c r="C179" s="23">
        <v>7345</v>
      </c>
      <c r="D179" s="23">
        <v>5494</v>
      </c>
      <c r="E179" s="23">
        <v>4961</v>
      </c>
      <c r="F179" s="20" t="s">
        <v>1</v>
      </c>
      <c r="G179" s="3"/>
    </row>
    <row r="180" spans="1:7" ht="33.299999999999997" x14ac:dyDescent="0.25">
      <c r="A180" s="9" t="s">
        <v>21</v>
      </c>
      <c r="B180" s="15">
        <v>1696</v>
      </c>
      <c r="C180" s="23">
        <v>1617</v>
      </c>
      <c r="D180" s="20" t="s">
        <v>1</v>
      </c>
      <c r="E180" s="23">
        <v>79</v>
      </c>
      <c r="F180" s="20" t="s">
        <v>1</v>
      </c>
      <c r="G180" s="3"/>
    </row>
    <row r="181" spans="1:7" ht="55.05" x14ac:dyDescent="0.25">
      <c r="A181" s="9" t="s">
        <v>22</v>
      </c>
      <c r="B181" s="15">
        <v>599</v>
      </c>
      <c r="C181" s="23">
        <v>435</v>
      </c>
      <c r="D181" s="23">
        <v>75</v>
      </c>
      <c r="E181" s="23">
        <v>89</v>
      </c>
      <c r="F181" s="20" t="s">
        <v>1</v>
      </c>
      <c r="G181" s="3"/>
    </row>
    <row r="182" spans="1:7" x14ac:dyDescent="0.25">
      <c r="A182" s="9" t="s">
        <v>14</v>
      </c>
      <c r="B182" s="15">
        <v>22758</v>
      </c>
      <c r="C182" s="23">
        <v>15711</v>
      </c>
      <c r="D182" s="23">
        <v>3804</v>
      </c>
      <c r="E182" s="23">
        <v>3243</v>
      </c>
      <c r="F182" s="20" t="s">
        <v>1</v>
      </c>
      <c r="G182" s="3"/>
    </row>
    <row r="183" spans="1:7" ht="22.45" x14ac:dyDescent="0.25">
      <c r="A183" s="9" t="s">
        <v>15</v>
      </c>
      <c r="B183" s="15">
        <v>52333</v>
      </c>
      <c r="C183" s="23">
        <v>10028</v>
      </c>
      <c r="D183" s="23">
        <v>2753</v>
      </c>
      <c r="E183" s="23">
        <v>39552</v>
      </c>
      <c r="F183" s="20" t="s">
        <v>1</v>
      </c>
      <c r="G183" s="3"/>
    </row>
    <row r="184" spans="1:7" x14ac:dyDescent="0.25">
      <c r="A184" s="9" t="s">
        <v>16</v>
      </c>
      <c r="B184" s="15">
        <v>13508</v>
      </c>
      <c r="C184" s="23">
        <v>3312</v>
      </c>
      <c r="D184" s="23">
        <v>3187</v>
      </c>
      <c r="E184" s="23">
        <v>7009</v>
      </c>
      <c r="F184" s="20" t="s">
        <v>1</v>
      </c>
      <c r="G184" s="3"/>
    </row>
    <row r="185" spans="1:7" ht="22.45" x14ac:dyDescent="0.25">
      <c r="A185" s="9" t="s">
        <v>17</v>
      </c>
      <c r="B185" s="15">
        <v>6950</v>
      </c>
      <c r="C185" s="23">
        <v>1784</v>
      </c>
      <c r="D185" s="23">
        <v>704</v>
      </c>
      <c r="E185" s="23">
        <v>4462</v>
      </c>
      <c r="F185" s="20" t="s">
        <v>1</v>
      </c>
      <c r="G185" s="3"/>
    </row>
    <row r="186" spans="1:7" x14ac:dyDescent="0.25">
      <c r="A186" s="9" t="s">
        <v>18</v>
      </c>
      <c r="B186" s="15">
        <v>3032</v>
      </c>
      <c r="C186" s="23">
        <v>358</v>
      </c>
      <c r="D186" s="23">
        <v>1913</v>
      </c>
      <c r="E186" s="23">
        <v>761</v>
      </c>
      <c r="F186" s="20" t="s">
        <v>1</v>
      </c>
      <c r="G186" s="3"/>
    </row>
    <row r="187" spans="1:7" x14ac:dyDescent="0.25">
      <c r="A187" s="9" t="s">
        <v>19</v>
      </c>
      <c r="B187" s="15">
        <v>383</v>
      </c>
      <c r="C187" s="23">
        <v>382</v>
      </c>
      <c r="D187" s="20" t="s">
        <v>1</v>
      </c>
      <c r="E187" s="23">
        <v>1</v>
      </c>
      <c r="F187" s="20" t="s">
        <v>1</v>
      </c>
      <c r="G187" s="3"/>
    </row>
    <row r="188" spans="1:7" x14ac:dyDescent="0.25">
      <c r="A188" s="9" t="s">
        <v>20</v>
      </c>
      <c r="B188" s="15">
        <v>5470</v>
      </c>
      <c r="C188" s="23">
        <v>2224</v>
      </c>
      <c r="D188" s="20" t="s">
        <v>1</v>
      </c>
      <c r="E188" s="23">
        <v>3246</v>
      </c>
      <c r="F188" s="20" t="s">
        <v>1</v>
      </c>
      <c r="G188" s="3"/>
    </row>
    <row r="189" spans="1:7" ht="22.45" x14ac:dyDescent="0.25">
      <c r="A189" s="11" t="s">
        <v>23</v>
      </c>
      <c r="B189" s="15">
        <v>2672</v>
      </c>
      <c r="C189" s="23">
        <v>1157</v>
      </c>
      <c r="D189" s="23">
        <v>488</v>
      </c>
      <c r="E189" s="23">
        <v>1027</v>
      </c>
      <c r="F189" s="20" t="s">
        <v>1</v>
      </c>
      <c r="G189" s="3"/>
    </row>
    <row r="190" spans="1:7" ht="22.45" x14ac:dyDescent="0.25">
      <c r="A190" s="11" t="s">
        <v>24</v>
      </c>
      <c r="B190" s="15">
        <v>5187</v>
      </c>
      <c r="C190" s="23">
        <v>1311</v>
      </c>
      <c r="D190" s="23">
        <v>605</v>
      </c>
      <c r="E190" s="23">
        <v>3271</v>
      </c>
      <c r="F190" s="20" t="s">
        <v>1</v>
      </c>
      <c r="G190" s="3"/>
    </row>
    <row r="191" spans="1:7" x14ac:dyDescent="0.25">
      <c r="A191" s="11" t="s">
        <v>25</v>
      </c>
      <c r="B191" s="15">
        <v>5663</v>
      </c>
      <c r="C191" s="23">
        <v>3614</v>
      </c>
      <c r="D191" s="23">
        <v>822</v>
      </c>
      <c r="E191" s="23">
        <v>1227</v>
      </c>
      <c r="F191" s="20" t="s">
        <v>1</v>
      </c>
      <c r="G191" s="3"/>
    </row>
    <row r="192" spans="1:7" x14ac:dyDescent="0.25">
      <c r="A192" s="11" t="s">
        <v>26</v>
      </c>
      <c r="B192" s="15">
        <v>4121</v>
      </c>
      <c r="C192" s="23">
        <v>2818</v>
      </c>
      <c r="D192" s="23">
        <v>537</v>
      </c>
      <c r="E192" s="23">
        <v>766</v>
      </c>
      <c r="F192" s="20" t="s">
        <v>1</v>
      </c>
      <c r="G192" s="3"/>
    </row>
    <row r="193" spans="1:7" x14ac:dyDescent="0.25">
      <c r="A193" s="11" t="s">
        <v>27</v>
      </c>
      <c r="B193" s="15">
        <v>589</v>
      </c>
      <c r="C193" s="23">
        <v>113</v>
      </c>
      <c r="D193" s="20" t="s">
        <v>1</v>
      </c>
      <c r="E193" s="23">
        <v>476</v>
      </c>
      <c r="F193" s="20" t="s">
        <v>1</v>
      </c>
      <c r="G193" s="3"/>
    </row>
    <row r="194" spans="1:7" x14ac:dyDescent="0.25">
      <c r="A194" s="12" t="s">
        <v>28</v>
      </c>
      <c r="B194" s="18">
        <v>12797</v>
      </c>
      <c r="C194" s="24">
        <v>568</v>
      </c>
      <c r="D194" s="25" t="s">
        <v>1</v>
      </c>
      <c r="E194" s="24">
        <v>12229</v>
      </c>
      <c r="F194" s="25" t="s">
        <v>1</v>
      </c>
      <c r="G194" s="3"/>
    </row>
    <row r="195" spans="1:7" x14ac:dyDescent="0.25">
      <c r="A195" s="36" t="s">
        <v>41</v>
      </c>
      <c r="B195" s="36"/>
      <c r="C195" s="36"/>
      <c r="D195" s="36"/>
      <c r="E195" s="36"/>
      <c r="F195" s="37"/>
      <c r="G195" s="3"/>
    </row>
    <row r="196" spans="1:7" x14ac:dyDescent="0.25">
      <c r="A196" s="5" t="s">
        <v>4</v>
      </c>
      <c r="B196" s="23">
        <v>432945</v>
      </c>
      <c r="C196" s="23">
        <v>200300</v>
      </c>
      <c r="D196" s="23">
        <v>76632</v>
      </c>
      <c r="E196" s="23">
        <v>152516</v>
      </c>
      <c r="F196" s="23">
        <v>3496</v>
      </c>
      <c r="G196" s="3"/>
    </row>
    <row r="197" spans="1:7" x14ac:dyDescent="0.25">
      <c r="A197" s="7" t="s">
        <v>10</v>
      </c>
      <c r="B197" s="23">
        <v>20728</v>
      </c>
      <c r="C197" s="23">
        <v>2086</v>
      </c>
      <c r="D197" s="23">
        <v>2304</v>
      </c>
      <c r="E197" s="23">
        <v>12842</v>
      </c>
      <c r="F197" s="23">
        <v>3496</v>
      </c>
      <c r="G197" s="3"/>
    </row>
    <row r="198" spans="1:7" x14ac:dyDescent="0.25">
      <c r="A198" s="9" t="s">
        <v>11</v>
      </c>
      <c r="B198" s="23">
        <v>131363</v>
      </c>
      <c r="C198" s="23">
        <v>86646</v>
      </c>
      <c r="D198" s="23">
        <v>34786</v>
      </c>
      <c r="E198" s="23">
        <v>9931</v>
      </c>
      <c r="F198" s="23"/>
      <c r="G198" s="3"/>
    </row>
    <row r="199" spans="1:7" x14ac:dyDescent="0.25">
      <c r="A199" s="9" t="s">
        <v>12</v>
      </c>
      <c r="B199" s="23">
        <v>77652</v>
      </c>
      <c r="C199" s="23">
        <v>64789</v>
      </c>
      <c r="D199" s="23">
        <v>12855</v>
      </c>
      <c r="E199" s="23">
        <v>8</v>
      </c>
      <c r="F199" s="20" t="s">
        <v>1</v>
      </c>
      <c r="G199" s="3"/>
    </row>
    <row r="200" spans="1:7" x14ac:dyDescent="0.25">
      <c r="A200" s="9" t="s">
        <v>13</v>
      </c>
      <c r="B200" s="23">
        <v>49366</v>
      </c>
      <c r="C200" s="23">
        <v>17947</v>
      </c>
      <c r="D200" s="23">
        <v>21753</v>
      </c>
      <c r="E200" s="23">
        <v>9666</v>
      </c>
      <c r="F200" s="20" t="s">
        <v>1</v>
      </c>
      <c r="G200" s="3"/>
    </row>
    <row r="201" spans="1:7" ht="33.299999999999997" x14ac:dyDescent="0.25">
      <c r="A201" s="9" t="s">
        <v>21</v>
      </c>
      <c r="B201" s="23">
        <v>2684</v>
      </c>
      <c r="C201" s="23">
        <v>2595</v>
      </c>
      <c r="D201" s="20" t="s">
        <v>1</v>
      </c>
      <c r="E201" s="23">
        <v>89</v>
      </c>
      <c r="F201" s="20" t="s">
        <v>1</v>
      </c>
      <c r="G201" s="3"/>
    </row>
    <row r="202" spans="1:7" ht="55.05" x14ac:dyDescent="0.25">
      <c r="A202" s="9" t="s">
        <v>22</v>
      </c>
      <c r="B202" s="23">
        <v>1661</v>
      </c>
      <c r="C202" s="23">
        <v>1315</v>
      </c>
      <c r="D202" s="23">
        <v>178</v>
      </c>
      <c r="E202" s="23">
        <v>168</v>
      </c>
      <c r="F202" s="20" t="s">
        <v>1</v>
      </c>
      <c r="G202" s="3"/>
    </row>
    <row r="203" spans="1:7" x14ac:dyDescent="0.25">
      <c r="A203" s="9" t="s">
        <v>14</v>
      </c>
      <c r="B203" s="23">
        <v>63694</v>
      </c>
      <c r="C203" s="23">
        <v>43393</v>
      </c>
      <c r="D203" s="23">
        <v>15799</v>
      </c>
      <c r="E203" s="23">
        <v>4502</v>
      </c>
      <c r="F203" s="20" t="s">
        <v>1</v>
      </c>
      <c r="G203" s="3"/>
    </row>
    <row r="204" spans="1:7" ht="22.45" x14ac:dyDescent="0.25">
      <c r="A204" s="9" t="s">
        <v>15</v>
      </c>
      <c r="B204" s="23">
        <v>102089</v>
      </c>
      <c r="C204" s="23">
        <v>28248</v>
      </c>
      <c r="D204" s="23">
        <v>4844</v>
      </c>
      <c r="E204" s="23">
        <v>68997</v>
      </c>
      <c r="F204" s="20" t="s">
        <v>1</v>
      </c>
      <c r="G204" s="3"/>
    </row>
    <row r="205" spans="1:7" x14ac:dyDescent="0.25">
      <c r="A205" s="9" t="s">
        <v>16</v>
      </c>
      <c r="B205" s="23">
        <v>26198</v>
      </c>
      <c r="C205" s="23">
        <v>7317</v>
      </c>
      <c r="D205" s="23">
        <v>7110</v>
      </c>
      <c r="E205" s="23">
        <v>11771</v>
      </c>
      <c r="F205" s="20" t="s">
        <v>1</v>
      </c>
      <c r="G205" s="3"/>
    </row>
    <row r="206" spans="1:7" ht="22.45" x14ac:dyDescent="0.25">
      <c r="A206" s="9" t="s">
        <v>17</v>
      </c>
      <c r="B206" s="23">
        <v>12621</v>
      </c>
      <c r="C206" s="23">
        <v>3974</v>
      </c>
      <c r="D206" s="23">
        <v>1469</v>
      </c>
      <c r="E206" s="23">
        <v>7178</v>
      </c>
      <c r="F206" s="20" t="s">
        <v>1</v>
      </c>
      <c r="G206" s="3"/>
    </row>
    <row r="207" spans="1:7" x14ac:dyDescent="0.25">
      <c r="A207" s="9" t="s">
        <v>18</v>
      </c>
      <c r="B207" s="23">
        <v>6386</v>
      </c>
      <c r="C207" s="23">
        <v>1085</v>
      </c>
      <c r="D207" s="23">
        <v>4326</v>
      </c>
      <c r="E207" s="23">
        <v>975</v>
      </c>
      <c r="F207" s="20" t="s">
        <v>1</v>
      </c>
      <c r="G207" s="3"/>
    </row>
    <row r="208" spans="1:7" x14ac:dyDescent="0.25">
      <c r="A208" s="9" t="s">
        <v>19</v>
      </c>
      <c r="B208" s="23">
        <v>788</v>
      </c>
      <c r="C208" s="23">
        <v>788</v>
      </c>
      <c r="D208" s="20" t="s">
        <v>1</v>
      </c>
      <c r="E208" s="23" t="s">
        <v>1</v>
      </c>
      <c r="F208" s="20" t="s">
        <v>1</v>
      </c>
      <c r="G208" s="3"/>
    </row>
    <row r="209" spans="1:7" x14ac:dyDescent="0.25">
      <c r="A209" s="9" t="s">
        <v>20</v>
      </c>
      <c r="B209" s="23">
        <v>10456</v>
      </c>
      <c r="C209" s="23">
        <v>5124</v>
      </c>
      <c r="D209" s="20" t="s">
        <v>1</v>
      </c>
      <c r="E209" s="23">
        <v>5332</v>
      </c>
      <c r="F209" s="20" t="s">
        <v>1</v>
      </c>
      <c r="G209" s="3"/>
    </row>
    <row r="210" spans="1:7" ht="22.45" x14ac:dyDescent="0.25">
      <c r="A210" s="11" t="s">
        <v>23</v>
      </c>
      <c r="B210" s="23">
        <v>5671</v>
      </c>
      <c r="C210" s="23">
        <v>2820</v>
      </c>
      <c r="D210" s="23">
        <v>1349</v>
      </c>
      <c r="E210" s="23">
        <v>1502</v>
      </c>
      <c r="F210" s="20" t="s">
        <v>1</v>
      </c>
      <c r="G210" s="3"/>
    </row>
    <row r="211" spans="1:7" ht="22.45" x14ac:dyDescent="0.25">
      <c r="A211" s="11" t="s">
        <v>24</v>
      </c>
      <c r="B211" s="23">
        <v>8555</v>
      </c>
      <c r="C211" s="23">
        <v>2683</v>
      </c>
      <c r="D211" s="23">
        <v>1402</v>
      </c>
      <c r="E211" s="23">
        <v>4470</v>
      </c>
      <c r="F211" s="20" t="s">
        <v>1</v>
      </c>
      <c r="G211" s="3"/>
    </row>
    <row r="212" spans="1:7" x14ac:dyDescent="0.25">
      <c r="A212" s="11" t="s">
        <v>25</v>
      </c>
      <c r="B212" s="23">
        <v>10996</v>
      </c>
      <c r="C212" s="23">
        <v>7157</v>
      </c>
      <c r="D212" s="23">
        <v>1815</v>
      </c>
      <c r="E212" s="23">
        <v>2024</v>
      </c>
      <c r="F212" s="20" t="s">
        <v>1</v>
      </c>
      <c r="G212" s="3"/>
    </row>
    <row r="213" spans="1:7" x14ac:dyDescent="0.25">
      <c r="A213" s="11" t="s">
        <v>26</v>
      </c>
      <c r="B213" s="23">
        <v>9592</v>
      </c>
      <c r="C213" s="23">
        <v>7083</v>
      </c>
      <c r="D213" s="23">
        <v>1428</v>
      </c>
      <c r="E213" s="23">
        <v>1081</v>
      </c>
      <c r="F213" s="20" t="s">
        <v>1</v>
      </c>
      <c r="G213" s="3"/>
    </row>
    <row r="214" spans="1:7" x14ac:dyDescent="0.25">
      <c r="A214" s="11" t="s">
        <v>27</v>
      </c>
      <c r="B214" s="23">
        <v>927</v>
      </c>
      <c r="C214" s="23">
        <v>180</v>
      </c>
      <c r="D214" s="20" t="s">
        <v>1</v>
      </c>
      <c r="E214" s="23">
        <v>747</v>
      </c>
      <c r="F214" s="20" t="s">
        <v>1</v>
      </c>
      <c r="G214" s="3"/>
    </row>
    <row r="215" spans="1:7" x14ac:dyDescent="0.25">
      <c r="A215" s="12" t="s">
        <v>28</v>
      </c>
      <c r="B215" s="24">
        <v>22881</v>
      </c>
      <c r="C215" s="24">
        <v>1716</v>
      </c>
      <c r="D215" s="25" t="s">
        <v>1</v>
      </c>
      <c r="E215" s="24">
        <v>21164</v>
      </c>
      <c r="F215" s="25" t="s">
        <v>1</v>
      </c>
      <c r="G215" s="3"/>
    </row>
    <row r="216" spans="1:7" x14ac:dyDescent="0.25">
      <c r="A216" s="36" t="s">
        <v>40</v>
      </c>
      <c r="B216" s="36"/>
      <c r="C216" s="36"/>
      <c r="D216" s="36"/>
      <c r="E216" s="36"/>
      <c r="F216" s="37"/>
      <c r="G216" s="3"/>
    </row>
    <row r="217" spans="1:7" x14ac:dyDescent="0.25">
      <c r="A217" s="5" t="s">
        <v>4</v>
      </c>
      <c r="B217" s="23">
        <v>756560</v>
      </c>
      <c r="C217" s="23">
        <v>379002</v>
      </c>
      <c r="D217" s="23">
        <v>122869</v>
      </c>
      <c r="E217" s="23">
        <v>212730</v>
      </c>
      <c r="F217" s="23">
        <v>41960</v>
      </c>
      <c r="G217" s="3"/>
    </row>
    <row r="218" spans="1:7" x14ac:dyDescent="0.25">
      <c r="A218" s="7" t="s">
        <v>10</v>
      </c>
      <c r="B218" s="23">
        <v>67055</v>
      </c>
      <c r="C218" s="23">
        <v>4725</v>
      </c>
      <c r="D218" s="23">
        <v>4789</v>
      </c>
      <c r="E218" s="23">
        <v>15581</v>
      </c>
      <c r="F218" s="23">
        <v>41960</v>
      </c>
      <c r="G218" s="3"/>
    </row>
    <row r="219" spans="1:7" x14ac:dyDescent="0.25">
      <c r="A219" s="9" t="s">
        <v>11</v>
      </c>
      <c r="B219" s="23">
        <v>201612</v>
      </c>
      <c r="C219" s="23">
        <v>136769</v>
      </c>
      <c r="D219" s="23">
        <v>50172</v>
      </c>
      <c r="E219" s="23">
        <v>14671</v>
      </c>
      <c r="F219" s="23"/>
      <c r="G219" s="3"/>
    </row>
    <row r="220" spans="1:7" x14ac:dyDescent="0.25">
      <c r="A220" s="9" t="s">
        <v>12</v>
      </c>
      <c r="B220" s="23">
        <v>113853</v>
      </c>
      <c r="C220" s="23">
        <v>94569</v>
      </c>
      <c r="D220" s="23">
        <v>19270</v>
      </c>
      <c r="E220" s="23">
        <v>14</v>
      </c>
      <c r="F220" s="20" t="s">
        <v>1</v>
      </c>
      <c r="G220" s="3"/>
    </row>
    <row r="221" spans="1:7" x14ac:dyDescent="0.25">
      <c r="A221" s="9" t="s">
        <v>13</v>
      </c>
      <c r="B221" s="23">
        <v>81005</v>
      </c>
      <c r="C221" s="23">
        <v>36103</v>
      </c>
      <c r="D221" s="23">
        <v>30534</v>
      </c>
      <c r="E221" s="23">
        <v>14368</v>
      </c>
      <c r="F221" s="20" t="s">
        <v>1</v>
      </c>
      <c r="G221" s="3"/>
    </row>
    <row r="222" spans="1:7" ht="33.299999999999997" x14ac:dyDescent="0.25">
      <c r="A222" s="9" t="s">
        <v>21</v>
      </c>
      <c r="B222" s="23">
        <v>3724</v>
      </c>
      <c r="C222" s="23">
        <v>3556</v>
      </c>
      <c r="D222" s="23">
        <v>71</v>
      </c>
      <c r="E222" s="23">
        <v>97</v>
      </c>
      <c r="F222" s="20" t="s">
        <v>1</v>
      </c>
      <c r="G222" s="3"/>
    </row>
    <row r="223" spans="1:7" ht="55.05" x14ac:dyDescent="0.25">
      <c r="A223" s="9" t="s">
        <v>22</v>
      </c>
      <c r="B223" s="23">
        <v>3030</v>
      </c>
      <c r="C223" s="23">
        <v>2541</v>
      </c>
      <c r="D223" s="23">
        <v>297</v>
      </c>
      <c r="E223" s="23">
        <v>192</v>
      </c>
      <c r="F223" s="20" t="s">
        <v>1</v>
      </c>
      <c r="G223" s="3"/>
    </row>
    <row r="224" spans="1:7" x14ac:dyDescent="0.25">
      <c r="A224" s="9" t="s">
        <v>14</v>
      </c>
      <c r="B224" s="23">
        <v>138877</v>
      </c>
      <c r="C224" s="23">
        <v>100280</v>
      </c>
      <c r="D224" s="23">
        <v>31649</v>
      </c>
      <c r="E224" s="23">
        <v>6948</v>
      </c>
      <c r="F224" s="20" t="s">
        <v>1</v>
      </c>
      <c r="G224" s="3"/>
    </row>
    <row r="225" spans="1:7" ht="22.45" x14ac:dyDescent="0.25">
      <c r="A225" s="9" t="s">
        <v>15</v>
      </c>
      <c r="B225" s="23">
        <v>177150</v>
      </c>
      <c r="C225" s="23">
        <v>73831</v>
      </c>
      <c r="D225" s="23">
        <v>7300</v>
      </c>
      <c r="E225" s="23">
        <v>96019</v>
      </c>
      <c r="F225" s="20" t="s">
        <v>1</v>
      </c>
      <c r="G225" s="3"/>
    </row>
    <row r="226" spans="1:7" x14ac:dyDescent="0.25">
      <c r="A226" s="9" t="s">
        <v>16</v>
      </c>
      <c r="B226" s="23">
        <v>38474</v>
      </c>
      <c r="C226" s="23">
        <v>11019</v>
      </c>
      <c r="D226" s="23">
        <v>10669</v>
      </c>
      <c r="E226" s="23">
        <v>16786</v>
      </c>
      <c r="F226" s="20" t="s">
        <v>1</v>
      </c>
      <c r="G226" s="3"/>
    </row>
    <row r="227" spans="1:7" ht="22.45" x14ac:dyDescent="0.25">
      <c r="A227" s="9" t="s">
        <v>17</v>
      </c>
      <c r="B227" s="23">
        <v>19389</v>
      </c>
      <c r="C227" s="23">
        <v>6180</v>
      </c>
      <c r="D227" s="23">
        <v>2253</v>
      </c>
      <c r="E227" s="23">
        <v>10956</v>
      </c>
      <c r="F227" s="20" t="s">
        <v>1</v>
      </c>
      <c r="G227" s="3"/>
    </row>
    <row r="228" spans="1:7" x14ac:dyDescent="0.25">
      <c r="A228" s="9" t="s">
        <v>18</v>
      </c>
      <c r="B228" s="23">
        <v>9555</v>
      </c>
      <c r="C228" s="23">
        <v>1704</v>
      </c>
      <c r="D228" s="23">
        <v>6444</v>
      </c>
      <c r="E228" s="23">
        <v>1407</v>
      </c>
      <c r="F228" s="20" t="s">
        <v>1</v>
      </c>
      <c r="G228" s="3"/>
    </row>
    <row r="229" spans="1:7" x14ac:dyDescent="0.25">
      <c r="A229" s="9" t="s">
        <v>19</v>
      </c>
      <c r="B229" s="23">
        <v>1469</v>
      </c>
      <c r="C229" s="23">
        <v>1465</v>
      </c>
      <c r="D229" s="20" t="s">
        <v>1</v>
      </c>
      <c r="E229" s="23">
        <v>4</v>
      </c>
      <c r="F229" s="20" t="s">
        <v>1</v>
      </c>
      <c r="G229" s="3"/>
    </row>
    <row r="230" spans="1:7" x14ac:dyDescent="0.25">
      <c r="A230" s="9" t="s">
        <v>20</v>
      </c>
      <c r="B230" s="23">
        <v>16513</v>
      </c>
      <c r="C230" s="23">
        <v>8386</v>
      </c>
      <c r="D230" s="20" t="s">
        <v>1</v>
      </c>
      <c r="E230" s="23">
        <v>8127</v>
      </c>
      <c r="F230" s="20" t="s">
        <v>1</v>
      </c>
      <c r="G230" s="3"/>
    </row>
    <row r="231" spans="1:7" ht="22.45" x14ac:dyDescent="0.25">
      <c r="A231" s="11" t="s">
        <v>23</v>
      </c>
      <c r="B231" s="23">
        <v>9067</v>
      </c>
      <c r="C231" s="23">
        <v>4693</v>
      </c>
      <c r="D231" s="23">
        <v>2396</v>
      </c>
      <c r="E231" s="23">
        <v>1978</v>
      </c>
      <c r="F231" s="20" t="s">
        <v>1</v>
      </c>
      <c r="G231" s="3"/>
    </row>
    <row r="232" spans="1:7" ht="22.45" x14ac:dyDescent="0.25">
      <c r="A232" s="11" t="s">
        <v>24</v>
      </c>
      <c r="B232" s="23">
        <v>15178</v>
      </c>
      <c r="C232" s="23">
        <v>6528</v>
      </c>
      <c r="D232" s="23">
        <v>2207</v>
      </c>
      <c r="E232" s="23">
        <v>6443</v>
      </c>
      <c r="F232" s="20" t="s">
        <v>1</v>
      </c>
      <c r="G232" s="3"/>
    </row>
    <row r="233" spans="1:7" x14ac:dyDescent="0.25">
      <c r="A233" s="11" t="s">
        <v>25</v>
      </c>
      <c r="B233" s="23">
        <v>15970</v>
      </c>
      <c r="C233" s="23">
        <v>10341</v>
      </c>
      <c r="D233" s="23">
        <v>2531</v>
      </c>
      <c r="E233" s="23">
        <v>3098</v>
      </c>
      <c r="F233" s="20" t="s">
        <v>1</v>
      </c>
      <c r="G233" s="3"/>
    </row>
    <row r="234" spans="1:7" x14ac:dyDescent="0.25">
      <c r="A234" s="11" t="s">
        <v>26</v>
      </c>
      <c r="B234" s="23">
        <v>14478</v>
      </c>
      <c r="C234" s="23">
        <v>10600</v>
      </c>
      <c r="D234" s="23">
        <v>2459</v>
      </c>
      <c r="E234" s="23">
        <v>1419</v>
      </c>
      <c r="F234" s="20" t="s">
        <v>1</v>
      </c>
      <c r="G234" s="3"/>
    </row>
    <row r="235" spans="1:7" x14ac:dyDescent="0.25">
      <c r="A235" s="11" t="s">
        <v>27</v>
      </c>
      <c r="B235" s="23">
        <v>1624</v>
      </c>
      <c r="C235" s="23">
        <v>301</v>
      </c>
      <c r="D235" s="20" t="s">
        <v>1</v>
      </c>
      <c r="E235" s="23">
        <v>1323</v>
      </c>
      <c r="F235" s="20" t="s">
        <v>1</v>
      </c>
      <c r="G235" s="3"/>
    </row>
    <row r="236" spans="1:7" x14ac:dyDescent="0.25">
      <c r="A236" s="12" t="s">
        <v>28</v>
      </c>
      <c r="B236" s="24">
        <v>30150</v>
      </c>
      <c r="C236" s="24">
        <v>2180</v>
      </c>
      <c r="D236" s="25" t="s">
        <v>1</v>
      </c>
      <c r="E236" s="24">
        <v>27970</v>
      </c>
      <c r="F236" s="25" t="s">
        <v>1</v>
      </c>
      <c r="G236" s="3"/>
    </row>
    <row r="237" spans="1:7" x14ac:dyDescent="0.25">
      <c r="A237" s="36" t="s">
        <v>42</v>
      </c>
      <c r="B237" s="36"/>
      <c r="C237" s="36"/>
      <c r="D237" s="36"/>
      <c r="E237" s="36"/>
      <c r="F237" s="37"/>
      <c r="G237" s="3"/>
    </row>
    <row r="238" spans="1:7" x14ac:dyDescent="0.25">
      <c r="A238" s="5" t="s">
        <v>4</v>
      </c>
      <c r="B238" s="23">
        <v>1058821</v>
      </c>
      <c r="C238" s="23">
        <v>550988</v>
      </c>
      <c r="D238" s="23">
        <v>175288</v>
      </c>
      <c r="E238" s="23">
        <v>268567</v>
      </c>
      <c r="F238" s="23">
        <v>63978</v>
      </c>
      <c r="G238" s="3"/>
    </row>
    <row r="239" spans="1:7" x14ac:dyDescent="0.25">
      <c r="A239" s="7" t="s">
        <v>10</v>
      </c>
      <c r="B239" s="23">
        <v>99551</v>
      </c>
      <c r="C239" s="23">
        <v>6824</v>
      </c>
      <c r="D239" s="23">
        <v>8296</v>
      </c>
      <c r="E239" s="23">
        <v>20453</v>
      </c>
      <c r="F239" s="23">
        <v>63978</v>
      </c>
      <c r="G239" s="3"/>
    </row>
    <row r="240" spans="1:7" x14ac:dyDescent="0.25">
      <c r="A240" s="9" t="s">
        <v>11</v>
      </c>
      <c r="B240" s="23">
        <v>272439</v>
      </c>
      <c r="C240" s="23">
        <v>188531</v>
      </c>
      <c r="D240" s="23">
        <v>65620</v>
      </c>
      <c r="E240" s="23">
        <v>18288</v>
      </c>
      <c r="F240" s="23"/>
      <c r="G240" s="3"/>
    </row>
    <row r="241" spans="1:7" x14ac:dyDescent="0.25">
      <c r="A241" s="9" t="s">
        <v>12</v>
      </c>
      <c r="B241" s="23">
        <v>152404</v>
      </c>
      <c r="C241" s="23">
        <v>126082</v>
      </c>
      <c r="D241" s="23">
        <v>26304</v>
      </c>
      <c r="E241" s="23">
        <v>18</v>
      </c>
      <c r="F241" s="20" t="s">
        <v>1</v>
      </c>
      <c r="G241" s="3"/>
    </row>
    <row r="242" spans="1:7" x14ac:dyDescent="0.25">
      <c r="A242" s="9" t="s">
        <v>13</v>
      </c>
      <c r="B242" s="23">
        <v>107748</v>
      </c>
      <c r="C242" s="23">
        <v>51386</v>
      </c>
      <c r="D242" s="23">
        <v>38444</v>
      </c>
      <c r="E242" s="23">
        <v>17918</v>
      </c>
      <c r="F242" s="20" t="s">
        <v>1</v>
      </c>
      <c r="G242" s="3"/>
    </row>
    <row r="243" spans="1:7" ht="33.299999999999997" x14ac:dyDescent="0.25">
      <c r="A243" s="9" t="s">
        <v>21</v>
      </c>
      <c r="B243" s="23">
        <v>5169</v>
      </c>
      <c r="C243" s="23">
        <v>4642</v>
      </c>
      <c r="D243" s="23">
        <v>421</v>
      </c>
      <c r="E243" s="23">
        <v>106</v>
      </c>
      <c r="F243" s="20" t="s">
        <v>1</v>
      </c>
      <c r="G243" s="3"/>
    </row>
    <row r="244" spans="1:7" ht="55.05" x14ac:dyDescent="0.25">
      <c r="A244" s="9" t="s">
        <v>22</v>
      </c>
      <c r="B244" s="23">
        <v>7118</v>
      </c>
      <c r="C244" s="23">
        <v>6421</v>
      </c>
      <c r="D244" s="23">
        <v>451</v>
      </c>
      <c r="E244" s="23">
        <v>246</v>
      </c>
      <c r="F244" s="20" t="s">
        <v>1</v>
      </c>
      <c r="G244" s="3"/>
    </row>
    <row r="245" spans="1:7" x14ac:dyDescent="0.25">
      <c r="A245" s="9" t="s">
        <v>14</v>
      </c>
      <c r="B245" s="23">
        <v>212479</v>
      </c>
      <c r="C245" s="23">
        <v>155129</v>
      </c>
      <c r="D245" s="23">
        <v>48761</v>
      </c>
      <c r="E245" s="23">
        <v>8589</v>
      </c>
      <c r="F245" s="20" t="s">
        <v>1</v>
      </c>
      <c r="G245" s="3"/>
    </row>
    <row r="246" spans="1:7" ht="22.45" x14ac:dyDescent="0.25">
      <c r="A246" s="9" t="s">
        <v>15</v>
      </c>
      <c r="B246" s="23">
        <v>239663</v>
      </c>
      <c r="C246" s="23">
        <v>108672</v>
      </c>
      <c r="D246" s="23">
        <v>9245</v>
      </c>
      <c r="E246" s="23">
        <v>121746</v>
      </c>
      <c r="F246" s="20" t="s">
        <v>1</v>
      </c>
      <c r="G246" s="3"/>
    </row>
    <row r="247" spans="1:7" x14ac:dyDescent="0.25">
      <c r="A247" s="9" t="s">
        <v>16</v>
      </c>
      <c r="B247" s="23">
        <v>52442</v>
      </c>
      <c r="C247" s="23">
        <v>15544</v>
      </c>
      <c r="D247" s="23">
        <v>14304</v>
      </c>
      <c r="E247" s="23">
        <v>22594</v>
      </c>
      <c r="F247" s="20" t="s">
        <v>1</v>
      </c>
      <c r="G247" s="3"/>
    </row>
    <row r="248" spans="1:7" ht="22.45" x14ac:dyDescent="0.25">
      <c r="A248" s="9" t="s">
        <v>17</v>
      </c>
      <c r="B248" s="23">
        <v>24234</v>
      </c>
      <c r="C248" s="23">
        <v>8233</v>
      </c>
      <c r="D248" s="23">
        <v>3029</v>
      </c>
      <c r="E248" s="23">
        <v>12972</v>
      </c>
      <c r="F248" s="20" t="s">
        <v>1</v>
      </c>
      <c r="G248" s="3"/>
    </row>
    <row r="249" spans="1:7" x14ac:dyDescent="0.25">
      <c r="A249" s="9" t="s">
        <v>18</v>
      </c>
      <c r="B249" s="23">
        <v>15398</v>
      </c>
      <c r="C249" s="23">
        <v>2257</v>
      </c>
      <c r="D249" s="23">
        <v>11427</v>
      </c>
      <c r="E249" s="23">
        <v>1714</v>
      </c>
      <c r="F249" s="20" t="s">
        <v>1</v>
      </c>
      <c r="G249" s="3"/>
    </row>
    <row r="250" spans="1:7" x14ac:dyDescent="0.25">
      <c r="A250" s="9" t="s">
        <v>19</v>
      </c>
      <c r="B250" s="23">
        <v>1987</v>
      </c>
      <c r="C250" s="23">
        <v>1981</v>
      </c>
      <c r="D250" s="20" t="s">
        <v>1</v>
      </c>
      <c r="E250" s="23">
        <v>6</v>
      </c>
      <c r="F250" s="20" t="s">
        <v>1</v>
      </c>
      <c r="G250" s="3"/>
    </row>
    <row r="251" spans="1:7" x14ac:dyDescent="0.25">
      <c r="A251" s="9" t="s">
        <v>20</v>
      </c>
      <c r="B251" s="23">
        <v>22147</v>
      </c>
      <c r="C251" s="23">
        <v>12428</v>
      </c>
      <c r="D251" s="20" t="s">
        <v>1</v>
      </c>
      <c r="E251" s="23">
        <v>9719</v>
      </c>
      <c r="F251" s="20" t="s">
        <v>1</v>
      </c>
      <c r="G251" s="3"/>
    </row>
    <row r="252" spans="1:7" ht="22.45" x14ac:dyDescent="0.25">
      <c r="A252" s="29" t="s">
        <v>23</v>
      </c>
      <c r="B252" s="23">
        <v>14286</v>
      </c>
      <c r="C252" s="23">
        <v>7676</v>
      </c>
      <c r="D252" s="23">
        <v>3973</v>
      </c>
      <c r="E252" s="23">
        <v>2637</v>
      </c>
      <c r="F252" s="20" t="s">
        <v>1</v>
      </c>
      <c r="G252" s="3"/>
    </row>
    <row r="253" spans="1:7" ht="22.45" x14ac:dyDescent="0.25">
      <c r="A253" s="29" t="s">
        <v>24</v>
      </c>
      <c r="B253" s="23">
        <v>21986</v>
      </c>
      <c r="C253" s="23">
        <v>11002</v>
      </c>
      <c r="D253" s="23">
        <v>3099</v>
      </c>
      <c r="E253" s="23">
        <v>7885</v>
      </c>
      <c r="F253" s="20" t="s">
        <v>1</v>
      </c>
      <c r="G253" s="3"/>
    </row>
    <row r="254" spans="1:7" x14ac:dyDescent="0.25">
      <c r="A254" s="29" t="s">
        <v>25</v>
      </c>
      <c r="B254" s="23">
        <v>22366</v>
      </c>
      <c r="C254" s="23">
        <v>14792</v>
      </c>
      <c r="D254" s="23">
        <v>3749</v>
      </c>
      <c r="E254" s="23">
        <v>3825</v>
      </c>
      <c r="F254" s="20" t="s">
        <v>1</v>
      </c>
      <c r="G254" s="3"/>
    </row>
    <row r="255" spans="1:7" x14ac:dyDescent="0.25">
      <c r="A255" s="29" t="s">
        <v>26</v>
      </c>
      <c r="B255" s="23">
        <v>20227</v>
      </c>
      <c r="C255" s="23">
        <v>14721</v>
      </c>
      <c r="D255" s="23">
        <v>3785</v>
      </c>
      <c r="E255" s="23">
        <v>1721</v>
      </c>
      <c r="F255" s="20" t="s">
        <v>1</v>
      </c>
      <c r="G255" s="3"/>
    </row>
    <row r="256" spans="1:7" x14ac:dyDescent="0.25">
      <c r="A256" s="29" t="s">
        <v>27</v>
      </c>
      <c r="B256" s="23">
        <v>2023</v>
      </c>
      <c r="C256" s="23">
        <v>408</v>
      </c>
      <c r="D256" s="20" t="s">
        <v>1</v>
      </c>
      <c r="E256" s="23">
        <v>1615</v>
      </c>
      <c r="F256" s="20" t="s">
        <v>1</v>
      </c>
      <c r="G256" s="3"/>
    </row>
    <row r="257" spans="1:7" x14ac:dyDescent="0.25">
      <c r="A257" s="12" t="s">
        <v>28</v>
      </c>
      <c r="B257" s="24">
        <v>37593</v>
      </c>
      <c r="C257" s="24">
        <v>2790</v>
      </c>
      <c r="D257" s="25" t="s">
        <v>1</v>
      </c>
      <c r="E257" s="24">
        <v>34803</v>
      </c>
      <c r="F257" s="25" t="s">
        <v>1</v>
      </c>
      <c r="G257" s="3"/>
    </row>
    <row r="258" spans="1:7" x14ac:dyDescent="0.25">
      <c r="A258" s="36" t="s">
        <v>43</v>
      </c>
      <c r="B258" s="36"/>
      <c r="C258" s="36"/>
      <c r="D258" s="36"/>
      <c r="E258" s="36"/>
      <c r="F258" s="37"/>
    </row>
    <row r="259" spans="1:7" x14ac:dyDescent="0.25">
      <c r="A259" s="5" t="s">
        <v>4</v>
      </c>
      <c r="B259" s="23">
        <v>265686</v>
      </c>
      <c r="C259" s="23">
        <v>105599</v>
      </c>
      <c r="D259" s="23">
        <v>32971</v>
      </c>
      <c r="E259" s="23">
        <v>125470</v>
      </c>
      <c r="F259" s="23">
        <v>1646</v>
      </c>
    </row>
    <row r="260" spans="1:7" x14ac:dyDescent="0.25">
      <c r="A260" s="7" t="s">
        <v>10</v>
      </c>
      <c r="B260" s="23">
        <v>26296</v>
      </c>
      <c r="C260" s="23">
        <v>800</v>
      </c>
      <c r="D260" s="23">
        <v>758</v>
      </c>
      <c r="E260" s="23">
        <v>23092</v>
      </c>
      <c r="F260" s="23">
        <v>1646</v>
      </c>
    </row>
    <row r="261" spans="1:7" x14ac:dyDescent="0.25">
      <c r="A261" s="9" t="s">
        <v>11</v>
      </c>
      <c r="B261" s="23">
        <v>50029</v>
      </c>
      <c r="C261" s="23">
        <v>36510</v>
      </c>
      <c r="D261" s="23">
        <v>8018</v>
      </c>
      <c r="E261" s="23">
        <v>5501</v>
      </c>
      <c r="F261" s="23" t="s">
        <v>1</v>
      </c>
    </row>
    <row r="262" spans="1:7" x14ac:dyDescent="0.25">
      <c r="A262" s="9" t="s">
        <v>12</v>
      </c>
      <c r="B262" s="23">
        <v>32404</v>
      </c>
      <c r="C262" s="23">
        <v>26617</v>
      </c>
      <c r="D262" s="23">
        <v>5727</v>
      </c>
      <c r="E262" s="23">
        <v>60</v>
      </c>
      <c r="F262" s="20" t="s">
        <v>1</v>
      </c>
    </row>
    <row r="263" spans="1:7" x14ac:dyDescent="0.25">
      <c r="A263" s="9" t="s">
        <v>13</v>
      </c>
      <c r="B263" s="23">
        <v>15760</v>
      </c>
      <c r="C263" s="23">
        <v>8326</v>
      </c>
      <c r="D263" s="23">
        <v>2213</v>
      </c>
      <c r="E263" s="23">
        <v>5221</v>
      </c>
      <c r="F263" s="20" t="s">
        <v>1</v>
      </c>
    </row>
    <row r="264" spans="1:7" ht="33.299999999999997" x14ac:dyDescent="0.25">
      <c r="A264" s="9" t="s">
        <v>21</v>
      </c>
      <c r="B264" s="23">
        <v>101</v>
      </c>
      <c r="C264" s="23">
        <v>14</v>
      </c>
      <c r="D264" s="23">
        <v>4</v>
      </c>
      <c r="E264" s="23">
        <v>83</v>
      </c>
      <c r="F264" s="20" t="s">
        <v>1</v>
      </c>
    </row>
    <row r="265" spans="1:7" ht="55.05" x14ac:dyDescent="0.25">
      <c r="A265" s="9" t="s">
        <v>22</v>
      </c>
      <c r="B265" s="23">
        <v>1764</v>
      </c>
      <c r="C265" s="23">
        <v>1553</v>
      </c>
      <c r="D265" s="23">
        <v>74</v>
      </c>
      <c r="E265" s="23">
        <v>137</v>
      </c>
      <c r="F265" s="20" t="s">
        <v>1</v>
      </c>
    </row>
    <row r="266" spans="1:7" x14ac:dyDescent="0.25">
      <c r="A266" s="9" t="s">
        <v>14</v>
      </c>
      <c r="B266" s="23">
        <v>28171</v>
      </c>
      <c r="C266" s="23">
        <v>14902</v>
      </c>
      <c r="D266" s="23">
        <v>9131</v>
      </c>
      <c r="E266" s="23">
        <v>4138</v>
      </c>
      <c r="F266" s="20" t="s">
        <v>1</v>
      </c>
    </row>
    <row r="267" spans="1:7" ht="22.45" x14ac:dyDescent="0.25">
      <c r="A267" s="9" t="s">
        <v>15</v>
      </c>
      <c r="B267" s="23">
        <v>85259</v>
      </c>
      <c r="C267" s="23">
        <v>26062</v>
      </c>
      <c r="D267" s="23">
        <v>5104</v>
      </c>
      <c r="E267" s="23">
        <v>54093</v>
      </c>
      <c r="F267" s="20" t="s">
        <v>1</v>
      </c>
    </row>
    <row r="268" spans="1:7" x14ac:dyDescent="0.25">
      <c r="A268" s="9" t="s">
        <v>16</v>
      </c>
      <c r="B268" s="23">
        <v>13797</v>
      </c>
      <c r="C268" s="23">
        <v>3147</v>
      </c>
      <c r="D268" s="23">
        <v>3136</v>
      </c>
      <c r="E268" s="23">
        <v>7514</v>
      </c>
      <c r="F268" s="20" t="s">
        <v>1</v>
      </c>
    </row>
    <row r="269" spans="1:7" ht="22.45" x14ac:dyDescent="0.25">
      <c r="A269" s="9" t="s">
        <v>17</v>
      </c>
      <c r="B269" s="23">
        <v>8374</v>
      </c>
      <c r="C269" s="23">
        <v>3176</v>
      </c>
      <c r="D269" s="23">
        <v>701</v>
      </c>
      <c r="E269" s="23">
        <v>4497</v>
      </c>
      <c r="F269" s="20" t="s">
        <v>1</v>
      </c>
    </row>
    <row r="270" spans="1:7" x14ac:dyDescent="0.25">
      <c r="A270" s="9" t="s">
        <v>18</v>
      </c>
      <c r="B270" s="23">
        <v>6294</v>
      </c>
      <c r="C270" s="23">
        <v>554</v>
      </c>
      <c r="D270" s="23">
        <v>2183</v>
      </c>
      <c r="E270" s="23">
        <v>3557</v>
      </c>
      <c r="F270" s="20" t="s">
        <v>1</v>
      </c>
    </row>
    <row r="271" spans="1:7" x14ac:dyDescent="0.25">
      <c r="A271" s="9" t="s">
        <v>19</v>
      </c>
      <c r="B271" s="23">
        <v>134</v>
      </c>
      <c r="C271" s="23">
        <v>125</v>
      </c>
      <c r="D271" s="20" t="s">
        <v>1</v>
      </c>
      <c r="E271" s="23">
        <v>9</v>
      </c>
      <c r="F271" s="20" t="s">
        <v>1</v>
      </c>
    </row>
    <row r="272" spans="1:7" x14ac:dyDescent="0.25">
      <c r="A272" s="9" t="s">
        <v>20</v>
      </c>
      <c r="B272" s="23">
        <v>7176</v>
      </c>
      <c r="C272" s="23">
        <v>2292</v>
      </c>
      <c r="D272" s="20" t="s">
        <v>1</v>
      </c>
      <c r="E272" s="23">
        <v>4884</v>
      </c>
      <c r="F272" s="20" t="s">
        <v>1</v>
      </c>
    </row>
    <row r="273" spans="1:6" ht="22.45" x14ac:dyDescent="0.25">
      <c r="A273" s="30" t="s">
        <v>23</v>
      </c>
      <c r="B273" s="23">
        <v>8388</v>
      </c>
      <c r="C273" s="23">
        <v>7127</v>
      </c>
      <c r="D273" s="23">
        <v>621</v>
      </c>
      <c r="E273" s="23">
        <v>640</v>
      </c>
      <c r="F273" s="20" t="s">
        <v>1</v>
      </c>
    </row>
    <row r="274" spans="1:6" ht="22.45" x14ac:dyDescent="0.25">
      <c r="A274" s="30" t="s">
        <v>24</v>
      </c>
      <c r="B274" s="23">
        <v>5373</v>
      </c>
      <c r="C274" s="23">
        <v>1324</v>
      </c>
      <c r="D274" s="23">
        <v>827</v>
      </c>
      <c r="E274" s="23">
        <v>3222</v>
      </c>
      <c r="F274" s="20" t="s">
        <v>1</v>
      </c>
    </row>
    <row r="275" spans="1:6" x14ac:dyDescent="0.25">
      <c r="A275" s="30" t="s">
        <v>25</v>
      </c>
      <c r="B275" s="23">
        <v>7949</v>
      </c>
      <c r="C275" s="23">
        <v>5320</v>
      </c>
      <c r="D275" s="23">
        <v>1933</v>
      </c>
      <c r="E275" s="23">
        <v>696</v>
      </c>
      <c r="F275" s="20" t="s">
        <v>1</v>
      </c>
    </row>
    <row r="276" spans="1:6" x14ac:dyDescent="0.25">
      <c r="A276" s="30" t="s">
        <v>26</v>
      </c>
      <c r="B276" s="23">
        <v>4729</v>
      </c>
      <c r="C276" s="23">
        <v>3622</v>
      </c>
      <c r="D276" s="23">
        <v>559</v>
      </c>
      <c r="E276" s="23">
        <v>548</v>
      </c>
      <c r="F276" s="20" t="s">
        <v>1</v>
      </c>
    </row>
    <row r="277" spans="1:6" x14ac:dyDescent="0.25">
      <c r="A277" s="30" t="s">
        <v>27</v>
      </c>
      <c r="B277" s="23">
        <v>597</v>
      </c>
      <c r="C277" s="23">
        <v>101</v>
      </c>
      <c r="D277" s="20" t="s">
        <v>1</v>
      </c>
      <c r="E277" s="23">
        <v>496</v>
      </c>
      <c r="F277" s="20" t="s">
        <v>1</v>
      </c>
    </row>
    <row r="278" spans="1:6" x14ac:dyDescent="0.25">
      <c r="A278" s="12" t="s">
        <v>28</v>
      </c>
      <c r="B278" s="24">
        <v>13120</v>
      </c>
      <c r="C278" s="24">
        <v>537</v>
      </c>
      <c r="D278" s="25" t="s">
        <v>1</v>
      </c>
      <c r="E278" s="24">
        <v>12583</v>
      </c>
      <c r="F278" s="25" t="s">
        <v>1</v>
      </c>
    </row>
    <row r="279" spans="1:6" x14ac:dyDescent="0.25">
      <c r="A279" s="36" t="s">
        <v>44</v>
      </c>
      <c r="B279" s="36"/>
      <c r="C279" s="36"/>
      <c r="D279" s="36"/>
      <c r="E279" s="36"/>
      <c r="F279" s="37"/>
    </row>
    <row r="280" spans="1:6" x14ac:dyDescent="0.25">
      <c r="A280" s="31" t="s">
        <v>4</v>
      </c>
      <c r="B280" s="23">
        <v>608524</v>
      </c>
      <c r="C280" s="23">
        <v>259474</v>
      </c>
      <c r="D280" s="23">
        <v>76940</v>
      </c>
      <c r="E280" s="23">
        <v>268264</v>
      </c>
      <c r="F280" s="23">
        <v>3846</v>
      </c>
    </row>
    <row r="281" spans="1:6" x14ac:dyDescent="0.25">
      <c r="A281" s="32" t="s">
        <v>45</v>
      </c>
      <c r="B281" s="23">
        <v>46491</v>
      </c>
      <c r="C281" s="23">
        <v>1650</v>
      </c>
      <c r="D281" s="23">
        <v>2190</v>
      </c>
      <c r="E281" s="23">
        <v>38805</v>
      </c>
      <c r="F281" s="23">
        <v>3846</v>
      </c>
    </row>
    <row r="282" spans="1:6" x14ac:dyDescent="0.25">
      <c r="A282" s="32" t="s">
        <v>11</v>
      </c>
      <c r="B282" s="23">
        <v>152106</v>
      </c>
      <c r="C282" s="23">
        <v>121375</v>
      </c>
      <c r="D282" s="23">
        <v>17107</v>
      </c>
      <c r="E282" s="23">
        <v>13624</v>
      </c>
      <c r="F282" s="23" t="s">
        <v>1</v>
      </c>
    </row>
    <row r="283" spans="1:6" x14ac:dyDescent="0.25">
      <c r="A283" s="33" t="s">
        <v>46</v>
      </c>
      <c r="B283" s="23">
        <v>110680</v>
      </c>
      <c r="C283" s="23">
        <v>98901</v>
      </c>
      <c r="D283" s="23">
        <v>11683</v>
      </c>
      <c r="E283" s="23">
        <v>96</v>
      </c>
      <c r="F283" s="20" t="s">
        <v>1</v>
      </c>
    </row>
    <row r="284" spans="1:6" x14ac:dyDescent="0.25">
      <c r="A284" s="33" t="s">
        <v>47</v>
      </c>
      <c r="B284" s="23">
        <v>37933</v>
      </c>
      <c r="C284" s="23">
        <v>19431</v>
      </c>
      <c r="D284" s="23">
        <v>5263</v>
      </c>
      <c r="E284" s="23">
        <v>13239</v>
      </c>
      <c r="F284" s="20" t="s">
        <v>1</v>
      </c>
    </row>
    <row r="285" spans="1:6" ht="22.45" x14ac:dyDescent="0.25">
      <c r="A285" s="33" t="s">
        <v>48</v>
      </c>
      <c r="B285" s="23">
        <v>144</v>
      </c>
      <c r="C285" s="23">
        <v>39</v>
      </c>
      <c r="D285" s="23">
        <v>7</v>
      </c>
      <c r="E285" s="23">
        <v>98</v>
      </c>
      <c r="F285" s="20" t="s">
        <v>1</v>
      </c>
    </row>
    <row r="286" spans="1:6" ht="32.6" x14ac:dyDescent="0.25">
      <c r="A286" s="34" t="s">
        <v>49</v>
      </c>
      <c r="B286" s="23">
        <v>3349</v>
      </c>
      <c r="C286" s="23">
        <v>3004</v>
      </c>
      <c r="D286" s="23">
        <v>154</v>
      </c>
      <c r="E286" s="23">
        <v>191</v>
      </c>
      <c r="F286" s="20" t="s">
        <v>1</v>
      </c>
    </row>
    <row r="287" spans="1:6" x14ac:dyDescent="0.25">
      <c r="A287" s="32" t="s">
        <v>14</v>
      </c>
      <c r="B287" s="23">
        <v>76598</v>
      </c>
      <c r="C287" s="23">
        <v>41077</v>
      </c>
      <c r="D287" s="23">
        <v>28199</v>
      </c>
      <c r="E287" s="23">
        <v>7322</v>
      </c>
      <c r="F287" s="20" t="s">
        <v>1</v>
      </c>
    </row>
    <row r="288" spans="1:6" ht="22.45" x14ac:dyDescent="0.25">
      <c r="A288" s="32" t="s">
        <v>15</v>
      </c>
      <c r="B288" s="23">
        <v>183115</v>
      </c>
      <c r="C288" s="23">
        <v>45499</v>
      </c>
      <c r="D288" s="23">
        <v>8860</v>
      </c>
      <c r="E288" s="23">
        <v>128756</v>
      </c>
      <c r="F288" s="20" t="s">
        <v>1</v>
      </c>
    </row>
    <row r="289" spans="1:6" x14ac:dyDescent="0.25">
      <c r="A289" s="32" t="s">
        <v>16</v>
      </c>
      <c r="B289" s="23">
        <v>31050</v>
      </c>
      <c r="C289" s="23">
        <v>6693</v>
      </c>
      <c r="D289" s="23">
        <v>6509</v>
      </c>
      <c r="E289" s="23">
        <v>17848</v>
      </c>
      <c r="F289" s="20" t="s">
        <v>1</v>
      </c>
    </row>
    <row r="290" spans="1:6" ht="22.45" x14ac:dyDescent="0.25">
      <c r="A290" s="32" t="s">
        <v>17</v>
      </c>
      <c r="B290" s="23">
        <v>16451</v>
      </c>
      <c r="C290" s="23">
        <v>5909</v>
      </c>
      <c r="D290" s="23">
        <v>1550</v>
      </c>
      <c r="E290" s="23">
        <v>8992</v>
      </c>
      <c r="F290" s="20" t="s">
        <v>1</v>
      </c>
    </row>
    <row r="291" spans="1:6" x14ac:dyDescent="0.25">
      <c r="A291" s="32" t="s">
        <v>18</v>
      </c>
      <c r="B291" s="23">
        <v>10172</v>
      </c>
      <c r="C291" s="23">
        <v>1287</v>
      </c>
      <c r="D291" s="23">
        <v>4681</v>
      </c>
      <c r="E291" s="23">
        <v>4204</v>
      </c>
      <c r="F291" s="20" t="s">
        <v>1</v>
      </c>
    </row>
    <row r="292" spans="1:6" x14ac:dyDescent="0.25">
      <c r="A292" s="32" t="s">
        <v>19</v>
      </c>
      <c r="B292" s="23">
        <v>350</v>
      </c>
      <c r="C292" s="23">
        <v>296</v>
      </c>
      <c r="D292" s="23">
        <v>18</v>
      </c>
      <c r="E292" s="23">
        <v>36</v>
      </c>
      <c r="F292" s="20" t="s">
        <v>1</v>
      </c>
    </row>
    <row r="293" spans="1:6" x14ac:dyDescent="0.25">
      <c r="A293" s="32" t="s">
        <v>20</v>
      </c>
      <c r="B293" s="23">
        <v>12942</v>
      </c>
      <c r="C293" s="23">
        <v>4196</v>
      </c>
      <c r="D293" s="20" t="s">
        <v>1</v>
      </c>
      <c r="E293" s="23">
        <v>8746</v>
      </c>
      <c r="F293" s="20" t="s">
        <v>1</v>
      </c>
    </row>
    <row r="294" spans="1:6" ht="22.45" x14ac:dyDescent="0.25">
      <c r="A294" s="32" t="s">
        <v>23</v>
      </c>
      <c r="B294" s="23">
        <v>13521</v>
      </c>
      <c r="C294" s="23">
        <v>10773</v>
      </c>
      <c r="D294" s="23">
        <v>1602</v>
      </c>
      <c r="E294" s="23">
        <v>1146</v>
      </c>
      <c r="F294" s="20" t="s">
        <v>1</v>
      </c>
    </row>
    <row r="295" spans="1:6" ht="22.45" x14ac:dyDescent="0.25">
      <c r="A295" s="32" t="s">
        <v>24</v>
      </c>
      <c r="B295" s="23">
        <v>10154</v>
      </c>
      <c r="C295" s="23">
        <v>2769</v>
      </c>
      <c r="D295" s="23">
        <v>1513</v>
      </c>
      <c r="E295" s="23">
        <v>5872</v>
      </c>
      <c r="F295" s="20" t="s">
        <v>1</v>
      </c>
    </row>
    <row r="296" spans="1:6" x14ac:dyDescent="0.25">
      <c r="A296" s="32" t="s">
        <v>25</v>
      </c>
      <c r="B296" s="23">
        <v>14856</v>
      </c>
      <c r="C296" s="23">
        <v>9905</v>
      </c>
      <c r="D296" s="23">
        <v>3327</v>
      </c>
      <c r="E296" s="23">
        <v>1624</v>
      </c>
      <c r="F296" s="20" t="s">
        <v>1</v>
      </c>
    </row>
    <row r="297" spans="1:6" x14ac:dyDescent="0.25">
      <c r="A297" s="32" t="s">
        <v>26</v>
      </c>
      <c r="B297" s="23">
        <v>9057</v>
      </c>
      <c r="C297" s="23">
        <v>6735</v>
      </c>
      <c r="D297" s="23">
        <v>1384</v>
      </c>
      <c r="E297" s="23">
        <v>938</v>
      </c>
      <c r="F297" s="20" t="s">
        <v>1</v>
      </c>
    </row>
    <row r="298" spans="1:6" x14ac:dyDescent="0.25">
      <c r="A298" s="32" t="s">
        <v>27</v>
      </c>
      <c r="B298" s="23">
        <v>1656</v>
      </c>
      <c r="C298" s="23">
        <v>203</v>
      </c>
      <c r="D298" s="20" t="s">
        <v>1</v>
      </c>
      <c r="E298" s="23">
        <v>1453</v>
      </c>
      <c r="F298" s="20" t="s">
        <v>1</v>
      </c>
    </row>
    <row r="299" spans="1:6" x14ac:dyDescent="0.25">
      <c r="A299" s="35" t="s">
        <v>28</v>
      </c>
      <c r="B299" s="24">
        <v>30005</v>
      </c>
      <c r="C299" s="24">
        <v>1107</v>
      </c>
      <c r="D299" s="25" t="s">
        <v>1</v>
      </c>
      <c r="E299" s="24">
        <v>28898</v>
      </c>
      <c r="F299" s="25" t="s">
        <v>1</v>
      </c>
    </row>
    <row r="300" spans="1:6" x14ac:dyDescent="0.25">
      <c r="A300" s="36" t="s">
        <v>50</v>
      </c>
      <c r="B300" s="36"/>
      <c r="C300" s="36"/>
      <c r="D300" s="36"/>
      <c r="E300" s="36"/>
      <c r="F300" s="37"/>
    </row>
    <row r="301" spans="1:6" x14ac:dyDescent="0.25">
      <c r="A301" s="31" t="s">
        <v>4</v>
      </c>
      <c r="B301" s="52">
        <v>1085974</v>
      </c>
      <c r="C301" s="23">
        <v>482867</v>
      </c>
      <c r="D301" s="23">
        <v>125972</v>
      </c>
      <c r="E301" s="52">
        <v>431608</v>
      </c>
      <c r="F301" s="52">
        <v>45527</v>
      </c>
    </row>
    <row r="302" spans="1:6" x14ac:dyDescent="0.25">
      <c r="A302" s="32" t="s">
        <v>45</v>
      </c>
      <c r="B302" s="52">
        <v>120063</v>
      </c>
      <c r="C302" s="23">
        <v>3127</v>
      </c>
      <c r="D302" s="23">
        <v>4823</v>
      </c>
      <c r="E302" s="52">
        <v>66588</v>
      </c>
      <c r="F302" s="52">
        <v>45527</v>
      </c>
    </row>
    <row r="303" spans="1:6" x14ac:dyDescent="0.25">
      <c r="A303" s="32" t="s">
        <v>11</v>
      </c>
      <c r="B303" s="52">
        <v>289778</v>
      </c>
      <c r="C303" s="23">
        <v>236722</v>
      </c>
      <c r="D303" s="23">
        <v>26966</v>
      </c>
      <c r="E303" s="52">
        <v>26091</v>
      </c>
      <c r="F303" s="52"/>
    </row>
    <row r="304" spans="1:6" x14ac:dyDescent="0.25">
      <c r="A304" s="33" t="s">
        <v>46</v>
      </c>
      <c r="B304" s="52">
        <v>214061</v>
      </c>
      <c r="C304" s="23">
        <v>196439</v>
      </c>
      <c r="D304" s="23">
        <v>17483</v>
      </c>
      <c r="E304" s="52">
        <v>140</v>
      </c>
      <c r="F304" s="53" t="s">
        <v>1</v>
      </c>
    </row>
    <row r="305" spans="1:6" x14ac:dyDescent="0.25">
      <c r="A305" s="33" t="s">
        <v>47</v>
      </c>
      <c r="B305" s="52">
        <v>69195</v>
      </c>
      <c r="C305" s="23">
        <v>34554</v>
      </c>
      <c r="D305" s="23">
        <v>9189</v>
      </c>
      <c r="E305" s="52">
        <v>25452</v>
      </c>
      <c r="F305" s="53" t="s">
        <v>1</v>
      </c>
    </row>
    <row r="306" spans="1:6" ht="22.45" x14ac:dyDescent="0.25">
      <c r="A306" s="33" t="s">
        <v>48</v>
      </c>
      <c r="B306" s="52">
        <v>1241</v>
      </c>
      <c r="C306" s="23">
        <v>1052</v>
      </c>
      <c r="D306" s="23">
        <v>10</v>
      </c>
      <c r="E306" s="52">
        <v>179</v>
      </c>
      <c r="F306" s="53" t="s">
        <v>1</v>
      </c>
    </row>
    <row r="307" spans="1:6" ht="32.6" x14ac:dyDescent="0.25">
      <c r="A307" s="34" t="s">
        <v>49</v>
      </c>
      <c r="B307" s="52">
        <v>5281</v>
      </c>
      <c r="C307" s="23">
        <v>4677</v>
      </c>
      <c r="D307" s="23">
        <v>284</v>
      </c>
      <c r="E307" s="52">
        <v>320</v>
      </c>
      <c r="F307" s="53" t="s">
        <v>1</v>
      </c>
    </row>
    <row r="308" spans="1:6" x14ac:dyDescent="0.25">
      <c r="A308" s="32" t="s">
        <v>14</v>
      </c>
      <c r="B308" s="52">
        <v>133922</v>
      </c>
      <c r="C308" s="23">
        <v>74859</v>
      </c>
      <c r="D308" s="23">
        <v>46712</v>
      </c>
      <c r="E308" s="52">
        <v>12351</v>
      </c>
      <c r="F308" s="53" t="s">
        <v>1</v>
      </c>
    </row>
    <row r="309" spans="1:6" ht="22.45" x14ac:dyDescent="0.25">
      <c r="A309" s="32" t="s">
        <v>15</v>
      </c>
      <c r="B309" s="52">
        <v>308492</v>
      </c>
      <c r="C309" s="23">
        <v>95500</v>
      </c>
      <c r="D309" s="23">
        <v>14322</v>
      </c>
      <c r="E309" s="52">
        <v>198669</v>
      </c>
      <c r="F309" s="53" t="s">
        <v>1</v>
      </c>
    </row>
    <row r="310" spans="1:6" x14ac:dyDescent="0.25">
      <c r="A310" s="32" t="s">
        <v>16</v>
      </c>
      <c r="B310" s="52">
        <v>49832</v>
      </c>
      <c r="C310" s="23">
        <v>10924</v>
      </c>
      <c r="D310" s="23">
        <v>9738</v>
      </c>
      <c r="E310" s="52">
        <v>29170</v>
      </c>
      <c r="F310" s="53" t="s">
        <v>1</v>
      </c>
    </row>
    <row r="311" spans="1:6" ht="22.45" x14ac:dyDescent="0.25">
      <c r="A311" s="32" t="s">
        <v>17</v>
      </c>
      <c r="B311" s="52">
        <v>25787</v>
      </c>
      <c r="C311" s="23">
        <v>8919</v>
      </c>
      <c r="D311" s="23">
        <v>2308</v>
      </c>
      <c r="E311" s="52">
        <v>14560</v>
      </c>
      <c r="F311" s="53" t="s">
        <v>1</v>
      </c>
    </row>
    <row r="312" spans="1:6" x14ac:dyDescent="0.25">
      <c r="A312" s="32" t="s">
        <v>18</v>
      </c>
      <c r="B312" s="52">
        <v>15225</v>
      </c>
      <c r="C312" s="23">
        <v>2104</v>
      </c>
      <c r="D312" s="23">
        <v>8435</v>
      </c>
      <c r="E312" s="52">
        <v>4686</v>
      </c>
      <c r="F312" s="53" t="s">
        <v>1</v>
      </c>
    </row>
    <row r="313" spans="1:6" x14ac:dyDescent="0.25">
      <c r="A313" s="32" t="s">
        <v>19</v>
      </c>
      <c r="B313" s="52">
        <v>562</v>
      </c>
      <c r="C313" s="23">
        <v>471</v>
      </c>
      <c r="D313" s="23">
        <v>39</v>
      </c>
      <c r="E313" s="52">
        <v>52</v>
      </c>
      <c r="F313" s="53" t="s">
        <v>1</v>
      </c>
    </row>
    <row r="314" spans="1:6" x14ac:dyDescent="0.25">
      <c r="A314" s="32" t="s">
        <v>20</v>
      </c>
      <c r="B314" s="52">
        <v>19939</v>
      </c>
      <c r="C314" s="23">
        <v>6414</v>
      </c>
      <c r="D314" s="20" t="s">
        <v>1</v>
      </c>
      <c r="E314" s="52">
        <v>13525</v>
      </c>
      <c r="F314" s="53" t="s">
        <v>1</v>
      </c>
    </row>
    <row r="315" spans="1:6" ht="22.45" x14ac:dyDescent="0.25">
      <c r="A315" s="32" t="s">
        <v>23</v>
      </c>
      <c r="B315" s="52">
        <v>20855</v>
      </c>
      <c r="C315" s="23">
        <v>14724</v>
      </c>
      <c r="D315" s="23">
        <v>3765</v>
      </c>
      <c r="E315" s="52">
        <v>2366</v>
      </c>
      <c r="F315" s="53" t="s">
        <v>1</v>
      </c>
    </row>
    <row r="316" spans="1:6" ht="22.45" x14ac:dyDescent="0.25">
      <c r="A316" s="32" t="s">
        <v>24</v>
      </c>
      <c r="B316" s="52">
        <v>16552</v>
      </c>
      <c r="C316" s="23">
        <v>4880</v>
      </c>
      <c r="D316" s="23">
        <v>2253</v>
      </c>
      <c r="E316" s="52">
        <v>9419</v>
      </c>
      <c r="F316" s="53" t="s">
        <v>1</v>
      </c>
    </row>
    <row r="317" spans="1:6" x14ac:dyDescent="0.25">
      <c r="A317" s="32" t="s">
        <v>25</v>
      </c>
      <c r="B317" s="52">
        <v>19779</v>
      </c>
      <c r="C317" s="23">
        <v>12567</v>
      </c>
      <c r="D317" s="23">
        <v>4299</v>
      </c>
      <c r="E317" s="52">
        <v>2913</v>
      </c>
      <c r="F317" s="53" t="s">
        <v>1</v>
      </c>
    </row>
    <row r="318" spans="1:6" x14ac:dyDescent="0.25">
      <c r="A318" s="32" t="s">
        <v>26</v>
      </c>
      <c r="B318" s="52">
        <v>13871</v>
      </c>
      <c r="C318" s="23">
        <v>9718</v>
      </c>
      <c r="D318" s="23">
        <v>2312</v>
      </c>
      <c r="E318" s="52">
        <v>1841</v>
      </c>
      <c r="F318" s="53" t="s">
        <v>1</v>
      </c>
    </row>
    <row r="319" spans="1:6" x14ac:dyDescent="0.25">
      <c r="A319" s="32" t="s">
        <v>27</v>
      </c>
      <c r="B319" s="52">
        <v>2724</v>
      </c>
      <c r="C319" s="23">
        <v>252</v>
      </c>
      <c r="D319" s="20" t="s">
        <v>1</v>
      </c>
      <c r="E319" s="52">
        <v>2472</v>
      </c>
      <c r="F319" s="53" t="s">
        <v>1</v>
      </c>
    </row>
    <row r="320" spans="1:6" x14ac:dyDescent="0.25">
      <c r="A320" s="35" t="s">
        <v>28</v>
      </c>
      <c r="B320" s="54">
        <v>48593</v>
      </c>
      <c r="C320" s="24">
        <v>1686</v>
      </c>
      <c r="D320" s="25" t="s">
        <v>1</v>
      </c>
      <c r="E320" s="54">
        <v>46905</v>
      </c>
      <c r="F320" s="55" t="s">
        <v>1</v>
      </c>
    </row>
    <row r="321" spans="1:6" ht="34" customHeight="1" x14ac:dyDescent="0.25">
      <c r="A321" s="38" t="s">
        <v>38</v>
      </c>
      <c r="B321" s="39"/>
      <c r="C321" s="39"/>
      <c r="D321" s="39"/>
      <c r="E321" s="39"/>
      <c r="F321" s="39"/>
    </row>
  </sheetData>
  <mergeCells count="27">
    <mergeCell ref="A300:F300"/>
    <mergeCell ref="A174:F174"/>
    <mergeCell ref="A195:F195"/>
    <mergeCell ref="A216:F216"/>
    <mergeCell ref="A237:F237"/>
    <mergeCell ref="A5:F5"/>
    <mergeCell ref="A27:F27"/>
    <mergeCell ref="A132:F132"/>
    <mergeCell ref="A153:F153"/>
    <mergeCell ref="A90:F90"/>
    <mergeCell ref="A69:F69"/>
    <mergeCell ref="A279:F279"/>
    <mergeCell ref="A258:F258"/>
    <mergeCell ref="A321:F321"/>
    <mergeCell ref="A1:F1"/>
    <mergeCell ref="A2:F2"/>
    <mergeCell ref="A3:A4"/>
    <mergeCell ref="B3:B4"/>
    <mergeCell ref="C3:F3"/>
    <mergeCell ref="F21:F22"/>
    <mergeCell ref="A21:A22"/>
    <mergeCell ref="B21:B22"/>
    <mergeCell ref="C21:C22"/>
    <mergeCell ref="D21:D22"/>
    <mergeCell ref="E21:E22"/>
    <mergeCell ref="A111:F111"/>
    <mergeCell ref="A48:F48"/>
  </mergeCells>
  <phoneticPr fontId="1" type="noConversion"/>
  <pageMargins left="0.78740157480314965" right="0.78740157480314965" top="0.78740157480314965" bottom="0.78740157480314965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2022-2025</vt:lpstr>
      <vt:lpstr>'2022-2025'!Область_печати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2019-10-10T05:16:38Z</cp:lastPrinted>
  <dcterms:created xsi:type="dcterms:W3CDTF">2009-01-27T06:31:30Z</dcterms:created>
  <dcterms:modified xsi:type="dcterms:W3CDTF">2026-02-04T07:22:26Z</dcterms:modified>
</cp:coreProperties>
</file>