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10"/>
  </bookViews>
  <sheets>
    <sheet name="Число родившихся" sheetId="1" r:id="rId1"/>
    <sheet name="Общий коэффициент рождаемости" sheetId="4" r:id="rId2"/>
    <sheet name="Число родившихся по полу" sheetId="5" r:id="rId3"/>
  </sheets>
  <definedNames>
    <definedName name="_xlnm.Print_Area" localSheetId="0">'Число родившихся'!$A$1:$M$23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<sst xmlns="http://schemas.openxmlformats.org/spreadsheetml/2006/main" count="130" uniqueCount="44">
  <si>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</si>
  <si>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</si>
  <si>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</si>
  <si>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</si>
  <si>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</si>
  <si>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</si>
  <si>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</si>
  <si>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</si>
  <si>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</si>
  <si>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</si>
  <si>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Алматинская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</si>
  <si>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</si>
  <si>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</si>
  <si>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</si>
  <si>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</si>
  <si>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</si>
  <si>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</si>
  <si>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</si>
  <si>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</si>
  <si>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</si>
  <si>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</si>
  <si>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</si>
  <si>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</si>
  <si>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</si>
  <si>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</si>
  <si>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</si>
  <si>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</si>
  <si>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* Данные сформированы по дате регистрации актов о рождении.</t>
  </si>
  <si>
    <t>Число родившихся*</t>
  </si>
  <si>
    <t>Общий коэффициент рождаемости*</t>
  </si>
  <si>
    <t>Женщины</t>
  </si>
  <si>
    <t>Мужчины</t>
  </si>
  <si>
    <t>Число родившихся по полу*</t>
  </si>
  <si>
    <t>Қонаев г.а.</t>
  </si>
  <si>
    <t xml:space="preserve">Балхашский </t>
  </si>
  <si>
    <t>Енбекшиказахский</t>
  </si>
  <si>
    <t xml:space="preserve">Жамбылский 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</si>
  <si>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</si>
  <si>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</si>
  <si>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</si>
  <si>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</si>
  <si>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</si>
  <si>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</si>
  <si>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Алатау г.а.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</si>
</sst>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/>
    <xf numFmtId="4" fontId="6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wrapText="1"/>
    </xf>
    <xf numFmtId="0" fontId="10" fillId="0" borderId="0" xfId="0" applyFont="1"/>
    <xf numFmtId="3" fontId="12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1" fillId="0" borderId="4" xfId="0" applyFont="1" applyBorder="1"/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wrapText="1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8" fillId="0" borderId="0" xfId="0" applyFont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8" fillId="0" borderId="4" xfId="0" applyFont="1" applyBorder="1"/>
    <xf numFmtId="3" fontId="6" fillId="0" borderId="0" xfId="0" applyNumberFormat="1" applyFont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3" fontId="8" fillId="0" borderId="0" xfId="0" applyNumberFormat="1" applyFont="1"/>
    <xf numFmtId="3" fontId="8" fillId="0" borderId="4" xfId="0" applyNumberFormat="1" applyFont="1" applyBorder="1"/>
    <xf numFmtId="164" fontId="12" fillId="0" borderId="0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/>
    <xf numFmtId="2" fontId="8" fillId="0" borderId="4" xfId="0" applyNumberFormat="1" applyFont="1" applyBorder="1"/>
    <xf numFmtId="0" fontId="13" fillId="0" borderId="0" xfId="0" applyFont="1" applyBorder="1"/>
    <xf numFmtId="0" fontId="13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Border="1"/>
    <xf numFmtId="3" fontId="12" fillId="0" borderId="0" xfId="0" applyNumberFormat="1" applyFont="1" applyAlignment="1">
      <alignment wrapText="1"/>
    </xf>
    <xf numFmtId="3" fontId="12" fillId="0" borderId="4" xfId="0" applyNumberFormat="1" applyFont="1" applyBorder="1" applyAlignment="1">
      <alignment wrapText="1"/>
    </xf>
    <xf numFmtId="164" fontId="14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3"/>
  <sheetViews>
    <sheetView tabSelected="1" workbookViewId="0">
      <selection activeCell="A38" sqref="A38"/>
    </sheetView>
  </sheetViews>
  <sheetFormatPr defaultRowHeight="15"/>
  <cols>
    <col min="1" max="1" width="22.5703125" customWidth="1"/>
    <col min="2" max="13" width="0" hidden="1" customWidth="1"/>
  </cols>
  <sheetData>
    <row r="2" spans="1:29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s="1" customFormat="1">
      <c r="A3" s="2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</row>
    <row r="4" spans="1:29">
      <c r="A4" s="80"/>
      <c r="B4" s="82">
        <v>2021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77">
        <v>2025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84">
        <v>2026</v>
      </c>
      <c r="AA4" s="85"/>
      <c r="AB4" s="85"/>
      <c r="AC4" s="85"/>
    </row>
    <row r="5" spans="1:29" s="40" customFormat="1">
      <c r="A5" s="81"/>
      <c r="B5" s="67" t="s">
        <v>5</v>
      </c>
      <c r="C5" s="67" t="s">
        <v>6</v>
      </c>
      <c r="D5" s="67" t="s">
        <v>7</v>
      </c>
      <c r="E5" s="67" t="s">
        <v>8</v>
      </c>
      <c r="F5" s="67" t="s">
        <v>0</v>
      </c>
      <c r="G5" s="67" t="s">
        <v>1</v>
      </c>
      <c r="H5" s="67" t="s">
        <v>2</v>
      </c>
      <c r="I5" s="67" t="s">
        <v>3</v>
      </c>
      <c r="J5" s="67" t="s">
        <v>4</v>
      </c>
      <c r="K5" s="67" t="s">
        <v>23</v>
      </c>
      <c r="L5" s="67" t="s">
        <v>24</v>
      </c>
      <c r="M5" s="68" t="s">
        <v>26</v>
      </c>
      <c r="N5" s="51" t="s">
        <v>5</v>
      </c>
      <c r="O5" s="5" t="s">
        <v>6</v>
      </c>
      <c r="P5" s="5" t="s">
        <v>7</v>
      </c>
      <c r="Q5" s="76" t="s">
        <v>8</v>
      </c>
      <c r="R5" s="51" t="s">
        <v>0</v>
      </c>
      <c r="S5" s="51" t="s">
        <v>1</v>
      </c>
      <c r="T5" s="51" t="s">
        <v>2</v>
      </c>
      <c r="U5" s="51" t="s">
        <v>3</v>
      </c>
      <c r="V5" s="5" t="s">
        <v>4</v>
      </c>
      <c r="W5" s="5" t="s">
        <v>23</v>
      </c>
      <c r="X5" s="5" t="s">
        <v>24</v>
      </c>
      <c r="Y5" s="51" t="s">
        <v>26</v>
      </c>
      <c r="Z5" s="51" t="s">
        <v>5</v>
      </c>
      <c r="AA5" s="5" t="s">
        <v>6</v>
      </c>
      <c r="AB5" s="5" t="s">
        <v>7</v>
      </c>
      <c r="AC5" s="76" t="s">
        <v>8</v>
      </c>
    </row>
    <row r="6" spans="1:29" s="58" customFormat="1">
      <c r="A6" s="87" t="s">
        <v>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</row>
    <row r="7" spans="1:29">
      <c r="A7" s="16" t="s">
        <v>10</v>
      </c>
      <c r="B7" s="64">
        <v>4281</v>
      </c>
      <c r="C7" s="64">
        <v>3829</v>
      </c>
      <c r="D7" s="65">
        <v>4175</v>
      </c>
      <c r="E7" s="65">
        <v>4854</v>
      </c>
      <c r="F7" s="65">
        <v>4776</v>
      </c>
      <c r="G7" s="66">
        <v>5278</v>
      </c>
      <c r="H7" s="66">
        <v>4973</v>
      </c>
      <c r="I7" s="65">
        <v>5091</v>
      </c>
      <c r="J7" s="66">
        <v>5168</v>
      </c>
      <c r="K7" s="66">
        <v>4591</v>
      </c>
      <c r="L7" s="66">
        <v>4661</v>
      </c>
      <c r="M7" s="66">
        <v>4509</v>
      </c>
      <c r="N7" s="20">
        <v>2143</v>
      </c>
      <c r="O7" s="20">
        <v>2256</v>
      </c>
      <c r="P7" s="20">
        <v>2197</v>
      </c>
      <c r="Q7" s="20">
        <v>2492</v>
      </c>
      <c r="R7" s="20">
        <v>2338</v>
      </c>
      <c r="S7" s="20">
        <v>2428</v>
      </c>
      <c r="T7" s="20">
        <v>2693</v>
      </c>
      <c r="U7" s="20">
        <v>2374</v>
      </c>
      <c r="V7" s="20">
        <v>2475</v>
      </c>
      <c r="W7" s="20">
        <v>2391</v>
      </c>
      <c r="X7" s="20">
        <v>2029</v>
      </c>
      <c r="Y7" s="20">
        <v>2401</v>
      </c>
      <c r="Z7" s="20">
        <v>2136</v>
      </c>
      <c r="AA7" s="20">
        <v>1813</v>
      </c>
      <c r="AB7" s="20">
        <v>2295</v>
      </c>
      <c r="AC7" s="20">
        <v>2235</v>
      </c>
    </row>
    <row r="8" spans="1:29" s="21" customFormat="1">
      <c r="A8" s="60" t="s">
        <v>33</v>
      </c>
      <c r="B8" s="17"/>
      <c r="C8" s="17"/>
      <c r="D8" s="23"/>
      <c r="E8" s="23"/>
      <c r="F8" s="23"/>
      <c r="G8" s="22"/>
      <c r="H8" s="22"/>
      <c r="I8" s="23"/>
      <c r="J8" s="22"/>
      <c r="K8" s="22"/>
      <c r="L8" s="22"/>
      <c r="M8" s="22"/>
      <c r="N8" s="42">
        <v>76</v>
      </c>
      <c r="O8" s="42">
        <v>86</v>
      </c>
      <c r="P8" s="50">
        <v>71</v>
      </c>
      <c r="Q8" s="50">
        <v>82</v>
      </c>
      <c r="R8" s="50">
        <v>98</v>
      </c>
      <c r="S8" s="50">
        <v>102</v>
      </c>
      <c r="T8" s="50">
        <v>88</v>
      </c>
      <c r="U8" s="50">
        <v>82</v>
      </c>
      <c r="V8" s="50">
        <v>92</v>
      </c>
      <c r="W8" s="50">
        <v>71</v>
      </c>
      <c r="X8" s="50">
        <v>71</v>
      </c>
      <c r="Y8" s="50">
        <v>78</v>
      </c>
      <c r="Z8" s="50">
        <v>99</v>
      </c>
      <c r="AA8" s="50">
        <v>59</v>
      </c>
      <c r="AB8" s="50">
        <v>84</v>
      </c>
      <c r="AC8" s="50">
        <v>87</v>
      </c>
    </row>
    <row r="9" spans="1:29" s="21" customFormat="1">
      <c r="A9" s="60" t="s">
        <v>43</v>
      </c>
      <c r="B9" s="17"/>
      <c r="C9" s="17"/>
      <c r="D9" s="23"/>
      <c r="E9" s="23"/>
      <c r="F9" s="23"/>
      <c r="G9" s="22"/>
      <c r="H9" s="22"/>
      <c r="I9" s="23"/>
      <c r="J9" s="22"/>
      <c r="K9" s="22"/>
      <c r="L9" s="22"/>
      <c r="M9" s="22"/>
      <c r="N9" s="42">
        <v>83</v>
      </c>
      <c r="O9" s="42">
        <v>60</v>
      </c>
      <c r="P9" s="50">
        <v>75</v>
      </c>
      <c r="Q9" s="50">
        <v>67</v>
      </c>
      <c r="R9" s="50">
        <v>81</v>
      </c>
      <c r="S9" s="50">
        <v>67</v>
      </c>
      <c r="T9" s="50">
        <v>103</v>
      </c>
      <c r="U9" s="50">
        <v>88</v>
      </c>
      <c r="V9" s="50">
        <v>93</v>
      </c>
      <c r="W9" s="50">
        <v>66</v>
      </c>
      <c r="X9" s="50">
        <v>66</v>
      </c>
      <c r="Y9" s="50">
        <v>84</v>
      </c>
      <c r="Z9" s="50">
        <v>66</v>
      </c>
      <c r="AA9" s="50">
        <v>64</v>
      </c>
      <c r="AB9" s="50">
        <v>79</v>
      </c>
      <c r="AC9" s="50">
        <v>86</v>
      </c>
    </row>
    <row r="10" spans="1:29" s="21" customFormat="1">
      <c r="A10" s="60" t="s">
        <v>34</v>
      </c>
      <c r="B10" s="17"/>
      <c r="C10" s="17"/>
      <c r="D10" s="23"/>
      <c r="E10" s="23"/>
      <c r="F10" s="23"/>
      <c r="G10" s="22"/>
      <c r="H10" s="22"/>
      <c r="I10" s="23"/>
      <c r="J10" s="22"/>
      <c r="K10" s="22"/>
      <c r="L10" s="22"/>
      <c r="M10" s="22"/>
      <c r="N10" s="42">
        <v>43</v>
      </c>
      <c r="O10" s="42">
        <v>36</v>
      </c>
      <c r="P10" s="50">
        <v>25</v>
      </c>
      <c r="Q10" s="50">
        <v>41</v>
      </c>
      <c r="R10" s="50">
        <v>53</v>
      </c>
      <c r="S10" s="50">
        <v>43</v>
      </c>
      <c r="T10" s="50">
        <v>48</v>
      </c>
      <c r="U10" s="50">
        <v>48</v>
      </c>
      <c r="V10" s="50">
        <v>47</v>
      </c>
      <c r="W10" s="50">
        <v>37</v>
      </c>
      <c r="X10" s="50">
        <v>34</v>
      </c>
      <c r="Y10" s="50">
        <v>34</v>
      </c>
      <c r="Z10" s="50">
        <v>30</v>
      </c>
      <c r="AA10" s="50">
        <v>30</v>
      </c>
      <c r="AB10" s="50">
        <v>45</v>
      </c>
      <c r="AC10" s="50">
        <v>39</v>
      </c>
    </row>
    <row r="11" spans="1:29">
      <c r="A11" s="61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2">
        <v>386</v>
      </c>
      <c r="O11" s="42">
        <v>407</v>
      </c>
      <c r="P11" s="50">
        <v>378</v>
      </c>
      <c r="Q11" s="50">
        <v>466</v>
      </c>
      <c r="R11" s="50">
        <v>398</v>
      </c>
      <c r="S11" s="50">
        <v>394</v>
      </c>
      <c r="T11" s="50">
        <v>461</v>
      </c>
      <c r="U11" s="50">
        <v>449</v>
      </c>
      <c r="V11" s="50">
        <v>393</v>
      </c>
      <c r="W11" s="50">
        <v>451</v>
      </c>
      <c r="X11" s="50">
        <v>394</v>
      </c>
      <c r="Y11" s="50">
        <v>368</v>
      </c>
      <c r="Z11" s="50">
        <v>348</v>
      </c>
      <c r="AA11" s="50">
        <v>313</v>
      </c>
      <c r="AB11" s="50">
        <v>354</v>
      </c>
      <c r="AC11" s="50">
        <v>377</v>
      </c>
    </row>
    <row r="12" spans="1:29">
      <c r="A12" s="41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2">
        <v>276</v>
      </c>
      <c r="O12" s="42">
        <v>267</v>
      </c>
      <c r="P12" s="50">
        <v>250</v>
      </c>
      <c r="Q12" s="50">
        <v>315</v>
      </c>
      <c r="R12" s="50">
        <v>264</v>
      </c>
      <c r="S12" s="50">
        <v>260</v>
      </c>
      <c r="T12" s="50">
        <v>352</v>
      </c>
      <c r="U12" s="50">
        <v>249</v>
      </c>
      <c r="V12" s="50">
        <v>292</v>
      </c>
      <c r="W12" s="50">
        <v>273</v>
      </c>
      <c r="X12" s="50">
        <v>252</v>
      </c>
      <c r="Y12" s="50">
        <v>270</v>
      </c>
      <c r="Z12" s="50">
        <v>243</v>
      </c>
      <c r="AA12" s="50">
        <v>230</v>
      </c>
      <c r="AB12" s="50">
        <v>257</v>
      </c>
      <c r="AC12" s="50">
        <v>241</v>
      </c>
    </row>
    <row r="13" spans="1:29">
      <c r="A13" s="42" t="s">
        <v>37</v>
      </c>
      <c r="N13" s="42">
        <v>27</v>
      </c>
      <c r="O13" s="42">
        <v>28</v>
      </c>
      <c r="P13" s="50">
        <v>22</v>
      </c>
      <c r="Q13" s="50">
        <v>21</v>
      </c>
      <c r="R13" s="50">
        <v>37</v>
      </c>
      <c r="S13" s="50">
        <v>42</v>
      </c>
      <c r="T13" s="50">
        <v>32</v>
      </c>
      <c r="U13" s="50">
        <v>31</v>
      </c>
      <c r="V13" s="50">
        <v>39</v>
      </c>
      <c r="W13" s="50">
        <v>32</v>
      </c>
      <c r="X13" s="50">
        <v>22</v>
      </c>
      <c r="Y13" s="50">
        <v>30</v>
      </c>
      <c r="Z13" s="50">
        <v>27</v>
      </c>
      <c r="AA13" s="50">
        <v>20</v>
      </c>
      <c r="AB13" s="50">
        <v>34</v>
      </c>
      <c r="AC13" s="50">
        <v>30</v>
      </c>
    </row>
    <row r="14" spans="1:29">
      <c r="A14" s="42" t="s">
        <v>38</v>
      </c>
      <c r="N14" s="42">
        <v>489</v>
      </c>
      <c r="O14" s="42">
        <v>557</v>
      </c>
      <c r="P14" s="50">
        <v>561</v>
      </c>
      <c r="Q14" s="50">
        <v>638</v>
      </c>
      <c r="R14" s="50">
        <v>597</v>
      </c>
      <c r="S14" s="50">
        <v>603</v>
      </c>
      <c r="T14" s="50">
        <v>656</v>
      </c>
      <c r="U14" s="50">
        <v>582</v>
      </c>
      <c r="V14" s="50">
        <v>599</v>
      </c>
      <c r="W14" s="50">
        <v>584</v>
      </c>
      <c r="X14" s="50">
        <v>482</v>
      </c>
      <c r="Y14" s="50">
        <v>639</v>
      </c>
      <c r="Z14" s="50">
        <v>572</v>
      </c>
      <c r="AA14" s="50">
        <v>471</v>
      </c>
      <c r="AB14" s="50">
        <v>595</v>
      </c>
      <c r="AC14" s="50">
        <v>615</v>
      </c>
    </row>
    <row r="15" spans="1:29">
      <c r="A15" s="42" t="s">
        <v>39</v>
      </c>
      <c r="N15" s="42">
        <v>34</v>
      </c>
      <c r="O15" s="42">
        <v>45</v>
      </c>
      <c r="P15" s="50">
        <v>35</v>
      </c>
      <c r="Q15" s="50">
        <v>51</v>
      </c>
      <c r="R15" s="50">
        <v>25</v>
      </c>
      <c r="S15" s="50">
        <v>29</v>
      </c>
      <c r="T15" s="50">
        <v>42</v>
      </c>
      <c r="U15" s="50">
        <v>42</v>
      </c>
      <c r="V15" s="50">
        <v>56</v>
      </c>
      <c r="W15" s="50">
        <v>46</v>
      </c>
      <c r="X15" s="50">
        <v>31</v>
      </c>
      <c r="Y15" s="50">
        <v>38</v>
      </c>
      <c r="Z15" s="50">
        <v>35</v>
      </c>
      <c r="AA15" s="50">
        <v>33</v>
      </c>
      <c r="AB15" s="50">
        <v>29</v>
      </c>
      <c r="AC15" s="50">
        <v>44</v>
      </c>
    </row>
    <row r="16" spans="1:29">
      <c r="A16" s="42" t="s">
        <v>40</v>
      </c>
      <c r="N16" s="42">
        <v>346</v>
      </c>
      <c r="O16" s="42">
        <v>351</v>
      </c>
      <c r="P16" s="50">
        <v>354</v>
      </c>
      <c r="Q16" s="50">
        <v>372</v>
      </c>
      <c r="R16" s="50">
        <v>340</v>
      </c>
      <c r="S16" s="50">
        <v>409</v>
      </c>
      <c r="T16" s="50">
        <v>444</v>
      </c>
      <c r="U16" s="50">
        <v>355</v>
      </c>
      <c r="V16" s="50">
        <v>400</v>
      </c>
      <c r="W16" s="50">
        <v>388</v>
      </c>
      <c r="X16" s="50">
        <v>303</v>
      </c>
      <c r="Y16" s="50">
        <v>397</v>
      </c>
      <c r="Z16" s="50">
        <v>299</v>
      </c>
      <c r="AA16" s="50">
        <v>286</v>
      </c>
      <c r="AB16" s="50">
        <v>383</v>
      </c>
      <c r="AC16" s="50">
        <v>339</v>
      </c>
    </row>
    <row r="17" spans="1:29">
      <c r="A17" s="42" t="s">
        <v>41</v>
      </c>
      <c r="N17" s="42">
        <v>82</v>
      </c>
      <c r="O17" s="42">
        <v>58</v>
      </c>
      <c r="P17" s="50">
        <v>68</v>
      </c>
      <c r="Q17" s="50">
        <v>74</v>
      </c>
      <c r="R17" s="50">
        <v>75</v>
      </c>
      <c r="S17" s="50">
        <v>71</v>
      </c>
      <c r="T17" s="50">
        <v>89</v>
      </c>
      <c r="U17" s="50">
        <v>92</v>
      </c>
      <c r="V17" s="50">
        <v>81</v>
      </c>
      <c r="W17" s="50">
        <v>80</v>
      </c>
      <c r="X17" s="50">
        <v>74</v>
      </c>
      <c r="Y17" s="50">
        <v>93</v>
      </c>
      <c r="Z17" s="50">
        <v>87</v>
      </c>
      <c r="AA17" s="50">
        <v>50</v>
      </c>
      <c r="AB17" s="50">
        <v>77</v>
      </c>
      <c r="AC17" s="50">
        <v>72</v>
      </c>
    </row>
    <row r="18" spans="1:29">
      <c r="A18" s="42" t="s">
        <v>42</v>
      </c>
      <c r="N18" s="42">
        <v>301</v>
      </c>
      <c r="O18" s="42">
        <v>361</v>
      </c>
      <c r="P18" s="50">
        <v>358</v>
      </c>
      <c r="Q18" s="50">
        <v>365</v>
      </c>
      <c r="R18" s="50">
        <v>370</v>
      </c>
      <c r="S18" s="50">
        <v>408</v>
      </c>
      <c r="T18" s="50">
        <v>378</v>
      </c>
      <c r="U18" s="50">
        <v>356</v>
      </c>
      <c r="V18" s="50">
        <v>383</v>
      </c>
      <c r="W18" s="50">
        <v>363</v>
      </c>
      <c r="X18" s="50">
        <v>300</v>
      </c>
      <c r="Y18" s="50">
        <v>370</v>
      </c>
      <c r="Z18" s="50">
        <v>330</v>
      </c>
      <c r="AA18" s="50">
        <v>257</v>
      </c>
      <c r="AB18" s="50">
        <v>358</v>
      </c>
      <c r="AC18" s="50">
        <v>305</v>
      </c>
    </row>
    <row r="19" spans="1:29">
      <c r="A19" s="88" t="s">
        <v>11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</row>
    <row r="20" spans="1:29">
      <c r="A20" s="16" t="s">
        <v>10</v>
      </c>
      <c r="B20" s="17">
        <v>1052</v>
      </c>
      <c r="C20" s="17">
        <v>885</v>
      </c>
      <c r="D20" s="23">
        <v>1022</v>
      </c>
      <c r="E20" s="23">
        <v>1163</v>
      </c>
      <c r="F20" s="23">
        <v>1075</v>
      </c>
      <c r="G20" s="22">
        <v>1257</v>
      </c>
      <c r="H20" s="22">
        <v>1162</v>
      </c>
      <c r="I20" s="23">
        <v>1199</v>
      </c>
      <c r="J20" s="22">
        <v>1199</v>
      </c>
      <c r="K20" s="22">
        <v>1031</v>
      </c>
      <c r="L20" s="22">
        <v>1069</v>
      </c>
      <c r="M20" s="22">
        <v>1060</v>
      </c>
      <c r="N20" s="43">
        <v>350</v>
      </c>
      <c r="O20" s="69">
        <v>379</v>
      </c>
      <c r="P20" s="20">
        <v>384</v>
      </c>
      <c r="Q20" s="20">
        <v>407</v>
      </c>
      <c r="R20" s="55">
        <v>426</v>
      </c>
      <c r="S20" s="55">
        <v>437</v>
      </c>
      <c r="T20" s="55">
        <v>453</v>
      </c>
      <c r="U20" s="55">
        <v>437</v>
      </c>
      <c r="V20" s="55">
        <v>440</v>
      </c>
      <c r="W20" s="55">
        <v>397</v>
      </c>
      <c r="X20" s="55">
        <v>332</v>
      </c>
      <c r="Y20" s="55">
        <v>373</v>
      </c>
      <c r="Z20" s="55">
        <v>354</v>
      </c>
      <c r="AA20" s="20">
        <v>315</v>
      </c>
      <c r="AB20" s="20">
        <v>392</v>
      </c>
      <c r="AC20" s="55">
        <v>400</v>
      </c>
    </row>
    <row r="21" spans="1:29">
      <c r="A21" s="89" t="s">
        <v>12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>
      <c r="A22" s="24" t="s">
        <v>10</v>
      </c>
      <c r="B22" s="25">
        <v>3229</v>
      </c>
      <c r="C22" s="25">
        <v>2944</v>
      </c>
      <c r="D22" s="26">
        <v>3153</v>
      </c>
      <c r="E22" s="26">
        <v>3691</v>
      </c>
      <c r="F22" s="26">
        <v>3701</v>
      </c>
      <c r="G22" s="27">
        <v>4021</v>
      </c>
      <c r="H22" s="27">
        <v>3811</v>
      </c>
      <c r="I22" s="26">
        <v>3892</v>
      </c>
      <c r="J22" s="27">
        <v>3969</v>
      </c>
      <c r="K22" s="27">
        <v>3560</v>
      </c>
      <c r="L22" s="27">
        <v>3592</v>
      </c>
      <c r="M22" s="27">
        <v>3449</v>
      </c>
      <c r="N22" s="53">
        <v>1793</v>
      </c>
      <c r="O22" s="53">
        <v>1877</v>
      </c>
      <c r="P22" s="28">
        <v>1813</v>
      </c>
      <c r="Q22" s="28">
        <v>2085</v>
      </c>
      <c r="R22" s="28">
        <v>1912</v>
      </c>
      <c r="S22" s="28">
        <v>1991</v>
      </c>
      <c r="T22" s="28">
        <v>2240</v>
      </c>
      <c r="U22" s="28">
        <v>1937</v>
      </c>
      <c r="V22" s="28">
        <v>2035</v>
      </c>
      <c r="W22" s="28">
        <v>1994</v>
      </c>
      <c r="X22" s="28">
        <v>1697</v>
      </c>
      <c r="Y22" s="28">
        <v>2028</v>
      </c>
      <c r="Z22" s="28">
        <v>1782</v>
      </c>
      <c r="AA22" s="28">
        <v>1498</v>
      </c>
      <c r="AB22" s="28">
        <v>1903</v>
      </c>
      <c r="AC22" s="28">
        <v>1835</v>
      </c>
    </row>
    <row r="23" spans="1:29">
      <c r="A23" s="3" t="s">
        <v>27</v>
      </c>
    </row>
  </sheetData>
  <mergeCells count="8">
    <mergeCell ref="A6:AC6"/>
    <mergeCell ref="A19:AC19"/>
    <mergeCell ref="A21:AC21"/>
    <mergeCell ref="N4:Y4"/>
    <mergeCell ref="A4:A5"/>
    <mergeCell ref="B4:M4"/>
    <mergeCell ref="Z4:AC4"/>
    <mergeCell ref="A2:AC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C24"/>
  <sheetViews>
    <sheetView workbookViewId="0">
      <pane ySplit="6" topLeftCell="A7" activePane="bottomLeft" state="frozen"/>
      <selection activeCell="A55" sqref="A55:AB55"/>
      <selection pane="bottomLeft" activeCell="AC23" sqref="AC23"/>
    </sheetView>
  </sheetViews>
  <sheetFormatPr defaultRowHeight="15"/>
  <cols>
    <col min="1" max="1" width="23.7109375" customWidth="1"/>
    <col min="2" max="3" width="0" hidden="1" customWidth="1"/>
    <col min="4" max="4" width="8" hidden="1" customWidth="1"/>
    <col min="5" max="5" width="0" hidden="1" customWidth="1"/>
    <col min="6" max="6" width="8.42578125" hidden="1" customWidth="1"/>
    <col min="7" max="13" width="0" hidden="1" customWidth="1"/>
    <col min="29" max="29" width="9.85546875" customWidth="1"/>
  </cols>
  <sheetData>
    <row r="3" spans="1:29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s="1" customFormat="1" ht="15" customHeight="1">
      <c r="A4" s="2"/>
      <c r="D4" s="10"/>
      <c r="M4" s="10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</row>
    <row r="5" spans="1:29">
      <c r="A5" s="80"/>
      <c r="B5" s="90">
        <v>2021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77">
        <v>2025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92">
        <v>2026</v>
      </c>
      <c r="AA5" s="93"/>
      <c r="AB5" s="93"/>
      <c r="AC5" s="93"/>
    </row>
    <row r="6" spans="1:29" ht="27.75" customHeight="1">
      <c r="A6" s="81"/>
      <c r="B6" s="12" t="s">
        <v>5</v>
      </c>
      <c r="C6" s="12" t="s">
        <v>18</v>
      </c>
      <c r="D6" s="12" t="s">
        <v>19</v>
      </c>
      <c r="E6" s="12" t="s">
        <v>20</v>
      </c>
      <c r="F6" s="12" t="s">
        <v>13</v>
      </c>
      <c r="G6" s="12" t="s">
        <v>14</v>
      </c>
      <c r="H6" s="12" t="s">
        <v>15</v>
      </c>
      <c r="I6" s="4" t="s">
        <v>16</v>
      </c>
      <c r="J6" s="4" t="s">
        <v>17</v>
      </c>
      <c r="K6" s="4" t="s">
        <v>21</v>
      </c>
      <c r="L6" s="4" t="s">
        <v>22</v>
      </c>
      <c r="M6" s="6" t="s">
        <v>25</v>
      </c>
      <c r="N6" s="56" t="s">
        <v>5</v>
      </c>
      <c r="O6" s="56" t="s">
        <v>18</v>
      </c>
      <c r="P6" s="57" t="s">
        <v>19</v>
      </c>
      <c r="Q6" s="56" t="s">
        <v>20</v>
      </c>
      <c r="R6" s="56" t="s">
        <v>13</v>
      </c>
      <c r="S6" s="56" t="s">
        <v>14</v>
      </c>
      <c r="T6" s="56" t="s">
        <v>15</v>
      </c>
      <c r="U6" s="62" t="s">
        <v>16</v>
      </c>
      <c r="V6" s="57" t="s">
        <v>17</v>
      </c>
      <c r="W6" s="57" t="s">
        <v>21</v>
      </c>
      <c r="X6" s="4" t="s">
        <v>22</v>
      </c>
      <c r="Y6" s="70" t="s">
        <v>25</v>
      </c>
      <c r="Z6" s="56" t="s">
        <v>5</v>
      </c>
      <c r="AA6" s="56" t="s">
        <v>18</v>
      </c>
      <c r="AB6" s="57" t="s">
        <v>19</v>
      </c>
      <c r="AC6" s="56" t="s">
        <v>20</v>
      </c>
    </row>
    <row r="7" spans="1:29">
      <c r="A7" s="94" t="s">
        <v>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1:29">
      <c r="A8" s="16" t="s">
        <v>10</v>
      </c>
      <c r="B8" s="7">
        <v>24.14</v>
      </c>
      <c r="C8" s="7">
        <v>24.02</v>
      </c>
      <c r="D8" s="8">
        <v>23.84</v>
      </c>
      <c r="E8" s="9">
        <v>24.93</v>
      </c>
      <c r="F8" s="9">
        <v>25.33</v>
      </c>
      <c r="G8" s="9">
        <v>26.21</v>
      </c>
      <c r="H8" s="11">
        <v>26.46</v>
      </c>
      <c r="I8" s="9">
        <v>26.74</v>
      </c>
      <c r="J8" s="11">
        <v>27.1</v>
      </c>
      <c r="K8" s="11">
        <v>26.97</v>
      </c>
      <c r="L8" s="11">
        <v>26.98</v>
      </c>
      <c r="M8" s="13">
        <v>26.47</v>
      </c>
      <c r="N8" s="48">
        <v>16.05</v>
      </c>
      <c r="O8" s="48">
        <v>17.23</v>
      </c>
      <c r="P8" s="75">
        <v>16.96</v>
      </c>
      <c r="Q8" s="75">
        <v>17.5</v>
      </c>
      <c r="R8" s="48">
        <v>17.489999999999998</v>
      </c>
      <c r="S8" s="48">
        <v>17.7</v>
      </c>
      <c r="T8" s="48">
        <v>18.05</v>
      </c>
      <c r="U8" s="48">
        <v>18.010000000000002</v>
      </c>
      <c r="V8" s="48">
        <v>18.13</v>
      </c>
      <c r="W8" s="48">
        <v>18.100000000000001</v>
      </c>
      <c r="X8" s="48">
        <v>17.88</v>
      </c>
      <c r="Y8" s="48">
        <v>17.88</v>
      </c>
      <c r="Z8" s="48">
        <v>15.51</v>
      </c>
      <c r="AA8" s="48">
        <v>15.1</v>
      </c>
      <c r="AB8" s="48">
        <v>15.67</v>
      </c>
      <c r="AC8" s="48">
        <v>15.95</v>
      </c>
    </row>
    <row r="9" spans="1:29">
      <c r="A9" s="60" t="s">
        <v>33</v>
      </c>
      <c r="B9" s="7"/>
      <c r="C9" s="7"/>
      <c r="D9" s="8"/>
      <c r="E9" s="9"/>
      <c r="F9" s="9"/>
      <c r="G9" s="9"/>
      <c r="H9" s="11"/>
      <c r="I9" s="9"/>
      <c r="J9" s="11"/>
      <c r="K9" s="11"/>
      <c r="L9" s="11"/>
      <c r="M9" s="13"/>
      <c r="N9" s="13">
        <v>13.64</v>
      </c>
      <c r="O9" s="13">
        <v>15.19</v>
      </c>
      <c r="P9" s="74">
        <v>14.31</v>
      </c>
      <c r="Q9" s="74">
        <v>14.48</v>
      </c>
      <c r="R9" s="13">
        <v>15.09</v>
      </c>
      <c r="S9" s="13">
        <v>15.71</v>
      </c>
      <c r="T9" s="13">
        <v>15.69</v>
      </c>
      <c r="U9" s="13">
        <v>15.56</v>
      </c>
      <c r="V9" s="13">
        <v>15.71</v>
      </c>
      <c r="W9" s="13">
        <v>15.4</v>
      </c>
      <c r="X9" s="13">
        <v>15.19</v>
      </c>
      <c r="Y9" s="13">
        <v>15.09</v>
      </c>
      <c r="Z9" s="13">
        <v>17.53</v>
      </c>
      <c r="AA9" s="13">
        <v>14.74</v>
      </c>
      <c r="AB9" s="13">
        <v>14.76</v>
      </c>
      <c r="AC9" s="13">
        <v>15.05</v>
      </c>
    </row>
    <row r="10" spans="1:29">
      <c r="A10" s="60" t="s">
        <v>43</v>
      </c>
      <c r="B10" s="7"/>
      <c r="C10" s="7"/>
      <c r="D10" s="8"/>
      <c r="E10" s="9"/>
      <c r="F10" s="9"/>
      <c r="G10" s="9"/>
      <c r="H10" s="11"/>
      <c r="I10" s="9"/>
      <c r="J10" s="11"/>
      <c r="K10" s="11"/>
      <c r="L10" s="11"/>
      <c r="M10" s="13"/>
      <c r="N10" s="13">
        <v>18.329999999999998</v>
      </c>
      <c r="O10" s="13">
        <v>16.43</v>
      </c>
      <c r="P10" s="74">
        <v>16.5</v>
      </c>
      <c r="Q10" s="74">
        <v>16.170000000000002</v>
      </c>
      <c r="R10" s="13">
        <v>16.489999999999998</v>
      </c>
      <c r="S10" s="13">
        <v>16.309999999999999</v>
      </c>
      <c r="T10" s="13">
        <v>17.260000000000002</v>
      </c>
      <c r="U10" s="13">
        <v>17.52</v>
      </c>
      <c r="V10" s="13">
        <v>17.920000000000002</v>
      </c>
      <c r="W10" s="13">
        <v>17.579999999999998</v>
      </c>
      <c r="X10" s="13">
        <v>17.350000000000001</v>
      </c>
      <c r="Y10" s="13">
        <v>17.440000000000001</v>
      </c>
      <c r="Z10" s="13">
        <v>13.62</v>
      </c>
      <c r="AA10" s="13">
        <v>14.02</v>
      </c>
      <c r="AB10" s="13">
        <v>14.72</v>
      </c>
      <c r="AC10" s="13">
        <v>15.56</v>
      </c>
    </row>
    <row r="11" spans="1:29" s="21" customFormat="1">
      <c r="A11" s="60" t="s">
        <v>34</v>
      </c>
      <c r="B11" s="44"/>
      <c r="C11" s="44"/>
      <c r="D11" s="44"/>
      <c r="E11" s="45"/>
      <c r="F11" s="45"/>
      <c r="G11" s="45"/>
      <c r="H11" s="46"/>
      <c r="I11" s="45"/>
      <c r="J11" s="45"/>
      <c r="K11" s="46"/>
      <c r="L11" s="46"/>
      <c r="M11" s="47"/>
      <c r="N11" s="42">
        <v>18.55</v>
      </c>
      <c r="O11" s="42">
        <v>17.899999999999999</v>
      </c>
      <c r="P11" s="74">
        <v>15.43</v>
      </c>
      <c r="Q11" s="74">
        <v>16.14</v>
      </c>
      <c r="R11" s="74">
        <v>17.489999999999998</v>
      </c>
      <c r="S11" s="13">
        <v>17.77</v>
      </c>
      <c r="T11" s="13">
        <v>18.18</v>
      </c>
      <c r="U11" s="13">
        <v>18.46</v>
      </c>
      <c r="V11" s="13">
        <v>18.690000000000001</v>
      </c>
      <c r="W11" s="13">
        <v>18.39</v>
      </c>
      <c r="X11" s="13">
        <v>18.07</v>
      </c>
      <c r="Y11" s="13">
        <v>17.77</v>
      </c>
      <c r="Z11" s="13">
        <v>13.19</v>
      </c>
      <c r="AA11" s="13">
        <v>13.92</v>
      </c>
      <c r="AB11" s="13">
        <v>15.92</v>
      </c>
      <c r="AC11" s="13">
        <v>16.350000000000001</v>
      </c>
    </row>
    <row r="12" spans="1:29">
      <c r="A12" s="61" t="s">
        <v>35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">
        <v>16.05</v>
      </c>
      <c r="O12" s="13">
        <v>17.309999999999999</v>
      </c>
      <c r="P12" s="74">
        <v>16.739999999999998</v>
      </c>
      <c r="Q12" s="74">
        <v>17.53</v>
      </c>
      <c r="R12" s="13">
        <v>17.32</v>
      </c>
      <c r="S12" s="13">
        <v>17.25</v>
      </c>
      <c r="T12" s="13">
        <v>17.52</v>
      </c>
      <c r="U12" s="13">
        <v>17.66</v>
      </c>
      <c r="V12" s="13">
        <v>17.57</v>
      </c>
      <c r="W12" s="13">
        <v>17.68</v>
      </c>
      <c r="X12" s="13">
        <v>17.61</v>
      </c>
      <c r="Y12" s="13">
        <v>17.41</v>
      </c>
      <c r="Z12" s="13">
        <v>14.57</v>
      </c>
      <c r="AA12" s="13">
        <v>14.54</v>
      </c>
      <c r="AB12" s="13">
        <v>14.65</v>
      </c>
      <c r="AC12" s="13">
        <v>15.06</v>
      </c>
    </row>
    <row r="13" spans="1:29">
      <c r="A13" s="41" t="s">
        <v>36</v>
      </c>
      <c r="N13" s="13">
        <v>19.079999999999998</v>
      </c>
      <c r="O13" s="13">
        <v>19.72</v>
      </c>
      <c r="P13" s="74">
        <v>18.86</v>
      </c>
      <c r="Q13" s="74">
        <v>19.75</v>
      </c>
      <c r="R13" s="13">
        <v>19.47</v>
      </c>
      <c r="S13" s="13">
        <v>19.32</v>
      </c>
      <c r="T13" s="13">
        <v>20.04</v>
      </c>
      <c r="U13" s="13">
        <v>19.68</v>
      </c>
      <c r="V13" s="13">
        <v>19.809999999999999</v>
      </c>
      <c r="W13" s="13">
        <v>19.72</v>
      </c>
      <c r="X13" s="13">
        <v>19.559999999999999</v>
      </c>
      <c r="Y13" s="13">
        <v>19.48</v>
      </c>
      <c r="Z13" s="13">
        <v>16.600000000000001</v>
      </c>
      <c r="AA13" s="13">
        <v>17.05</v>
      </c>
      <c r="AB13" s="13">
        <v>17.27</v>
      </c>
      <c r="AC13" s="13">
        <v>17.25</v>
      </c>
    </row>
    <row r="14" spans="1:29">
      <c r="A14" s="42" t="s">
        <v>37</v>
      </c>
      <c r="N14" s="13">
        <v>12.55</v>
      </c>
      <c r="O14" s="13">
        <v>13.38</v>
      </c>
      <c r="P14" s="74">
        <v>12.22</v>
      </c>
      <c r="Q14" s="74">
        <v>11.65</v>
      </c>
      <c r="R14" s="13">
        <v>12.74</v>
      </c>
      <c r="S14" s="13">
        <v>13.9</v>
      </c>
      <c r="T14" s="13">
        <v>14.01</v>
      </c>
      <c r="U14" s="13">
        <v>14.02</v>
      </c>
      <c r="V14" s="13">
        <v>14.5</v>
      </c>
      <c r="W14" s="13">
        <v>14.5</v>
      </c>
      <c r="X14" s="13">
        <v>14.13</v>
      </c>
      <c r="Y14" s="13">
        <v>14.08</v>
      </c>
      <c r="Z14" s="13">
        <v>13.08</v>
      </c>
      <c r="AA14" s="13">
        <v>11.96</v>
      </c>
      <c r="AB14" s="13">
        <v>13.5</v>
      </c>
      <c r="AC14" s="13">
        <v>13.88</v>
      </c>
    </row>
    <row r="15" spans="1:29">
      <c r="A15" s="42" t="s">
        <v>38</v>
      </c>
      <c r="N15" s="13">
        <v>15.91</v>
      </c>
      <c r="O15" s="13">
        <v>17.73</v>
      </c>
      <c r="P15" s="74">
        <v>17.899999999999999</v>
      </c>
      <c r="Q15" s="74">
        <v>18.73</v>
      </c>
      <c r="R15" s="13">
        <v>18.86</v>
      </c>
      <c r="S15" s="13">
        <v>19.100000000000001</v>
      </c>
      <c r="T15" s="13">
        <v>19.420000000000002</v>
      </c>
      <c r="U15" s="13">
        <v>19.350000000000001</v>
      </c>
      <c r="V15" s="13">
        <v>19.43</v>
      </c>
      <c r="W15" s="13">
        <v>19.37</v>
      </c>
      <c r="X15" s="13">
        <v>19.079999999999998</v>
      </c>
      <c r="Y15" s="13">
        <v>19.22</v>
      </c>
      <c r="Z15" s="13">
        <v>17.46</v>
      </c>
      <c r="AA15" s="13">
        <v>16.79</v>
      </c>
      <c r="AB15" s="13">
        <v>17.34</v>
      </c>
      <c r="AC15" s="13">
        <v>17.87</v>
      </c>
    </row>
    <row r="16" spans="1:29">
      <c r="A16" s="42" t="s">
        <v>39</v>
      </c>
      <c r="N16" s="13">
        <v>15.11</v>
      </c>
      <c r="O16" s="13">
        <v>18.45</v>
      </c>
      <c r="P16" s="74">
        <v>17.440000000000001</v>
      </c>
      <c r="Q16" s="74">
        <v>18.91</v>
      </c>
      <c r="R16" s="13">
        <v>17.34</v>
      </c>
      <c r="S16" s="13">
        <v>16.670000000000002</v>
      </c>
      <c r="T16" s="13">
        <v>16.95</v>
      </c>
      <c r="U16" s="13">
        <v>17.149999999999999</v>
      </c>
      <c r="V16" s="13">
        <v>18.05</v>
      </c>
      <c r="W16" s="13">
        <v>18.29</v>
      </c>
      <c r="X16" s="13">
        <v>17.920000000000002</v>
      </c>
      <c r="Y16" s="13">
        <v>17.809999999999999</v>
      </c>
      <c r="Z16" s="13">
        <v>16.72</v>
      </c>
      <c r="AA16" s="13">
        <v>17.079999999999998</v>
      </c>
      <c r="AB16" s="13">
        <v>15.99</v>
      </c>
      <c r="AC16" s="13">
        <v>17.38</v>
      </c>
    </row>
    <row r="17" spans="1:29">
      <c r="A17" s="42" t="s">
        <v>40</v>
      </c>
      <c r="N17" s="13">
        <v>15.64</v>
      </c>
      <c r="O17" s="13">
        <v>16.440000000000001</v>
      </c>
      <c r="P17" s="74">
        <v>16.29</v>
      </c>
      <c r="Q17" s="74">
        <v>16.53</v>
      </c>
      <c r="R17" s="13">
        <v>16.27</v>
      </c>
      <c r="S17" s="13">
        <v>16.72</v>
      </c>
      <c r="T17" s="13">
        <v>17.21</v>
      </c>
      <c r="U17" s="13">
        <v>17.059999999999999</v>
      </c>
      <c r="V17" s="13">
        <v>17.22</v>
      </c>
      <c r="W17" s="13">
        <v>17.239999999999998</v>
      </c>
      <c r="X17" s="13">
        <v>16.96</v>
      </c>
      <c r="Y17" s="13">
        <v>17.03</v>
      </c>
      <c r="Z17" s="13">
        <v>12.7</v>
      </c>
      <c r="AA17" s="13">
        <v>13.1</v>
      </c>
      <c r="AB17" s="13">
        <v>14.2</v>
      </c>
      <c r="AC17" s="13">
        <v>14.39</v>
      </c>
    </row>
    <row r="18" spans="1:29">
      <c r="A18" s="42" t="s">
        <v>41</v>
      </c>
      <c r="N18" s="13">
        <v>15.98</v>
      </c>
      <c r="O18" s="13">
        <v>14.31</v>
      </c>
      <c r="P18" s="74">
        <v>13.94</v>
      </c>
      <c r="Q18" s="74">
        <v>14.18</v>
      </c>
      <c r="R18" s="13">
        <v>14.26</v>
      </c>
      <c r="S18" s="13">
        <v>14.24</v>
      </c>
      <c r="T18" s="13">
        <v>14.69</v>
      </c>
      <c r="U18" s="13">
        <v>15.1</v>
      </c>
      <c r="V18" s="13">
        <v>15.24</v>
      </c>
      <c r="W18" s="13">
        <v>15.26</v>
      </c>
      <c r="X18" s="13">
        <v>15.23</v>
      </c>
      <c r="Y18" s="13">
        <v>15.46</v>
      </c>
      <c r="Z18" s="13">
        <v>17.13</v>
      </c>
      <c r="AA18" s="13">
        <v>14.26</v>
      </c>
      <c r="AB18" s="13">
        <v>14.63</v>
      </c>
      <c r="AC18" s="13">
        <v>14.69</v>
      </c>
    </row>
    <row r="19" spans="1:29">
      <c r="A19" s="42" t="s">
        <v>42</v>
      </c>
      <c r="N19" s="13">
        <v>14.89</v>
      </c>
      <c r="O19" s="13">
        <v>17.170000000000002</v>
      </c>
      <c r="P19" s="74">
        <v>17.37</v>
      </c>
      <c r="Q19" s="74">
        <v>17.64</v>
      </c>
      <c r="R19" s="13">
        <v>17.77</v>
      </c>
      <c r="S19" s="13">
        <v>18.28</v>
      </c>
      <c r="T19" s="13">
        <v>18.34</v>
      </c>
      <c r="U19" s="13">
        <v>18.260000000000002</v>
      </c>
      <c r="V19" s="13">
        <v>18.399999999999999</v>
      </c>
      <c r="W19" s="13">
        <v>18.350000000000001</v>
      </c>
      <c r="X19" s="13">
        <v>18.079999999999998</v>
      </c>
      <c r="Y19" s="13">
        <v>18.100000000000001</v>
      </c>
      <c r="Z19" s="13">
        <v>15.78</v>
      </c>
      <c r="AA19" s="13">
        <v>14.78</v>
      </c>
      <c r="AB19" s="13">
        <v>15.62</v>
      </c>
      <c r="AC19" s="13">
        <v>15.48</v>
      </c>
    </row>
    <row r="20" spans="1:29">
      <c r="A20" s="88" t="s">
        <v>11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</row>
    <row r="21" spans="1:29">
      <c r="A21" s="16" t="s">
        <v>10</v>
      </c>
      <c r="B21" s="7">
        <v>27.12</v>
      </c>
      <c r="C21" s="7">
        <v>26.24</v>
      </c>
      <c r="D21" s="8">
        <v>26.26</v>
      </c>
      <c r="E21" s="9">
        <v>27.43</v>
      </c>
      <c r="F21" s="9">
        <v>27.48</v>
      </c>
      <c r="G21" s="9">
        <v>28.45</v>
      </c>
      <c r="H21" s="11">
        <v>28.66</v>
      </c>
      <c r="I21" s="9">
        <v>28.95</v>
      </c>
      <c r="J21" s="11">
        <v>29.28</v>
      </c>
      <c r="K21" s="11">
        <v>29</v>
      </c>
      <c r="L21" s="11">
        <v>28.95</v>
      </c>
      <c r="M21" s="13">
        <v>28.52</v>
      </c>
      <c r="N21" s="48">
        <v>13.61</v>
      </c>
      <c r="O21" s="54">
        <v>14.77</v>
      </c>
      <c r="P21" s="54">
        <v>14.79</v>
      </c>
      <c r="Q21" s="54">
        <v>15.11</v>
      </c>
      <c r="R21" s="54">
        <v>15.38</v>
      </c>
      <c r="S21" s="54">
        <v>15.72</v>
      </c>
      <c r="T21" s="54">
        <v>15.98</v>
      </c>
      <c r="U21" s="54">
        <v>16.079999999999998</v>
      </c>
      <c r="V21" s="54">
        <v>16.23</v>
      </c>
      <c r="W21" s="54">
        <v>16.14</v>
      </c>
      <c r="X21" s="54">
        <v>15.87</v>
      </c>
      <c r="Y21" s="54">
        <v>15.74</v>
      </c>
      <c r="Z21" s="54">
        <v>13.36</v>
      </c>
      <c r="AA21" s="48">
        <v>13.27</v>
      </c>
      <c r="AB21" s="48">
        <v>13.78</v>
      </c>
      <c r="AC21" s="54">
        <v>14.22</v>
      </c>
    </row>
    <row r="22" spans="1:29">
      <c r="A22" s="89" t="s">
        <v>12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s="21" customFormat="1">
      <c r="A23" s="24" t="s">
        <v>10</v>
      </c>
      <c r="B23" s="36">
        <v>23.31</v>
      </c>
      <c r="C23" s="36">
        <v>23.4</v>
      </c>
      <c r="D23" s="36">
        <v>23.17</v>
      </c>
      <c r="E23" s="37">
        <v>24.24</v>
      </c>
      <c r="F23" s="37">
        <v>24.73</v>
      </c>
      <c r="G23" s="37">
        <v>25.58</v>
      </c>
      <c r="H23" s="38">
        <v>25.85</v>
      </c>
      <c r="I23" s="37">
        <v>26.13</v>
      </c>
      <c r="J23" s="37">
        <v>26.5</v>
      </c>
      <c r="K23" s="38">
        <v>26.41</v>
      </c>
      <c r="L23" s="38">
        <v>26.44</v>
      </c>
      <c r="M23" s="39">
        <v>25.9</v>
      </c>
      <c r="N23" s="49">
        <v>16.63</v>
      </c>
      <c r="O23" s="49">
        <v>17.82</v>
      </c>
      <c r="P23" s="49">
        <v>17.48</v>
      </c>
      <c r="Q23" s="49">
        <v>18.07</v>
      </c>
      <c r="R23" s="59">
        <v>18</v>
      </c>
      <c r="S23" s="49">
        <v>18.18</v>
      </c>
      <c r="T23" s="49">
        <v>18.55</v>
      </c>
      <c r="U23" s="49">
        <v>18.48</v>
      </c>
      <c r="V23" s="49">
        <v>18.579999999999998</v>
      </c>
      <c r="W23" s="49">
        <v>18.57</v>
      </c>
      <c r="X23" s="49">
        <v>18.36</v>
      </c>
      <c r="Y23" s="49">
        <v>18.39</v>
      </c>
      <c r="Z23" s="49">
        <v>16.02</v>
      </c>
      <c r="AA23" s="39">
        <v>15.54</v>
      </c>
      <c r="AB23" s="39">
        <v>16.12</v>
      </c>
      <c r="AC23" s="39">
        <v>16.37</v>
      </c>
    </row>
    <row r="24" spans="1:29">
      <c r="A24" s="3" t="s">
        <v>27</v>
      </c>
    </row>
  </sheetData>
  <mergeCells count="8">
    <mergeCell ref="A7:AC7"/>
    <mergeCell ref="A20:AC20"/>
    <mergeCell ref="A22:AC22"/>
    <mergeCell ref="N5:Y5"/>
    <mergeCell ref="A5:A6"/>
    <mergeCell ref="B5:M5"/>
    <mergeCell ref="Z5:AC5"/>
    <mergeCell ref="A3:AC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AC10" sqref="AC10"/>
    </sheetView>
  </sheetViews>
  <sheetFormatPr defaultRowHeight="15"/>
  <cols>
    <col min="1" max="1" width="22.140625" customWidth="1"/>
    <col min="2" max="13" width="0" hidden="1" customWidth="1"/>
  </cols>
  <sheetData>
    <row r="1" spans="1:29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s="1" customFormat="1">
      <c r="A2" s="2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29">
      <c r="A3" s="80"/>
      <c r="B3" s="90">
        <v>2021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77">
        <v>2025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  <c r="Z3" s="84">
        <v>2026</v>
      </c>
      <c r="AA3" s="85"/>
      <c r="AB3" s="85"/>
      <c r="AC3" s="85"/>
    </row>
    <row r="4" spans="1:29">
      <c r="A4" s="81"/>
      <c r="B4" s="14" t="s">
        <v>5</v>
      </c>
      <c r="C4" s="14" t="s">
        <v>6</v>
      </c>
      <c r="D4" s="5" t="s">
        <v>7</v>
      </c>
      <c r="E4" s="5" t="s">
        <v>8</v>
      </c>
      <c r="F4" s="5" t="s">
        <v>0</v>
      </c>
      <c r="G4" s="5" t="s">
        <v>1</v>
      </c>
      <c r="H4" s="5" t="s">
        <v>2</v>
      </c>
      <c r="I4" s="15" t="s">
        <v>3</v>
      </c>
      <c r="J4" s="15" t="s">
        <v>4</v>
      </c>
      <c r="K4" s="15" t="s">
        <v>23</v>
      </c>
      <c r="L4" s="15" t="s">
        <v>24</v>
      </c>
      <c r="M4" s="15" t="s">
        <v>26</v>
      </c>
      <c r="N4" s="51" t="s">
        <v>5</v>
      </c>
      <c r="O4" s="5" t="s">
        <v>6</v>
      </c>
      <c r="P4" s="5" t="s">
        <v>7</v>
      </c>
      <c r="Q4" s="51" t="s">
        <v>8</v>
      </c>
      <c r="R4" s="51" t="s">
        <v>0</v>
      </c>
      <c r="S4" s="51" t="s">
        <v>1</v>
      </c>
      <c r="T4" s="51" t="s">
        <v>2</v>
      </c>
      <c r="U4" s="63" t="s">
        <v>3</v>
      </c>
      <c r="V4" s="5" t="s">
        <v>4</v>
      </c>
      <c r="W4" s="5" t="s">
        <v>23</v>
      </c>
      <c r="X4" s="5" t="s">
        <v>24</v>
      </c>
      <c r="Y4" s="51" t="s">
        <v>26</v>
      </c>
      <c r="Z4" s="51" t="s">
        <v>5</v>
      </c>
      <c r="AA4" s="5" t="s">
        <v>6</v>
      </c>
      <c r="AB4" s="5" t="s">
        <v>7</v>
      </c>
      <c r="AC4" s="76" t="s">
        <v>8</v>
      </c>
    </row>
    <row r="5" spans="1:29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</row>
    <row r="6" spans="1:29" s="21" customFormat="1">
      <c r="A6" s="16" t="s">
        <v>10</v>
      </c>
      <c r="B6" s="17">
        <v>4281</v>
      </c>
      <c r="C6" s="17">
        <v>3829</v>
      </c>
      <c r="D6" s="18">
        <v>4175</v>
      </c>
      <c r="E6" s="18">
        <v>4854</v>
      </c>
      <c r="F6" s="18">
        <v>4776</v>
      </c>
      <c r="G6" s="19">
        <v>5278</v>
      </c>
      <c r="H6" s="19">
        <v>4973</v>
      </c>
      <c r="I6" s="18">
        <v>5091</v>
      </c>
      <c r="J6" s="19">
        <v>5168</v>
      </c>
      <c r="K6" s="19">
        <v>4591</v>
      </c>
      <c r="L6" s="19">
        <v>4661</v>
      </c>
      <c r="M6" s="19">
        <v>4509</v>
      </c>
      <c r="N6" s="52">
        <v>2143</v>
      </c>
      <c r="O6" s="72">
        <v>2256</v>
      </c>
      <c r="P6" s="72">
        <v>2197</v>
      </c>
      <c r="Q6" s="72">
        <v>2492</v>
      </c>
      <c r="R6" s="72">
        <v>2338</v>
      </c>
      <c r="S6" s="72">
        <v>2428</v>
      </c>
      <c r="T6" s="72">
        <v>2693</v>
      </c>
      <c r="U6" s="72">
        <v>2374</v>
      </c>
      <c r="V6" s="72">
        <v>2475</v>
      </c>
      <c r="W6" s="72">
        <v>2391</v>
      </c>
      <c r="X6" s="72">
        <v>2029</v>
      </c>
      <c r="Y6" s="72">
        <v>2401</v>
      </c>
      <c r="Z6" s="72">
        <v>2136</v>
      </c>
      <c r="AA6" s="72">
        <v>1813</v>
      </c>
      <c r="AB6" s="72">
        <v>2295</v>
      </c>
      <c r="AC6" s="72">
        <v>2235</v>
      </c>
    </row>
    <row r="7" spans="1:29">
      <c r="A7" s="96" t="s">
        <v>31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</row>
    <row r="8" spans="1:29" s="21" customFormat="1">
      <c r="A8" s="16" t="s">
        <v>10</v>
      </c>
      <c r="B8" s="29">
        <f>VLOOKUP(A8,$A$3:$D$176,3,0)</f>
        <v>3829</v>
      </c>
      <c r="C8" s="30">
        <v>1984</v>
      </c>
      <c r="D8" s="31">
        <v>2150</v>
      </c>
      <c r="E8" s="31">
        <v>2514</v>
      </c>
      <c r="F8" s="31">
        <v>2461</v>
      </c>
      <c r="G8" s="31">
        <v>2687</v>
      </c>
      <c r="H8" s="32">
        <v>2572</v>
      </c>
      <c r="I8" s="31">
        <v>2630</v>
      </c>
      <c r="J8" s="32">
        <v>2693</v>
      </c>
      <c r="K8" s="32">
        <v>2380</v>
      </c>
      <c r="L8" s="32">
        <v>2440</v>
      </c>
      <c r="M8" s="32">
        <v>2333</v>
      </c>
      <c r="N8" s="52">
        <v>1114</v>
      </c>
      <c r="O8" s="72">
        <v>1186</v>
      </c>
      <c r="P8" s="72">
        <v>1117</v>
      </c>
      <c r="Q8" s="72">
        <v>1323</v>
      </c>
      <c r="R8" s="72">
        <v>1201</v>
      </c>
      <c r="S8" s="72">
        <v>1269</v>
      </c>
      <c r="T8" s="72">
        <v>1370</v>
      </c>
      <c r="U8" s="72">
        <v>1209</v>
      </c>
      <c r="V8" s="72">
        <v>1262</v>
      </c>
      <c r="W8" s="72">
        <v>1229</v>
      </c>
      <c r="X8" s="72">
        <v>1046</v>
      </c>
      <c r="Y8" s="72">
        <v>1215</v>
      </c>
      <c r="Z8" s="72">
        <v>1086</v>
      </c>
      <c r="AA8" s="72">
        <v>927</v>
      </c>
      <c r="AB8" s="72">
        <v>1140</v>
      </c>
      <c r="AC8" s="72">
        <v>1150</v>
      </c>
    </row>
    <row r="9" spans="1:29">
      <c r="A9" s="94" t="s">
        <v>30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pans="1:29" s="21" customFormat="1">
      <c r="A10" s="24" t="s">
        <v>10</v>
      </c>
      <c r="B10" s="33">
        <v>2076</v>
      </c>
      <c r="C10" s="34">
        <v>1845</v>
      </c>
      <c r="D10" s="34">
        <v>2025</v>
      </c>
      <c r="E10" s="34">
        <v>2340</v>
      </c>
      <c r="F10" s="34">
        <v>2315</v>
      </c>
      <c r="G10" s="34">
        <v>2591</v>
      </c>
      <c r="H10" s="35">
        <v>2401</v>
      </c>
      <c r="I10" s="34">
        <v>2461</v>
      </c>
      <c r="J10" s="35">
        <v>2475</v>
      </c>
      <c r="K10" s="35">
        <v>2211</v>
      </c>
      <c r="L10" s="35">
        <v>2221</v>
      </c>
      <c r="M10" s="35">
        <v>2176</v>
      </c>
      <c r="N10" s="53">
        <v>1029</v>
      </c>
      <c r="O10" s="73">
        <v>1070</v>
      </c>
      <c r="P10" s="73">
        <v>1080</v>
      </c>
      <c r="Q10" s="73">
        <v>1169</v>
      </c>
      <c r="R10" s="73">
        <v>1137</v>
      </c>
      <c r="S10" s="73">
        <v>1159</v>
      </c>
      <c r="T10" s="73">
        <v>1323</v>
      </c>
      <c r="U10" s="73">
        <v>1165</v>
      </c>
      <c r="V10" s="73">
        <v>1213</v>
      </c>
      <c r="W10" s="73">
        <v>1162</v>
      </c>
      <c r="X10" s="73">
        <v>983</v>
      </c>
      <c r="Y10" s="73">
        <v>1186</v>
      </c>
      <c r="Z10" s="73">
        <v>1050</v>
      </c>
      <c r="AA10" s="73">
        <v>886</v>
      </c>
      <c r="AB10" s="73">
        <v>1155</v>
      </c>
      <c r="AC10" s="73">
        <v>1085</v>
      </c>
    </row>
    <row r="11" spans="1:29" ht="18.75" customHeight="1">
      <c r="A11" s="3" t="s">
        <v>27</v>
      </c>
    </row>
  </sheetData>
  <mergeCells count="8">
    <mergeCell ref="A5:AC5"/>
    <mergeCell ref="A7:AC7"/>
    <mergeCell ref="A9:AC9"/>
    <mergeCell ref="N3:Y3"/>
    <mergeCell ref="A3:A4"/>
    <mergeCell ref="B3:M3"/>
    <mergeCell ref="Z3:AC3"/>
    <mergeCell ref="A1:A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Число родившихся</vt:lpstr>
      <vt:lpstr>Общий коэффициент рождаемости</vt:lpstr>
      <vt:lpstr>Число родившихся по полу</vt:lpstr>
      <vt:lpstr>'Число родившихся'!Область_печати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2019-11-27T06:14:50Z</cp:lastPrinted>
  <dcterms:created xsi:type="dcterms:W3CDTF">2019-07-22T09:55:11Z</dcterms:created>
  <dcterms:modified xsi:type="dcterms:W3CDTF">2026-06-08T05:29:57Z</dcterms:modified>
</cp:coreProperties>
</file>