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225"/>
  </bookViews>
  <sheets>
    <sheet name="Cover" sheetId="1" r:id="rId1"/>
    <sheet name="Symbols" sheetId="4" r:id="rId2"/>
    <sheet name="Contents" sheetId="5" r:id="rId3"/>
    <sheet name="Method. notes" sheetId="3" r:id="rId4"/>
    <sheet name="1" sheetId="2" r:id="rId5"/>
  </sheets>
  <calcPr calcId="124519"/>
</workbook>
</file>

<file path=xl/calcChain.xml><?xml version="1.0" encoding="utf-8"?>
<calcChain xmlns="http://schemas.openxmlformats.org/spreadsheetml/2006/main">
  <c r="C9" i="2"/>
  <c r="F9" s="1"/>
  <c r="C8"/>
  <c r="F8" s="1"/>
  <c r="C7"/>
  <c r="F7" s="1"/>
  <c r="C6"/>
  <c r="F6" s="1"/>
  <c r="E5"/>
  <c r="D5"/>
  <c r="C5" l="1"/>
  <c r="F5" s="1"/>
</calcChain>
</file>

<file path=xl/sharedStrings.xml><?xml version="1.0" encoding="utf-8"?>
<sst xmlns="http://schemas.openxmlformats.org/spreadsheetml/2006/main" count="54" uniqueCount="52">
  <si>
    <t>The population, the number of people living in the area at a given time. The current estimates at the beginning of the year are calculated based on the results of the last census of the population, to which the number of births and arrivals for the permanent place of residence in a given area are added annually and the numbers of those who died and left for the permanent place of residence are subtracted from the territory.</t>
  </si>
  <si>
    <t>Methodological notes</t>
  </si>
  <si>
    <t>Total population growth</t>
  </si>
  <si>
    <t>Including</t>
  </si>
  <si>
    <t>natural increase</t>
  </si>
  <si>
    <t>Net migration</t>
  </si>
  <si>
    <t>Astana city</t>
  </si>
  <si>
    <t>* According to the current accounting.</t>
  </si>
  <si>
    <t>Note: The population data in accordance with the results of 2021 National population census.</t>
  </si>
  <si>
    <t xml:space="preserve"> people</t>
  </si>
  <si>
    <t>For a given period</t>
  </si>
  <si>
    <t>growth rate, in %</t>
  </si>
  <si>
    <t>average number</t>
  </si>
  <si>
    <t>Ismailov B.K.</t>
  </si>
  <si>
    <t xml:space="preserve">Е-mail:ba.ismailov@aspire.gov.kz  </t>
  </si>
  <si>
    <t>Symbols:</t>
  </si>
  <si>
    <t>"-" - there is no phenomenon</t>
  </si>
  <si>
    <t>"0,0" - insignificant value</t>
  </si>
  <si>
    <t>"x" - the data is confidential</t>
  </si>
  <si>
    <t>"…" - there are no data</t>
  </si>
  <si>
    <t>"с.a."- city administration</t>
  </si>
  <si>
    <t>"s."- settlement</t>
  </si>
  <si>
    <t>"v."- village</t>
  </si>
  <si>
    <t>In some cases, minor discrepancies between the total and the sum of the terms are explained by rounding up the data.</t>
  </si>
  <si>
    <t xml:space="preserve"> Contents </t>
  </si>
  <si>
    <t>Тел. +7 7172 32 82 05</t>
  </si>
  <si>
    <t>Department of Social and</t>
  </si>
  <si>
    <t>Almaty district</t>
  </si>
  <si>
    <t>Esil district</t>
  </si>
  <si>
    <t>Saryarka district</t>
  </si>
  <si>
    <t>Baikonur district</t>
  </si>
  <si>
    <t>№ 18-06</t>
  </si>
  <si>
    <t>Next release date: 22.04.2025</t>
  </si>
  <si>
    <t>Date of release: 22.04.2024</t>
  </si>
  <si>
    <t>at the beginning of 2024</t>
  </si>
  <si>
    <t>Population of the city of Astana at the beginning of 2024</t>
  </si>
  <si>
    <t>Population of the city of Astana at the beginning of 2024*</t>
  </si>
  <si>
    <t>5,03</t>
  </si>
  <si>
    <t>10,61</t>
  </si>
  <si>
    <t>1,63</t>
  </si>
  <si>
    <t>3,45</t>
  </si>
  <si>
    <t>at the beginning of 2023</t>
  </si>
  <si>
    <t>April 22, 2023</t>
  </si>
  <si>
    <t>18'th serie Demographic statistics</t>
  </si>
  <si>
    <t xml:space="preserve">© Bureau of national statistics </t>
  </si>
  <si>
    <t>Responsible for the release:</t>
  </si>
  <si>
    <t>Head of the Division:</t>
  </si>
  <si>
    <t>Address: 010000, Astana city</t>
  </si>
  <si>
    <t>Zheltoksan street, 22.</t>
  </si>
  <si>
    <t>Demographic Statistics</t>
  </si>
  <si>
    <r>
      <t>Executor:</t>
    </r>
    <r>
      <rPr>
        <sz val="8"/>
        <rFont val="Roboto"/>
        <charset val="204"/>
      </rPr>
      <t xml:space="preserve"> Ismailov B.K.</t>
    </r>
  </si>
  <si>
    <t xml:space="preserve">On the change in the population of the 
city of Astana
</t>
  </si>
</sst>
</file>

<file path=xl/styles.xml><?xml version="1.0" encoding="utf-8"?>
<styleSheet xmlns="http://schemas.openxmlformats.org/spreadsheetml/2006/main">
  <fonts count="26">
    <font>
      <sz val="11"/>
      <color theme="1"/>
      <name val="Calibri"/>
      <family val="2"/>
      <charset val="204"/>
      <scheme val="minor"/>
    </font>
    <font>
      <sz val="8"/>
      <name val="Arial Cyr"/>
      <charset val="204"/>
    </font>
    <font>
      <sz val="10"/>
      <name val="MS Sans Serif"/>
      <family val="2"/>
      <charset val="204"/>
    </font>
    <font>
      <u/>
      <sz val="8"/>
      <color theme="10"/>
      <name val="Arial Cyr"/>
      <charset val="204"/>
    </font>
    <font>
      <sz val="10"/>
      <name val="Arial Cyr"/>
      <charset val="204"/>
    </font>
    <font>
      <sz val="10"/>
      <name val="Arial Cyr"/>
      <family val="2"/>
      <charset val="204"/>
    </font>
    <font>
      <b/>
      <sz val="10"/>
      <color theme="1"/>
      <name val="Roboto"/>
      <charset val="204"/>
    </font>
    <font>
      <sz val="11"/>
      <color theme="1"/>
      <name val="Roboto"/>
      <charset val="204"/>
    </font>
    <font>
      <sz val="8"/>
      <color theme="1"/>
      <name val="Roboto"/>
      <charset val="204"/>
    </font>
    <font>
      <b/>
      <sz val="8"/>
      <color theme="1"/>
      <name val="Roboto"/>
      <charset val="204"/>
    </font>
    <font>
      <b/>
      <sz val="8"/>
      <name val="Roboto"/>
      <charset val="204"/>
    </font>
    <font>
      <b/>
      <sz val="11"/>
      <color theme="1"/>
      <name val="Roboto"/>
      <charset val="204"/>
    </font>
    <font>
      <sz val="8"/>
      <name val="Roboto"/>
      <charset val="204"/>
    </font>
    <font>
      <i/>
      <sz val="8"/>
      <color theme="1"/>
      <name val="Roboto"/>
      <charset val="204"/>
    </font>
    <font>
      <sz val="9"/>
      <color theme="1"/>
      <name val="Roboto"/>
      <charset val="204"/>
    </font>
    <font>
      <b/>
      <sz val="12"/>
      <name val="Roboto"/>
      <charset val="204"/>
    </font>
    <font>
      <sz val="10"/>
      <name val="Roboto"/>
      <charset val="204"/>
    </font>
    <font>
      <u/>
      <sz val="8"/>
      <color theme="10"/>
      <name val="Roboto"/>
      <charset val="204"/>
    </font>
    <font>
      <b/>
      <sz val="10"/>
      <name val="Roboto"/>
      <charset val="204"/>
    </font>
    <font>
      <sz val="10"/>
      <color indexed="8"/>
      <name val="Roboto"/>
      <charset val="204"/>
    </font>
    <font>
      <i/>
      <sz val="8"/>
      <name val="Roboto"/>
      <charset val="204"/>
    </font>
    <font>
      <b/>
      <sz val="14"/>
      <name val="Roboto"/>
      <charset val="204"/>
    </font>
    <font>
      <b/>
      <sz val="20"/>
      <name val="Roboto"/>
      <charset val="204"/>
    </font>
    <font>
      <sz val="11"/>
      <name val="Roboto"/>
      <charset val="204"/>
    </font>
    <font>
      <sz val="14"/>
      <name val="Roboto"/>
      <charset val="204"/>
    </font>
    <font>
      <sz val="8"/>
      <color rgb="FF000000"/>
      <name val="Roboto"/>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4" fillId="0" borderId="0"/>
    <xf numFmtId="0" fontId="5" fillId="0" borderId="0"/>
  </cellStyleXfs>
  <cellXfs count="94">
    <xf numFmtId="0" fontId="0" fillId="0" borderId="0" xfId="0"/>
    <xf numFmtId="0" fontId="7" fillId="0" borderId="0" xfId="0" applyFont="1"/>
    <xf numFmtId="0" fontId="8" fillId="0" borderId="0" xfId="0" applyFont="1" applyAlignment="1">
      <alignment horizontal="right"/>
    </xf>
    <xf numFmtId="0" fontId="7" fillId="0" borderId="0" xfId="0" applyFont="1" applyBorder="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xf numFmtId="3" fontId="10" fillId="0" borderId="7" xfId="0" applyNumberFormat="1" applyFont="1" applyBorder="1" applyAlignment="1">
      <alignment horizontal="right" wrapText="1"/>
    </xf>
    <xf numFmtId="3" fontId="9" fillId="0" borderId="7" xfId="0" applyNumberFormat="1" applyFont="1" applyBorder="1" applyAlignment="1">
      <alignment horizontal="right" wrapText="1"/>
    </xf>
    <xf numFmtId="3" fontId="10" fillId="0" borderId="7" xfId="4" applyNumberFormat="1" applyFont="1" applyBorder="1" applyAlignment="1">
      <alignment horizontal="right" wrapText="1"/>
    </xf>
    <xf numFmtId="4" fontId="9" fillId="0" borderId="7" xfId="0" applyNumberFormat="1" applyFont="1" applyBorder="1" applyAlignment="1">
      <alignment horizontal="right" wrapText="1"/>
    </xf>
    <xf numFmtId="0" fontId="11" fillId="0" borderId="0" xfId="0" applyFont="1"/>
    <xf numFmtId="49" fontId="12" fillId="0" borderId="0" xfId="0" applyNumberFormat="1" applyFont="1" applyAlignment="1">
      <alignment vertical="center" wrapText="1"/>
    </xf>
    <xf numFmtId="3" fontId="12" fillId="0" borderId="0" xfId="0" applyNumberFormat="1" applyFont="1" applyBorder="1" applyAlignment="1">
      <alignment horizontal="right" wrapText="1"/>
    </xf>
    <xf numFmtId="3" fontId="8" fillId="0" borderId="0" xfId="0" applyNumberFormat="1" applyFont="1" applyBorder="1" applyAlignment="1">
      <alignment horizontal="right" wrapText="1"/>
    </xf>
    <xf numFmtId="1" fontId="12" fillId="0" borderId="0" xfId="0" applyNumberFormat="1" applyFont="1" applyBorder="1" applyAlignment="1">
      <alignment horizontal="right" wrapText="1"/>
    </xf>
    <xf numFmtId="3" fontId="12" fillId="0" borderId="0" xfId="4" applyNumberFormat="1" applyFont="1" applyBorder="1" applyAlignment="1">
      <alignment horizontal="right" wrapText="1"/>
    </xf>
    <xf numFmtId="49" fontId="8" fillId="0" borderId="0" xfId="0" applyNumberFormat="1" applyFont="1" applyBorder="1" applyAlignment="1">
      <alignment horizontal="right" wrapText="1"/>
    </xf>
    <xf numFmtId="49" fontId="12" fillId="0" borderId="8" xfId="0" applyNumberFormat="1" applyFont="1" applyBorder="1" applyAlignment="1">
      <alignment vertical="center" wrapText="1"/>
    </xf>
    <xf numFmtId="3" fontId="12" fillId="0" borderId="8" xfId="0" applyNumberFormat="1" applyFont="1" applyBorder="1" applyAlignment="1">
      <alignment horizontal="right" wrapText="1"/>
    </xf>
    <xf numFmtId="3" fontId="8" fillId="0" borderId="8" xfId="0" applyNumberFormat="1" applyFont="1" applyBorder="1" applyAlignment="1">
      <alignment horizontal="right" wrapText="1"/>
    </xf>
    <xf numFmtId="1" fontId="12" fillId="0" borderId="8" xfId="0" applyNumberFormat="1" applyFont="1" applyBorder="1" applyAlignment="1">
      <alignment horizontal="right" wrapText="1"/>
    </xf>
    <xf numFmtId="3" fontId="12" fillId="0" borderId="8" xfId="4" applyNumberFormat="1" applyFont="1" applyBorder="1" applyAlignment="1">
      <alignment horizontal="right" wrapText="1"/>
    </xf>
    <xf numFmtId="49" fontId="8" fillId="0" borderId="8" xfId="0" applyNumberFormat="1" applyFont="1" applyBorder="1" applyAlignment="1">
      <alignment horizontal="right" wrapText="1"/>
    </xf>
    <xf numFmtId="0" fontId="13" fillId="0" borderId="0" xfId="0" applyFont="1" applyAlignment="1">
      <alignment horizontal="left"/>
    </xf>
    <xf numFmtId="0" fontId="8" fillId="0" borderId="0" xfId="2" applyFont="1" applyFill="1" applyAlignment="1">
      <alignment horizontal="left" vertical="center"/>
    </xf>
    <xf numFmtId="0" fontId="8" fillId="0" borderId="0" xfId="0" applyFont="1" applyFill="1" applyBorder="1"/>
    <xf numFmtId="0" fontId="14" fillId="0" borderId="0" xfId="0" applyFont="1" applyFill="1" applyBorder="1"/>
    <xf numFmtId="0" fontId="8" fillId="0" borderId="0" xfId="0" applyFont="1" applyFill="1"/>
    <xf numFmtId="0" fontId="8" fillId="0" borderId="7" xfId="0" applyFont="1" applyFill="1" applyBorder="1"/>
    <xf numFmtId="0" fontId="7" fillId="0" borderId="7" xfId="0" applyFont="1" applyFill="1" applyBorder="1"/>
    <xf numFmtId="0" fontId="8" fillId="0" borderId="7" xfId="0" applyFont="1" applyFill="1" applyBorder="1" applyAlignment="1"/>
    <xf numFmtId="0" fontId="15" fillId="0" borderId="0" xfId="0" applyFont="1" applyAlignment="1">
      <alignment horizontal="center"/>
    </xf>
    <xf numFmtId="0" fontId="16" fillId="0" borderId="0" xfId="0" applyFont="1"/>
    <xf numFmtId="0" fontId="17" fillId="0" borderId="0" xfId="3" applyFont="1" applyAlignment="1" applyProtection="1">
      <alignment wrapText="1"/>
    </xf>
    <xf numFmtId="49" fontId="17" fillId="0" borderId="0" xfId="3" applyNumberFormat="1" applyFont="1" applyBorder="1" applyAlignment="1" applyProtection="1">
      <alignment vertical="center" wrapText="1"/>
    </xf>
    <xf numFmtId="0" fontId="17" fillId="0" borderId="0" xfId="3" applyFont="1" applyBorder="1" applyAlignment="1" applyProtection="1">
      <alignment wrapText="1"/>
    </xf>
    <xf numFmtId="0" fontId="16" fillId="0" borderId="0" xfId="0" applyFont="1" applyBorder="1" applyAlignment="1">
      <alignment horizontal="center" vertical="center" wrapText="1"/>
    </xf>
    <xf numFmtId="0" fontId="16" fillId="0" borderId="0" xfId="0" applyFont="1" applyBorder="1" applyAlignment="1">
      <alignment horizontal="left" wrapText="1"/>
    </xf>
    <xf numFmtId="0" fontId="16" fillId="0" borderId="0" xfId="0" applyNumberFormat="1" applyFont="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1" applyFont="1" applyAlignment="1">
      <alignment horizontal="center" vertical="top"/>
    </xf>
    <xf numFmtId="0" fontId="16" fillId="0" borderId="0" xfId="0" applyFont="1" applyAlignment="1"/>
    <xf numFmtId="0" fontId="16" fillId="0" borderId="0" xfId="0" applyFont="1" applyAlignment="1">
      <alignment horizontal="justify" vertical="top" wrapText="1"/>
    </xf>
    <xf numFmtId="0" fontId="19" fillId="0" borderId="0" xfId="0" applyFont="1" applyAlignment="1"/>
    <xf numFmtId="0" fontId="19" fillId="0" borderId="0" xfId="0" applyFont="1" applyFill="1" applyAlignment="1"/>
    <xf numFmtId="0" fontId="19" fillId="0" borderId="0" xfId="0" applyFont="1" applyAlignment="1">
      <alignment wrapText="1"/>
    </xf>
    <xf numFmtId="0" fontId="16" fillId="0" borderId="0" xfId="0" applyFont="1" applyAlignment="1">
      <alignment wrapText="1"/>
    </xf>
    <xf numFmtId="0" fontId="7" fillId="0" borderId="0" xfId="0" applyFont="1" applyAlignment="1">
      <alignment vertical="top" wrapText="1"/>
    </xf>
    <xf numFmtId="0" fontId="12" fillId="0" borderId="0" xfId="1" applyNumberFormat="1" applyFont="1" applyFill="1" applyBorder="1" applyAlignment="1" applyProtection="1">
      <alignment vertical="top" wrapText="1"/>
    </xf>
    <xf numFmtId="0" fontId="21" fillId="0" borderId="0" xfId="1" applyNumberFormat="1" applyFont="1" applyFill="1" applyBorder="1" applyAlignment="1" applyProtection="1">
      <alignment horizontal="right" vertical="top" wrapText="1"/>
    </xf>
    <xf numFmtId="0" fontId="23" fillId="0" borderId="0" xfId="0" applyFont="1" applyAlignment="1"/>
    <xf numFmtId="0" fontId="7" fillId="0" borderId="0" xfId="0" applyFont="1" applyAlignment="1"/>
    <xf numFmtId="0" fontId="16" fillId="0" borderId="0" xfId="1" applyNumberFormat="1" applyFont="1" applyFill="1" applyBorder="1" applyAlignment="1" applyProtection="1"/>
    <xf numFmtId="0" fontId="8" fillId="0" borderId="0" xfId="0" applyFont="1" applyFill="1" applyBorder="1" applyAlignment="1">
      <alignment horizontal="left"/>
    </xf>
    <xf numFmtId="0" fontId="24" fillId="0" borderId="0" xfId="5" applyFont="1" applyFill="1"/>
    <xf numFmtId="0" fontId="7" fillId="0" borderId="0" xfId="0" applyFont="1" applyFill="1" applyAlignment="1"/>
    <xf numFmtId="0" fontId="10" fillId="0" borderId="7" xfId="0" applyFont="1" applyBorder="1"/>
    <xf numFmtId="0" fontId="10" fillId="0" borderId="7" xfId="0" applyFont="1" applyBorder="1" applyAlignment="1">
      <alignment wrapText="1"/>
    </xf>
    <xf numFmtId="0" fontId="12" fillId="0" borderId="7" xfId="0" applyFont="1" applyBorder="1"/>
    <xf numFmtId="0" fontId="10" fillId="0" borderId="7" xfId="0" applyFont="1" applyBorder="1" applyAlignment="1"/>
    <xf numFmtId="0" fontId="8" fillId="0" borderId="7" xfId="0" applyFont="1" applyBorder="1"/>
    <xf numFmtId="0" fontId="25" fillId="0" borderId="0" xfId="0" applyFont="1" applyBorder="1" applyAlignment="1">
      <alignment wrapText="1"/>
    </xf>
    <xf numFmtId="0" fontId="12" fillId="0" borderId="0" xfId="0" applyFont="1" applyBorder="1"/>
    <xf numFmtId="0" fontId="8" fillId="0" borderId="0" xfId="0" applyFont="1"/>
    <xf numFmtId="0" fontId="12" fillId="0" borderId="0" xfId="0" applyFont="1" applyBorder="1" applyAlignment="1">
      <alignment vertical="top"/>
    </xf>
    <xf numFmtId="0" fontId="8" fillId="0" borderId="0" xfId="0" applyFont="1" applyBorder="1"/>
    <xf numFmtId="0" fontId="12" fillId="0" borderId="8" xfId="0" applyFont="1" applyBorder="1" applyAlignment="1">
      <alignment wrapText="1"/>
    </xf>
    <xf numFmtId="0" fontId="8" fillId="0" borderId="8" xfId="0" applyFont="1" applyBorder="1"/>
    <xf numFmtId="0" fontId="25" fillId="0" borderId="8" xfId="0" applyFont="1" applyBorder="1" applyAlignment="1">
      <alignment horizontal="left" vertical="top"/>
    </xf>
    <xf numFmtId="0" fontId="12" fillId="0" borderId="8" xfId="0" applyFont="1" applyBorder="1"/>
    <xf numFmtId="0" fontId="12" fillId="0" borderId="8" xfId="0" applyFont="1" applyBorder="1" applyAlignment="1">
      <alignment vertical="top"/>
    </xf>
    <xf numFmtId="0" fontId="25" fillId="0" borderId="0" xfId="0" applyFont="1" applyBorder="1" applyAlignment="1">
      <alignment vertical="top" wrapText="1"/>
    </xf>
    <xf numFmtId="0" fontId="7" fillId="0" borderId="0" xfId="0" applyFont="1" applyFill="1" applyBorder="1"/>
    <xf numFmtId="0" fontId="8" fillId="0" borderId="0" xfId="0" applyFont="1" applyFill="1" applyBorder="1" applyAlignment="1"/>
    <xf numFmtId="0" fontId="8" fillId="0" borderId="0" xfId="2" applyFont="1" applyFill="1" applyBorder="1" applyAlignment="1">
      <alignment horizontal="left" vertical="center"/>
    </xf>
    <xf numFmtId="0" fontId="21" fillId="0" borderId="0" xfId="1" applyNumberFormat="1" applyFont="1" applyFill="1" applyBorder="1" applyAlignment="1" applyProtection="1">
      <alignment horizontal="left" vertical="top" wrapText="1"/>
    </xf>
    <xf numFmtId="0" fontId="21" fillId="0" borderId="0" xfId="1" applyNumberFormat="1" applyFont="1" applyFill="1" applyBorder="1" applyAlignment="1" applyProtection="1">
      <alignment horizontal="right" vertical="top" wrapText="1"/>
    </xf>
    <xf numFmtId="0" fontId="7" fillId="0" borderId="0" xfId="0" applyFont="1" applyAlignment="1">
      <alignment vertical="top" wrapText="1"/>
    </xf>
    <xf numFmtId="0" fontId="7" fillId="0" borderId="0" xfId="0" applyFont="1" applyAlignment="1">
      <alignment horizontal="left" vertical="top" wrapText="1"/>
    </xf>
    <xf numFmtId="0" fontId="22" fillId="0" borderId="0" xfId="1" applyNumberFormat="1" applyFont="1" applyFill="1" applyBorder="1" applyAlignment="1" applyProtection="1">
      <alignment horizontal="left" vertical="top" wrapText="1"/>
    </xf>
    <xf numFmtId="0" fontId="21" fillId="0" borderId="0" xfId="1" applyNumberFormat="1" applyFont="1" applyFill="1" applyBorder="1" applyAlignment="1" applyProtection="1">
      <alignment horizontal="left" vertical="center" wrapText="1"/>
    </xf>
    <xf numFmtId="0" fontId="20" fillId="0" borderId="0" xfId="0" applyFont="1" applyFill="1" applyAlignment="1">
      <alignment horizontal="right"/>
    </xf>
    <xf numFmtId="0" fontId="8" fillId="0" borderId="0" xfId="0" applyFont="1" applyFill="1" applyBorder="1" applyAlignment="1">
      <alignment horizontal="left"/>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7" xfId="0" applyFont="1" applyBorder="1" applyAlignment="1">
      <alignment horizontal="left" wrapText="1"/>
    </xf>
    <xf numFmtId="0" fontId="6" fillId="0" borderId="0" xfId="0" applyFont="1" applyFill="1" applyAlignment="1">
      <alignment horizont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0" xfId="0" applyFont="1" applyAlignment="1">
      <alignment horizontal="left"/>
    </xf>
  </cellXfs>
  <cellStyles count="6">
    <cellStyle name="Гиперссылка" xfId="3" builtinId="8"/>
    <cellStyle name="Обычный" xfId="0" builtinId="0"/>
    <cellStyle name="Обычный 2" xfId="1"/>
    <cellStyle name="Обычный 3" xfId="5"/>
    <cellStyle name="Обычный_05_19" xfId="2"/>
    <cellStyle name="Обычный_обл.уровень"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581250</xdr:colOff>
      <xdr:row>3</xdr:row>
      <xdr:rowOff>40500</xdr:rowOff>
    </xdr:to>
    <xdr:pic>
      <xdr:nvPicPr>
        <xdr:cNvPr id="2" name="Рисунок 1" descr="C:\Users\a.naurzbekova\Desktop\2023 НОВЫЙ ЛОГОТИП БНС\2 шаг новый вариант логотипа во всех форматах\Group 56.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0" y="0"/>
          <a:ext cx="2772000" cy="61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6:G18"/>
  <sheetViews>
    <sheetView tabSelected="1" workbookViewId="0">
      <selection activeCell="A13" sqref="A13"/>
    </sheetView>
  </sheetViews>
  <sheetFormatPr defaultRowHeight="15"/>
  <cols>
    <col min="1" max="5" width="16.42578125" style="1" customWidth="1"/>
    <col min="6" max="16384" width="9.140625" style="1"/>
  </cols>
  <sheetData>
    <row r="6" spans="1:7" ht="18.75">
      <c r="A6" s="76" t="s">
        <v>33</v>
      </c>
      <c r="B6" s="76"/>
      <c r="C6" s="76"/>
      <c r="D6" s="76"/>
      <c r="E6" s="76"/>
      <c r="F6" s="77"/>
      <c r="G6" s="78"/>
    </row>
    <row r="7" spans="1:7" ht="21.75" customHeight="1">
      <c r="A7" s="76" t="s">
        <v>32</v>
      </c>
      <c r="B7" s="79"/>
      <c r="C7" s="79"/>
      <c r="D7" s="79"/>
      <c r="E7" s="79"/>
      <c r="F7" s="48"/>
      <c r="G7" s="48"/>
    </row>
    <row r="8" spans="1:7" ht="18.75">
      <c r="A8" s="49"/>
      <c r="B8" s="49"/>
      <c r="C8" s="49"/>
      <c r="D8" s="49"/>
      <c r="E8" s="50"/>
      <c r="F8" s="48"/>
      <c r="G8" s="48"/>
    </row>
    <row r="9" spans="1:7" ht="18.75">
      <c r="A9" s="49"/>
      <c r="B9" s="49"/>
      <c r="C9" s="49"/>
      <c r="D9" s="49"/>
      <c r="E9" s="50"/>
      <c r="F9" s="48"/>
      <c r="G9" s="48"/>
    </row>
    <row r="10" spans="1:7">
      <c r="A10" s="80" t="s">
        <v>51</v>
      </c>
      <c r="B10" s="80"/>
      <c r="C10" s="80"/>
      <c r="D10" s="80"/>
      <c r="E10" s="80"/>
      <c r="F10" s="80"/>
      <c r="G10" s="51"/>
    </row>
    <row r="11" spans="1:7">
      <c r="A11" s="80"/>
      <c r="B11" s="80"/>
      <c r="C11" s="80"/>
      <c r="D11" s="80"/>
      <c r="E11" s="80"/>
      <c r="F11" s="80"/>
      <c r="G11" s="51"/>
    </row>
    <row r="12" spans="1:7" ht="29.25" customHeight="1">
      <c r="A12" s="80"/>
      <c r="B12" s="80"/>
      <c r="C12" s="80"/>
      <c r="D12" s="80"/>
      <c r="E12" s="80"/>
      <c r="F12" s="80"/>
      <c r="G12" s="51"/>
    </row>
    <row r="13" spans="1:7" ht="18.75">
      <c r="A13" s="55" t="s">
        <v>34</v>
      </c>
      <c r="B13" s="56"/>
      <c r="C13" s="56"/>
      <c r="D13" s="56"/>
      <c r="E13" s="56"/>
      <c r="F13" s="56"/>
      <c r="G13" s="52"/>
    </row>
    <row r="14" spans="1:7">
      <c r="A14" s="52"/>
      <c r="B14" s="52"/>
      <c r="C14" s="52"/>
      <c r="D14" s="52"/>
      <c r="E14" s="52"/>
      <c r="F14" s="52"/>
      <c r="G14" s="52"/>
    </row>
    <row r="15" spans="1:7">
      <c r="A15" s="52"/>
      <c r="B15" s="52"/>
      <c r="C15" s="52"/>
      <c r="D15" s="52"/>
      <c r="E15" s="52"/>
      <c r="F15" s="52"/>
      <c r="G15" s="52"/>
    </row>
    <row r="16" spans="1:7">
      <c r="A16" s="52"/>
      <c r="B16" s="52"/>
      <c r="C16" s="52"/>
      <c r="D16" s="52"/>
      <c r="E16" s="52"/>
      <c r="F16" s="52"/>
      <c r="G16" s="52"/>
    </row>
    <row r="17" spans="1:7">
      <c r="A17" s="53"/>
      <c r="B17" s="53"/>
      <c r="C17" s="53"/>
      <c r="D17" s="53"/>
      <c r="E17" s="53"/>
      <c r="F17" s="53"/>
      <c r="G17" s="52"/>
    </row>
    <row r="18" spans="1:7" ht="18.75">
      <c r="A18" s="81" t="s">
        <v>43</v>
      </c>
      <c r="B18" s="81"/>
      <c r="C18" s="81"/>
      <c r="D18" s="81"/>
      <c r="E18" s="81"/>
      <c r="F18" s="52"/>
      <c r="G18" s="52"/>
    </row>
  </sheetData>
  <mergeCells count="5">
    <mergeCell ref="A6:E6"/>
    <mergeCell ref="F6:G6"/>
    <mergeCell ref="A7:E7"/>
    <mergeCell ref="A10:F12"/>
    <mergeCell ref="A18:E18"/>
  </mergeCells>
  <pageMargins left="0.78740157480314965" right="0.78740157480314965" top="0.98425196850393704" bottom="0.78740157480314965"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2:C17"/>
  <sheetViews>
    <sheetView workbookViewId="0">
      <selection activeCell="B17" sqref="B17:C17"/>
    </sheetView>
  </sheetViews>
  <sheetFormatPr defaultRowHeight="15"/>
  <cols>
    <col min="1" max="1" width="4.42578125" style="33" customWidth="1"/>
    <col min="2" max="2" width="51.140625" style="33" customWidth="1"/>
    <col min="3" max="3" width="5.5703125" style="33" customWidth="1"/>
    <col min="4" max="16384" width="9.140625" style="1"/>
  </cols>
  <sheetData>
    <row r="2" spans="2:3">
      <c r="B2" s="44"/>
    </row>
    <row r="3" spans="2:3">
      <c r="B3" s="44"/>
    </row>
    <row r="4" spans="2:3">
      <c r="B4" s="44"/>
    </row>
    <row r="5" spans="2:3">
      <c r="B5" s="45" t="s">
        <v>15</v>
      </c>
    </row>
    <row r="6" spans="2:3">
      <c r="B6" s="44" t="s">
        <v>16</v>
      </c>
    </row>
    <row r="7" spans="2:3">
      <c r="B7" s="44" t="s">
        <v>17</v>
      </c>
    </row>
    <row r="8" spans="2:3">
      <c r="B8" s="44" t="s">
        <v>18</v>
      </c>
    </row>
    <row r="9" spans="2:3">
      <c r="B9" s="46" t="s">
        <v>19</v>
      </c>
    </row>
    <row r="10" spans="2:3">
      <c r="B10" s="44" t="s">
        <v>20</v>
      </c>
    </row>
    <row r="11" spans="2:3">
      <c r="B11" s="33" t="s">
        <v>21</v>
      </c>
    </row>
    <row r="12" spans="2:3">
      <c r="B12" s="33" t="s">
        <v>22</v>
      </c>
    </row>
    <row r="13" spans="2:3" ht="26.25">
      <c r="B13" s="47" t="s">
        <v>23</v>
      </c>
    </row>
    <row r="14" spans="2:3">
      <c r="C14" s="42"/>
    </row>
    <row r="17" spans="2:3">
      <c r="B17" s="82" t="s">
        <v>44</v>
      </c>
      <c r="C17" s="82"/>
    </row>
  </sheetData>
  <mergeCells count="1">
    <mergeCell ref="B17:C17"/>
  </mergeCells>
  <pageMargins left="0.78740157480314965" right="0.78740157480314965" top="0.98425196850393704" bottom="0.78740157480314965"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C39"/>
  <sheetViews>
    <sheetView workbookViewId="0">
      <selection activeCell="B9" sqref="B9"/>
    </sheetView>
  </sheetViews>
  <sheetFormatPr defaultRowHeight="15"/>
  <cols>
    <col min="1" max="1" width="3.7109375" style="1" customWidth="1"/>
    <col min="2" max="2" width="72.42578125" style="33" customWidth="1"/>
    <col min="3" max="16384" width="9.140625" style="1"/>
  </cols>
  <sheetData>
    <row r="1" spans="1:3" ht="15.75">
      <c r="B1" s="32" t="s">
        <v>24</v>
      </c>
    </row>
    <row r="2" spans="1:3" ht="15.75">
      <c r="B2" s="32"/>
    </row>
    <row r="3" spans="1:3">
      <c r="A3" s="33">
        <v>1</v>
      </c>
      <c r="B3" s="34" t="s">
        <v>35</v>
      </c>
    </row>
    <row r="4" spans="1:3" ht="14.25" customHeight="1">
      <c r="A4" s="35"/>
      <c r="B4" s="36"/>
      <c r="C4" s="37"/>
    </row>
    <row r="5" spans="1:3" ht="13.5" customHeight="1">
      <c r="A5" s="35"/>
      <c r="B5" s="36"/>
      <c r="C5" s="37"/>
    </row>
    <row r="6" spans="1:3" ht="14.25" customHeight="1">
      <c r="A6" s="35"/>
      <c r="B6" s="36"/>
      <c r="C6" s="37"/>
    </row>
    <row r="7" spans="1:3" ht="14.25" customHeight="1">
      <c r="B7" s="38"/>
      <c r="C7" s="37"/>
    </row>
    <row r="8" spans="1:3" ht="14.25" customHeight="1">
      <c r="B8" s="38"/>
      <c r="C8" s="37"/>
    </row>
    <row r="9" spans="1:3" ht="15" customHeight="1">
      <c r="B9" s="38"/>
      <c r="C9" s="37"/>
    </row>
    <row r="10" spans="1:3" ht="12.75" customHeight="1">
      <c r="B10" s="38"/>
      <c r="C10" s="37"/>
    </row>
    <row r="11" spans="1:3" ht="14.25" customHeight="1">
      <c r="B11" s="38"/>
      <c r="C11" s="39"/>
    </row>
    <row r="12" spans="1:3" ht="13.5" customHeight="1">
      <c r="B12" s="38"/>
      <c r="C12" s="37"/>
    </row>
    <row r="13" spans="1:3" ht="14.25" customHeight="1">
      <c r="B13" s="38"/>
      <c r="C13" s="37"/>
    </row>
    <row r="14" spans="1:3" ht="12" customHeight="1">
      <c r="B14" s="38"/>
      <c r="C14" s="37"/>
    </row>
    <row r="15" spans="1:3" ht="12.75" customHeight="1">
      <c r="B15" s="38"/>
      <c r="C15" s="37"/>
    </row>
    <row r="16" spans="1:3" ht="12" customHeight="1">
      <c r="B16" s="38"/>
      <c r="C16" s="37"/>
    </row>
    <row r="17" spans="2:3" ht="12.75" customHeight="1">
      <c r="B17" s="38"/>
      <c r="C17" s="37"/>
    </row>
    <row r="18" spans="2:3" ht="15" customHeight="1">
      <c r="B18" s="38"/>
      <c r="C18" s="37"/>
    </row>
    <row r="19" spans="2:3" ht="12" customHeight="1">
      <c r="B19" s="38"/>
      <c r="C19" s="37"/>
    </row>
    <row r="20" spans="2:3" ht="14.25" customHeight="1">
      <c r="B20" s="38"/>
      <c r="C20" s="37"/>
    </row>
    <row r="22" spans="2:3" ht="65.25" customHeight="1">
      <c r="B22" s="40"/>
    </row>
    <row r="23" spans="2:3">
      <c r="C23" s="37"/>
    </row>
    <row r="24" spans="2:3">
      <c r="C24" s="37"/>
    </row>
    <row r="25" spans="2:3">
      <c r="C25" s="37"/>
    </row>
    <row r="26" spans="2:3">
      <c r="C26" s="37"/>
    </row>
    <row r="27" spans="2:3">
      <c r="C27" s="37"/>
    </row>
    <row r="28" spans="2:3">
      <c r="C28" s="37"/>
    </row>
    <row r="29" spans="2:3">
      <c r="C29" s="37"/>
    </row>
    <row r="30" spans="2:3">
      <c r="C30" s="37"/>
    </row>
    <row r="31" spans="2:3">
      <c r="C31" s="37"/>
    </row>
    <row r="32" spans="2:3">
      <c r="C32" s="37"/>
    </row>
    <row r="33" spans="3:3">
      <c r="C33" s="37"/>
    </row>
    <row r="34" spans="3:3">
      <c r="C34" s="37"/>
    </row>
    <row r="35" spans="3:3">
      <c r="C35" s="37"/>
    </row>
    <row r="36" spans="3:3">
      <c r="C36" s="37"/>
    </row>
    <row r="37" spans="3:3">
      <c r="C37" s="37"/>
    </row>
    <row r="38" spans="3:3">
      <c r="C38" s="37"/>
    </row>
    <row r="39" spans="3:3">
      <c r="C39" s="37"/>
    </row>
  </sheetData>
  <hyperlinks>
    <hyperlink ref="B3" location="'1'!A1" display=" Population of the Republic of Kazakhstan as of April 1, 2023"/>
  </hyperlinks>
  <pageMargins left="0.78740157480314965" right="0.78740157480314965" top="0.98425196850393704" bottom="0.78740157480314965"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1" max="1" width="9.140625" style="1"/>
    <col min="2" max="2" width="54.7109375" style="1" customWidth="1"/>
    <col min="3" max="16384" width="9.140625" style="1"/>
  </cols>
  <sheetData>
    <row r="1" spans="1:2">
      <c r="A1" s="33"/>
      <c r="B1" s="41" t="s">
        <v>1</v>
      </c>
    </row>
    <row r="2" spans="1:2">
      <c r="A2" s="33"/>
      <c r="B2" s="42"/>
    </row>
    <row r="3" spans="1:2" ht="108.75" customHeight="1">
      <c r="A3" s="33"/>
      <c r="B3" s="43" t="s">
        <v>0</v>
      </c>
    </row>
  </sheetData>
  <pageMargins left="0.78740157480314965" right="0.78740157480314965" top="0.98425196850393704" bottom="0.78740157480314965"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O40"/>
  <sheetViews>
    <sheetView topLeftCell="A7" workbookViewId="0">
      <selection activeCell="G25" sqref="G25"/>
    </sheetView>
  </sheetViews>
  <sheetFormatPr defaultRowHeight="15"/>
  <cols>
    <col min="1" max="1" width="17.7109375" style="1" customWidth="1"/>
    <col min="2" max="8" width="12.7109375" style="1" customWidth="1"/>
    <col min="9" max="16384" width="9.140625" style="1"/>
  </cols>
  <sheetData>
    <row r="1" spans="1:9">
      <c r="A1" s="90" t="s">
        <v>36</v>
      </c>
      <c r="B1" s="90"/>
      <c r="C1" s="90"/>
      <c r="D1" s="90"/>
      <c r="E1" s="90"/>
      <c r="F1" s="90"/>
      <c r="G1" s="90"/>
      <c r="H1" s="90"/>
    </row>
    <row r="2" spans="1:9" ht="15.75" customHeight="1">
      <c r="H2" s="2" t="s">
        <v>9</v>
      </c>
      <c r="I2" s="2"/>
    </row>
    <row r="3" spans="1:9" ht="33.75" customHeight="1">
      <c r="A3" s="91"/>
      <c r="B3" s="87" t="s">
        <v>41</v>
      </c>
      <c r="C3" s="87" t="s">
        <v>2</v>
      </c>
      <c r="D3" s="84" t="s">
        <v>3</v>
      </c>
      <c r="E3" s="86"/>
      <c r="F3" s="87" t="s">
        <v>34</v>
      </c>
      <c r="G3" s="84" t="s">
        <v>10</v>
      </c>
      <c r="H3" s="85"/>
      <c r="I3" s="3"/>
    </row>
    <row r="4" spans="1:9" ht="19.5" customHeight="1">
      <c r="A4" s="92"/>
      <c r="B4" s="88"/>
      <c r="C4" s="88"/>
      <c r="D4" s="4" t="s">
        <v>4</v>
      </c>
      <c r="E4" s="4" t="s">
        <v>5</v>
      </c>
      <c r="F4" s="88"/>
      <c r="G4" s="4" t="s">
        <v>11</v>
      </c>
      <c r="H4" s="5" t="s">
        <v>12</v>
      </c>
      <c r="I4" s="3"/>
    </row>
    <row r="5" spans="1:9" s="11" customFormat="1">
      <c r="A5" s="6" t="s">
        <v>6</v>
      </c>
      <c r="B5" s="7">
        <v>1354556</v>
      </c>
      <c r="C5" s="8">
        <f>D5+E5</f>
        <v>75561</v>
      </c>
      <c r="D5" s="7">
        <f>D6+D7+D8+D9</f>
        <v>24022</v>
      </c>
      <c r="E5" s="9">
        <f>E6+E7+E8+E9</f>
        <v>51539</v>
      </c>
      <c r="F5" s="8">
        <f>B5+C5</f>
        <v>1430117</v>
      </c>
      <c r="G5" s="10">
        <v>5.58</v>
      </c>
      <c r="H5" s="7">
        <v>1392337</v>
      </c>
    </row>
    <row r="6" spans="1:9">
      <c r="A6" s="12" t="s">
        <v>27</v>
      </c>
      <c r="B6" s="13">
        <v>366739</v>
      </c>
      <c r="C6" s="14">
        <f t="shared" ref="C6:C9" si="0">D6+E6</f>
        <v>18455</v>
      </c>
      <c r="D6" s="15">
        <v>8010</v>
      </c>
      <c r="E6" s="16">
        <v>10445</v>
      </c>
      <c r="F6" s="14">
        <f t="shared" ref="F6:F9" si="1">B6+C6</f>
        <v>385194</v>
      </c>
      <c r="G6" s="17" t="s">
        <v>37</v>
      </c>
      <c r="H6" s="13">
        <v>375967</v>
      </c>
    </row>
    <row r="7" spans="1:9">
      <c r="A7" s="12" t="s">
        <v>28</v>
      </c>
      <c r="B7" s="13">
        <v>409351</v>
      </c>
      <c r="C7" s="14">
        <f t="shared" si="0"/>
        <v>43434</v>
      </c>
      <c r="D7" s="15">
        <v>8777</v>
      </c>
      <c r="E7" s="16">
        <v>34657</v>
      </c>
      <c r="F7" s="14">
        <f t="shared" si="1"/>
        <v>452785</v>
      </c>
      <c r="G7" s="17" t="s">
        <v>38</v>
      </c>
      <c r="H7" s="13">
        <v>431068</v>
      </c>
    </row>
    <row r="8" spans="1:9">
      <c r="A8" s="12" t="s">
        <v>29</v>
      </c>
      <c r="B8" s="13">
        <v>345210</v>
      </c>
      <c r="C8" s="14">
        <f t="shared" si="0"/>
        <v>5626</v>
      </c>
      <c r="D8" s="15">
        <v>4613</v>
      </c>
      <c r="E8" s="16">
        <v>1013</v>
      </c>
      <c r="F8" s="14">
        <f t="shared" si="1"/>
        <v>350836</v>
      </c>
      <c r="G8" s="17" t="s">
        <v>39</v>
      </c>
      <c r="H8" s="13">
        <v>348023</v>
      </c>
    </row>
    <row r="9" spans="1:9">
      <c r="A9" s="18" t="s">
        <v>30</v>
      </c>
      <c r="B9" s="19">
        <v>233256</v>
      </c>
      <c r="C9" s="20">
        <f t="shared" si="0"/>
        <v>8046</v>
      </c>
      <c r="D9" s="21">
        <v>2622</v>
      </c>
      <c r="E9" s="22">
        <v>5424</v>
      </c>
      <c r="F9" s="20">
        <f t="shared" si="1"/>
        <v>241302</v>
      </c>
      <c r="G9" s="23" t="s">
        <v>40</v>
      </c>
      <c r="H9" s="19">
        <v>237279</v>
      </c>
    </row>
    <row r="10" spans="1:9">
      <c r="A10" s="93" t="s">
        <v>7</v>
      </c>
      <c r="B10" s="93"/>
      <c r="C10" s="93"/>
      <c r="D10" s="93"/>
      <c r="E10" s="93"/>
      <c r="F10" s="93"/>
      <c r="G10" s="93"/>
      <c r="H10" s="93"/>
    </row>
    <row r="11" spans="1:9" ht="15" customHeight="1">
      <c r="A11" s="93" t="s">
        <v>8</v>
      </c>
      <c r="B11" s="93"/>
      <c r="C11" s="93"/>
      <c r="D11" s="93"/>
      <c r="E11" s="93"/>
      <c r="F11" s="93"/>
      <c r="G11" s="93"/>
      <c r="H11" s="93"/>
    </row>
    <row r="12" spans="1:9" ht="15" customHeight="1">
      <c r="A12" s="24"/>
      <c r="B12" s="24"/>
      <c r="C12" s="24"/>
      <c r="D12" s="24"/>
      <c r="E12" s="24"/>
      <c r="F12" s="24"/>
      <c r="G12" s="24"/>
      <c r="H12" s="24"/>
    </row>
    <row r="13" spans="1:9" ht="15" customHeight="1">
      <c r="A13" s="24"/>
      <c r="B13" s="24"/>
      <c r="C13" s="24"/>
      <c r="D13" s="24"/>
      <c r="E13" s="24"/>
      <c r="F13" s="24"/>
      <c r="G13" s="24"/>
      <c r="H13" s="24"/>
    </row>
    <row r="14" spans="1:9" ht="15" customHeight="1">
      <c r="A14" s="24"/>
      <c r="B14" s="24"/>
      <c r="C14" s="24"/>
      <c r="D14" s="24"/>
      <c r="E14" s="24"/>
      <c r="F14" s="24"/>
      <c r="G14" s="24"/>
      <c r="H14" s="24"/>
    </row>
    <row r="15" spans="1:9" ht="15" customHeight="1">
      <c r="A15" s="24"/>
      <c r="B15" s="24"/>
      <c r="C15" s="24"/>
      <c r="D15" s="24"/>
      <c r="E15" s="24"/>
      <c r="F15" s="24"/>
      <c r="G15" s="24"/>
      <c r="H15" s="24"/>
    </row>
    <row r="16" spans="1:9" ht="15" customHeight="1">
      <c r="A16" s="24"/>
      <c r="B16" s="24"/>
      <c r="C16" s="24"/>
      <c r="D16" s="24"/>
      <c r="E16" s="24"/>
      <c r="F16" s="24"/>
      <c r="G16" s="24"/>
      <c r="H16" s="24"/>
    </row>
    <row r="17" spans="1:9" ht="15" customHeight="1">
      <c r="A17" s="24"/>
      <c r="B17" s="24"/>
      <c r="C17" s="24"/>
      <c r="D17" s="24"/>
      <c r="E17" s="24"/>
      <c r="F17" s="24"/>
      <c r="G17" s="24"/>
      <c r="H17" s="24"/>
    </row>
    <row r="18" spans="1:9" ht="15" customHeight="1">
      <c r="A18" s="24"/>
      <c r="B18" s="24"/>
      <c r="C18" s="24"/>
      <c r="D18" s="24"/>
      <c r="E18" s="24"/>
      <c r="F18" s="24"/>
      <c r="G18" s="24"/>
      <c r="H18" s="24"/>
    </row>
    <row r="19" spans="1:9" ht="15" customHeight="1">
      <c r="A19" s="24"/>
      <c r="B19" s="24"/>
      <c r="C19" s="24"/>
      <c r="D19" s="24"/>
      <c r="E19" s="24"/>
      <c r="F19" s="24"/>
      <c r="G19" s="24"/>
      <c r="H19" s="24"/>
    </row>
    <row r="20" spans="1:9" ht="15" customHeight="1">
      <c r="A20" s="24"/>
      <c r="B20" s="24"/>
      <c r="C20" s="24"/>
      <c r="D20" s="24"/>
      <c r="E20" s="24"/>
      <c r="F20" s="24"/>
      <c r="G20" s="24"/>
      <c r="H20" s="24"/>
    </row>
    <row r="21" spans="1:9" ht="15" customHeight="1">
      <c r="A21" s="24"/>
      <c r="B21" s="24"/>
      <c r="C21" s="24"/>
      <c r="D21" s="24"/>
      <c r="E21" s="24"/>
      <c r="F21" s="24"/>
      <c r="G21" s="24"/>
      <c r="H21" s="24"/>
    </row>
    <row r="22" spans="1:9" ht="15" customHeight="1">
      <c r="A22" s="24"/>
      <c r="B22" s="24"/>
      <c r="C22" s="24"/>
      <c r="D22" s="24"/>
      <c r="E22" s="24"/>
      <c r="F22" s="24"/>
      <c r="G22" s="24"/>
      <c r="H22" s="24"/>
    </row>
    <row r="23" spans="1:9" ht="15" customHeight="1">
      <c r="A23" s="24"/>
      <c r="B23" s="24"/>
      <c r="C23" s="24"/>
      <c r="D23" s="24"/>
      <c r="E23" s="24"/>
      <c r="F23" s="24"/>
      <c r="G23" s="24"/>
      <c r="H23" s="24"/>
    </row>
    <row r="24" spans="1:9" ht="15" customHeight="1">
      <c r="A24" s="24"/>
      <c r="B24" s="24"/>
      <c r="C24" s="24"/>
      <c r="D24" s="24"/>
      <c r="E24" s="24"/>
      <c r="F24" s="24"/>
      <c r="G24" s="24"/>
      <c r="H24" s="24"/>
    </row>
    <row r="25" spans="1:9" ht="15" customHeight="1">
      <c r="A25" s="24"/>
      <c r="B25" s="24"/>
      <c r="C25" s="24"/>
      <c r="D25" s="24"/>
      <c r="E25" s="24"/>
      <c r="F25" s="24"/>
      <c r="G25" s="24"/>
      <c r="H25" s="24"/>
    </row>
    <row r="26" spans="1:9" ht="15" customHeight="1">
      <c r="A26" s="24"/>
      <c r="B26" s="24"/>
      <c r="C26" s="24"/>
      <c r="D26" s="24"/>
      <c r="E26" s="24"/>
      <c r="F26" s="24"/>
      <c r="G26" s="24"/>
      <c r="H26" s="24"/>
    </row>
    <row r="27" spans="1:9" ht="15" customHeight="1">
      <c r="A27" s="24"/>
      <c r="B27" s="24"/>
      <c r="C27" s="24"/>
      <c r="D27" s="24"/>
      <c r="E27" s="24"/>
      <c r="F27" s="24"/>
    </row>
    <row r="29" spans="1:9">
      <c r="A29" s="25" t="s">
        <v>31</v>
      </c>
      <c r="B29" s="26"/>
      <c r="C29" s="27"/>
      <c r="D29" s="28"/>
      <c r="E29" s="28"/>
      <c r="F29" s="28"/>
    </row>
    <row r="30" spans="1:9">
      <c r="A30" s="25" t="s">
        <v>42</v>
      </c>
      <c r="B30" s="26"/>
      <c r="C30" s="28"/>
      <c r="D30" s="28"/>
    </row>
    <row r="31" spans="1:9">
      <c r="A31" s="57" t="s">
        <v>45</v>
      </c>
      <c r="B31" s="58"/>
      <c r="C31" s="60" t="s">
        <v>46</v>
      </c>
      <c r="D31" s="60"/>
      <c r="E31" s="89" t="s">
        <v>50</v>
      </c>
      <c r="F31" s="89"/>
      <c r="G31" s="59"/>
      <c r="H31" s="61" t="s">
        <v>47</v>
      </c>
      <c r="I31" s="57"/>
    </row>
    <row r="32" spans="1:9" ht="15" customHeight="1">
      <c r="A32" s="25" t="s">
        <v>26</v>
      </c>
      <c r="B32" s="62"/>
      <c r="C32" s="62" t="s">
        <v>13</v>
      </c>
      <c r="D32" s="62"/>
      <c r="E32" s="54" t="s">
        <v>25</v>
      </c>
      <c r="F32" s="54"/>
      <c r="G32" s="63"/>
      <c r="H32" s="64" t="s">
        <v>48</v>
      </c>
      <c r="I32" s="63"/>
    </row>
    <row r="33" spans="1:15" ht="15" customHeight="1">
      <c r="A33" s="75" t="s">
        <v>49</v>
      </c>
      <c r="B33" s="72"/>
      <c r="C33" s="54" t="s">
        <v>25</v>
      </c>
      <c r="D33" s="62"/>
      <c r="E33" s="74" t="s">
        <v>14</v>
      </c>
      <c r="F33" s="74"/>
      <c r="G33" s="65"/>
      <c r="H33" s="66"/>
      <c r="I33" s="64"/>
      <c r="J33" s="3"/>
      <c r="K33" s="3"/>
      <c r="L33" s="3"/>
    </row>
    <row r="34" spans="1:15">
      <c r="A34" s="67"/>
      <c r="B34" s="67"/>
      <c r="C34" s="68"/>
      <c r="D34" s="69"/>
      <c r="E34" s="70"/>
      <c r="F34" s="70"/>
      <c r="G34" s="70"/>
      <c r="H34" s="68"/>
      <c r="I34" s="71"/>
      <c r="J34" s="3"/>
      <c r="K34" s="3"/>
      <c r="L34" s="3"/>
    </row>
    <row r="35" spans="1:15">
      <c r="G35" s="29"/>
      <c r="H35" s="30"/>
      <c r="I35" s="31"/>
      <c r="J35" s="73"/>
      <c r="K35" s="26"/>
      <c r="L35" s="73"/>
    </row>
    <row r="36" spans="1:15">
      <c r="G36" s="26"/>
      <c r="H36" s="73"/>
      <c r="I36" s="54"/>
      <c r="J36" s="73"/>
      <c r="K36" s="83"/>
      <c r="L36" s="83"/>
      <c r="M36" s="3"/>
    </row>
    <row r="37" spans="1:15">
      <c r="G37" s="3"/>
      <c r="H37" s="26"/>
      <c r="I37" s="73"/>
      <c r="J37" s="74"/>
      <c r="K37" s="26"/>
      <c r="L37" s="73"/>
      <c r="M37" s="26"/>
      <c r="N37" s="73"/>
      <c r="O37" s="3"/>
    </row>
    <row r="38" spans="1:15">
      <c r="G38" s="3"/>
      <c r="H38" s="3"/>
      <c r="I38" s="3"/>
      <c r="J38" s="3"/>
      <c r="K38" s="3"/>
      <c r="L38" s="3"/>
      <c r="M38" s="3"/>
      <c r="N38" s="3"/>
      <c r="O38" s="3"/>
    </row>
    <row r="39" spans="1:15">
      <c r="G39" s="3"/>
      <c r="H39" s="3"/>
      <c r="I39" s="3"/>
      <c r="J39" s="3"/>
      <c r="K39" s="3"/>
      <c r="L39" s="3"/>
      <c r="M39" s="3"/>
      <c r="N39" s="3"/>
      <c r="O39" s="3"/>
    </row>
    <row r="40" spans="1:15">
      <c r="G40" s="3"/>
      <c r="H40" s="3"/>
      <c r="I40" s="3"/>
      <c r="J40" s="3"/>
      <c r="K40" s="3"/>
      <c r="L40" s="3"/>
      <c r="M40" s="3"/>
      <c r="N40" s="3"/>
      <c r="O40" s="3"/>
    </row>
  </sheetData>
  <mergeCells count="11">
    <mergeCell ref="A1:H1"/>
    <mergeCell ref="A3:A4"/>
    <mergeCell ref="B3:B4"/>
    <mergeCell ref="A10:H10"/>
    <mergeCell ref="A11:H11"/>
    <mergeCell ref="K36:L36"/>
    <mergeCell ref="G3:H3"/>
    <mergeCell ref="D3:E3"/>
    <mergeCell ref="C3:C4"/>
    <mergeCell ref="F3:F4"/>
    <mergeCell ref="E31:F31"/>
  </mergeCells>
  <pageMargins left="0.78740157480314965" right="0.78740157480314965"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Cover</vt:lpstr>
      <vt:lpstr>Symbols</vt:lpstr>
      <vt:lpstr>Contents</vt:lpstr>
      <vt:lpstr>Method. notes</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a.torekhan</cp:lastModifiedBy>
  <cp:lastPrinted>2023-07-01T09:09:54Z</cp:lastPrinted>
  <dcterms:created xsi:type="dcterms:W3CDTF">2023-01-04T08:56:36Z</dcterms:created>
  <dcterms:modified xsi:type="dcterms:W3CDTF">2024-04-22T10:19:36Z</dcterms:modified>
</cp:coreProperties>
</file>