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tabRatio="634" activeTab="0"/>
  </bookViews>
  <sheets>
    <sheet name="инд_мес_к мес" sheetId="1" r:id="rId1"/>
    <sheet name="инд_пер_к периоду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<sst xmlns="http://schemas.openxmlformats.org/spreadsheetml/2006/main" count="36" uniqueCount="31">
  <si>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Инвестиции в жилищное строительство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</si>
  <si>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</si>
  <si>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</si>
  <si>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</si>
  <si>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</si>
  <si>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</si>
  <si>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</si>
  <si>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</si>
  <si>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</si>
  <si>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</si>
  <si>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</si>
  <si>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</si>
  <si>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</si>
  <si>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Инвестиции в жилищное строительство, млн. тенге</t>
  </si>
  <si>
    <t>в % к предыдущему месяцу текущего года</t>
  </si>
  <si>
    <t>в % к соответствующему месяцу предыдущего года</t>
  </si>
  <si>
    <r>
      <t>Инвестиции в жилищное строительство</t>
    </r>
    <r>
      <rPr>
        <b/>
        <vertAlign val="superscript"/>
        <sz val="10"/>
        <rFont val="Roboto"/>
        <family val="0"/>
      </rPr>
      <t>*)</t>
    </r>
  </si>
  <si>
    <r>
      <rPr>
        <i/>
        <vertAlign val="superscript"/>
        <sz val="8"/>
        <color indexed="8"/>
        <rFont val="Roboto"/>
        <family val="0"/>
      </rPr>
      <t>*)</t>
    </r>
    <r>
      <rPr>
        <i/>
        <sz val="8"/>
        <color indexed="8"/>
        <rFont val="Roboto"/>
        <family val="0"/>
      </rPr>
      <t xml:space="preserve"> данные за 2020г., 2021г., январь-май 2022 года с учетом Карагандинской области.</t>
    </r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</si>
  <si>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</si>
  <si>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</si>
  <si>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</si>
  <si>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</si>
  <si>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</si>
  <si>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</si>
  <si>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</si>
  <si>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</si>
  <si>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</si>
  <si>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</si>
  <si>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</si>
  <si>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в процентах к соответствующему периоду предыдущего года</t>
  </si>
  <si>
    <r>
      <rPr>
        <i/>
        <vertAlign val="superscript"/>
        <sz val="8"/>
        <color indexed="8"/>
        <rFont val="Roboto"/>
        <family val="0"/>
      </rPr>
      <t>*)</t>
    </r>
    <r>
      <rPr>
        <i/>
        <sz val="8"/>
        <color indexed="8"/>
        <rFont val="Roboto"/>
        <family val="0"/>
      </rPr>
      <t xml:space="preserve"> данные за январь-май 2022 года с учетом Карагандинской области.</t>
    </r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</si>
</sst>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тг.&quot;;\-#,##0\ &quot;тг.&quot;"/>
    <numFmt numFmtId="177" formatCode="#,##0\ &quot;тг.&quot;;[Red]\-#,##0\ &quot;тг.&quot;"/>
    <numFmt numFmtId="178" formatCode="#,##0.00\ &quot;тг.&quot;;\-#,##0.00\ &quot;тг.&quot;"/>
    <numFmt numFmtId="179" formatCode="#,##0.00\ &quot;тг.&quot;;[Red]\-#,##0.00\ &quot;тг.&quot;"/>
    <numFmt numFmtId="180" formatCode="_-* #,##0\ &quot;тг.&quot;_-;\-* #,##0\ &quot;тг.&quot;_-;_-* &quot;-&quot;\ &quot;тг.&quot;_-;_-@_-"/>
    <numFmt numFmtId="181" formatCode="_-* #,##0\ _т_г_._-;\-* #,##0\ _т_г_._-;_-* &quot;-&quot;\ _т_г_._-;_-@_-"/>
    <numFmt numFmtId="182" formatCode="_-* #,##0.00\ &quot;тг.&quot;_-;\-* #,##0.00\ &quot;тг.&quot;_-;_-* &quot;-&quot;??\ &quot;тг.&quot;_-;_-@_-"/>
    <numFmt numFmtId="183" formatCode="_-* #,##0.00\ _т_г_._-;\-* #,##0.00\ _т_г_._-;_-* &quot;-&quot;??\ _т_г_._-;_-@_-"/>
    <numFmt numFmtId="184" formatCode="&quot;Т&quot;#,##0;\-&quot;Т&quot;#,##0"/>
    <numFmt numFmtId="185" formatCode="&quot;Т&quot;#,##0;[Red]\-&quot;Т&quot;#,##0"/>
    <numFmt numFmtId="186" formatCode="&quot;Т&quot;#,##0.00;\-&quot;Т&quot;#,##0.00"/>
    <numFmt numFmtId="187" formatCode="&quot;Т&quot;#,##0.00;[Red]\-&quot;Т&quot;#,##0.00"/>
    <numFmt numFmtId="188" formatCode="_-&quot;Т&quot;* #,##0_-;\-&quot;Т&quot;* #,##0_-;_-&quot;Т&quot;* &quot;-&quot;_-;_-@_-"/>
    <numFmt numFmtId="189" formatCode="_-&quot;Т&quot;* #,##0.00_-;\-&quot;Т&quot;* #,##0.00_-;_-&quot;Т&quot;* &quot;-&quot;??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##\ ###\ ###\ ###\ ##0"/>
    <numFmt numFmtId="196" formatCode="###\ ###\ ###\ ###\ ##0.0"/>
    <numFmt numFmtId="197" formatCode="#,###,"/>
    <numFmt numFmtId="198" formatCode="#,##0.0"/>
    <numFmt numFmtId="199" formatCode="[$-FC19]d\ mmmm\ yyyy\ &quot;г.&quot;"/>
    <numFmt numFmtId="200" formatCode="###\ ###\ ###\ ##0"/>
    <numFmt numFmtId="201" formatCode="#,##0.000"/>
    <numFmt numFmtId="202" formatCode="###\ ###\ ###\ ##0.0"/>
  </numFmts>
  <fonts count="52">
    <font>
      <sz val="10"/>
      <name val="Arial Cyr"/>
      <family val="0"/>
    </font>
    <font>
      <sz val="9"/>
      <name val="Arial"/>
      <family val="2"/>
    </font>
    <font>
      <b/>
      <sz val="10"/>
      <name val="Roboto"/>
      <family val="0"/>
    </font>
    <font>
      <b/>
      <vertAlign val="superscript"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0"/>
      <name val="Roboto"/>
      <family val="0"/>
    </font>
    <font>
      <sz val="9"/>
      <name val="Roboto"/>
      <family val="0"/>
    </font>
    <font>
      <i/>
      <sz val="8"/>
      <color indexed="8"/>
      <name val="Roboto"/>
      <family val="0"/>
    </font>
    <font>
      <i/>
      <vertAlign val="superscript"/>
      <sz val="8"/>
      <color indexed="8"/>
      <name val="Roboto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95" fontId="1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98" fontId="5" fillId="0" borderId="11" xfId="0" applyNumberFormat="1" applyFont="1" applyBorder="1" applyAlignment="1">
      <alignment horizontal="right" wrapText="1"/>
    </xf>
    <xf numFmtId="198" fontId="5" fillId="0" borderId="11" xfId="0" applyNumberFormat="1" applyFont="1" applyBorder="1" applyAlignment="1">
      <alignment horizontal="right"/>
    </xf>
    <xf numFmtId="198" fontId="5" fillId="0" borderId="11" xfId="0" applyNumberFormat="1" applyFont="1" applyBorder="1" applyAlignment="1">
      <alignment/>
    </xf>
    <xf numFmtId="198" fontId="5" fillId="0" borderId="11" xfId="0" applyNumberFormat="1" applyFont="1" applyFill="1" applyBorder="1" applyAlignment="1">
      <alignment horizontal="right" wrapText="1"/>
    </xf>
    <xf numFmtId="198" fontId="5" fillId="0" borderId="12" xfId="0" applyNumberFormat="1" applyFont="1" applyBorder="1" applyAlignment="1">
      <alignment horizontal="right" wrapText="1"/>
    </xf>
    <xf numFmtId="198" fontId="5" fillId="0" borderId="12" xfId="0" applyNumberFormat="1" applyFont="1" applyBorder="1" applyAlignment="1">
      <alignment horizontal="right"/>
    </xf>
    <xf numFmtId="198" fontId="6" fillId="0" borderId="0" xfId="0" applyNumberFormat="1" applyFont="1" applyAlignment="1">
      <alignment horizontal="right" wrapText="1"/>
    </xf>
    <xf numFmtId="0" fontId="5" fillId="0" borderId="11" xfId="0" applyFont="1" applyBorder="1" applyAlignment="1">
      <alignment horizontal="left" vertical="top" wrapText="1"/>
    </xf>
    <xf numFmtId="198" fontId="6" fillId="0" borderId="1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90" fontId="5" fillId="0" borderId="0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vertical="top" wrapText="1"/>
    </xf>
    <xf numFmtId="190" fontId="5" fillId="0" borderId="11" xfId="0" applyNumberFormat="1" applyFont="1" applyBorder="1" applyAlignment="1">
      <alignment horizontal="right" wrapText="1"/>
    </xf>
    <xf numFmtId="190" fontId="5" fillId="0" borderId="11" xfId="0" applyNumberFormat="1" applyFont="1" applyBorder="1" applyAlignment="1">
      <alignment/>
    </xf>
    <xf numFmtId="190" fontId="5" fillId="0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190" fontId="5" fillId="0" borderId="11" xfId="0" applyNumberFormat="1" applyFont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0" fontId="5" fillId="0" borderId="0" xfId="0" applyNumberFormat="1" applyFont="1" applyBorder="1" applyAlignment="1">
      <alignment horizontal="center" wrapText="1"/>
    </xf>
    <xf numFmtId="190" fontId="51" fillId="0" borderId="0" xfId="0" applyNumberFormat="1" applyFont="1" applyFill="1" applyAlignment="1">
      <alignment/>
    </xf>
    <xf numFmtId="198" fontId="7" fillId="0" borderId="0" xfId="0" applyNumberFormat="1" applyFont="1" applyAlignment="1">
      <alignment/>
    </xf>
    <xf numFmtId="190" fontId="51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/>
    </xf>
    <xf numFmtId="0" fontId="9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196" fontId="5" fillId="0" borderId="11" xfId="0" applyNumberFormat="1" applyFont="1" applyFill="1" applyBorder="1" applyAlignment="1">
      <alignment horizontal="right"/>
    </xf>
    <xf numFmtId="202" fontId="6" fillId="0" borderId="11" xfId="0" applyNumberFormat="1" applyFont="1" applyBorder="1" applyAlignment="1">
      <alignment horizontal="right" wrapText="1"/>
    </xf>
    <xf numFmtId="200" fontId="6" fillId="0" borderId="0" xfId="0" applyNumberFormat="1" applyFont="1" applyAlignment="1">
      <alignment horizontal="right" wrapText="1"/>
    </xf>
    <xf numFmtId="202" fontId="6" fillId="0" borderId="0" xfId="0" applyNumberFormat="1" applyFont="1" applyAlignment="1">
      <alignment horizontal="right" wrapText="1"/>
    </xf>
    <xf numFmtId="200" fontId="11" fillId="0" borderId="0" xfId="0" applyNumberFormat="1" applyFont="1" applyAlignment="1">
      <alignment horizontal="right" wrapText="1"/>
    </xf>
    <xf numFmtId="202" fontId="11" fillId="0" borderId="0" xfId="0" applyNumberFormat="1" applyFont="1" applyAlignment="1">
      <alignment horizontal="right" wrapText="1"/>
    </xf>
    <xf numFmtId="190" fontId="6" fillId="0" borderId="11" xfId="0" applyNumberFormat="1" applyFont="1" applyBorder="1" applyAlignment="1">
      <alignment horizontal="right" wrapText="1"/>
    </xf>
    <xf numFmtId="190" fontId="7" fillId="0" borderId="11" xfId="0" applyNumberFormat="1" applyFont="1" applyBorder="1" applyAlignment="1">
      <alignment/>
    </xf>
    <xf numFmtId="200" fontId="11" fillId="0" borderId="0" xfId="57" applyNumberFormat="1" applyFont="1" applyAlignment="1">
      <alignment horizontal="right" wrapText="1"/>
      <protection/>
    </xf>
    <xf numFmtId="202" fontId="11" fillId="0" borderId="0" xfId="57" applyNumberFormat="1" applyFont="1" applyAlignment="1">
      <alignment horizontal="right" wrapText="1"/>
      <protection/>
    </xf>
    <xf numFmtId="190" fontId="11" fillId="0" borderId="11" xfId="0" applyNumberFormat="1" applyFont="1" applyBorder="1" applyAlignment="1">
      <alignment horizontal="right" wrapText="1"/>
    </xf>
    <xf numFmtId="202" fontId="11" fillId="0" borderId="11" xfId="0" applyNumberFormat="1" applyFont="1" applyBorder="1" applyAlignment="1">
      <alignment horizontal="right" wrapText="1"/>
    </xf>
    <xf numFmtId="202" fontId="11" fillId="0" borderId="11" xfId="54" applyNumberFormat="1" applyFont="1" applyBorder="1" applyAlignment="1">
      <alignment horizontal="right" wrapText="1"/>
      <protection/>
    </xf>
    <xf numFmtId="202" fontId="11" fillId="0" borderId="11" xfId="57" applyNumberFormat="1" applyFont="1" applyBorder="1" applyAlignment="1">
      <alignment horizontal="right" wrapText="1"/>
      <protection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4" xfId="54"/>
    <cellStyle name="Обычный 3" xfId="55"/>
    <cellStyle name="Обычный 31" xfId="56"/>
    <cellStyle name="Обычный 61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J32" sqref="J32"/>
    </sheetView>
  </sheetViews>
  <sheetFormatPr defaultColWidth="9.00390625" defaultRowHeight="12.75"/>
  <cols>
    <col min="1" max="1" width="9.00390625" style="0" customWidth="1"/>
    <col min="2" max="2" width="12.00390625" style="0" customWidth="1"/>
    <col min="3" max="3" width="9.625" style="0" customWidth="1"/>
    <col min="4" max="4" width="10.25390625" style="0" bestFit="1" customWidth="1"/>
    <col min="5" max="5" width="11.25390625" style="0" customWidth="1"/>
    <col min="6" max="6" width="11.125" style="0" customWidth="1"/>
    <col min="7" max="9" width="10.375" style="0" customWidth="1"/>
    <col min="10" max="10" width="11.25390625" style="0" customWidth="1"/>
    <col min="11" max="11" width="11.625" style="0" customWidth="1"/>
    <col min="12" max="12" width="11.25390625" style="0" customWidth="1"/>
    <col min="13" max="13" width="11.375" style="0" customWidth="1"/>
    <col min="14" max="14" width="11.75390625" style="0" customWidth="1"/>
    <col min="15" max="15" width="12.00390625" style="0" customWidth="1"/>
    <col min="16" max="16" width="12.375" style="0" customWidth="1"/>
  </cols>
  <sheetData>
    <row r="1" spans="1:13" ht="18.75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5.5" customHeight="1">
      <c r="A2" s="63"/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58" t="s">
        <v>10</v>
      </c>
      <c r="L2" s="58" t="s">
        <v>11</v>
      </c>
      <c r="M2" s="59" t="s">
        <v>12</v>
      </c>
    </row>
    <row r="3" spans="1:13" ht="26.25" customHeight="1">
      <c r="A3" s="6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60"/>
    </row>
    <row r="4" spans="1:13" ht="13.5" customHeight="1">
      <c r="A4" s="55" t="s">
        <v>13</v>
      </c>
      <c r="B4" s="55"/>
      <c r="C4" s="55"/>
      <c r="D4" s="55"/>
      <c r="E4" s="55"/>
      <c r="F4" s="5"/>
      <c r="G4" s="5"/>
      <c r="H4" s="5"/>
      <c r="I4" s="5"/>
      <c r="J4" s="5"/>
      <c r="K4" s="5"/>
      <c r="L4" s="5"/>
      <c r="M4" s="5"/>
    </row>
    <row r="5" spans="1:16" ht="12.75">
      <c r="A5" s="6">
        <v>2021</v>
      </c>
      <c r="B5" s="7">
        <v>5309.664</v>
      </c>
      <c r="C5" s="7">
        <v>4804.871</v>
      </c>
      <c r="D5" s="7">
        <v>7136.523</v>
      </c>
      <c r="E5" s="8">
        <v>3096.189</v>
      </c>
      <c r="F5" s="7">
        <v>4770.294</v>
      </c>
      <c r="G5" s="7">
        <v>5094.799</v>
      </c>
      <c r="H5" s="7">
        <v>4184.588</v>
      </c>
      <c r="I5" s="7">
        <v>4093.197</v>
      </c>
      <c r="J5" s="9">
        <v>9163.25</v>
      </c>
      <c r="K5" s="10">
        <v>9534.484</v>
      </c>
      <c r="L5" s="10">
        <v>8082.806</v>
      </c>
      <c r="M5" s="7">
        <v>16197.874</v>
      </c>
      <c r="N5" s="3"/>
      <c r="O5" s="4"/>
      <c r="P5" s="1"/>
    </row>
    <row r="6" spans="1:16" ht="12.75">
      <c r="A6" s="6">
        <v>2022</v>
      </c>
      <c r="B6" s="11">
        <v>2093.564</v>
      </c>
      <c r="C6" s="11">
        <v>1971.381</v>
      </c>
      <c r="D6" s="11">
        <v>11151.196</v>
      </c>
      <c r="E6" s="12">
        <v>4672.376</v>
      </c>
      <c r="F6" s="11">
        <v>3799.908</v>
      </c>
      <c r="G6" s="13">
        <v>163.1</v>
      </c>
      <c r="H6" s="11">
        <v>43.4</v>
      </c>
      <c r="I6" s="11">
        <v>321.5</v>
      </c>
      <c r="J6" s="11">
        <v>1432.1</v>
      </c>
      <c r="K6" s="11">
        <v>331.3</v>
      </c>
      <c r="L6" s="11">
        <v>1378.4</v>
      </c>
      <c r="M6" s="7">
        <v>2082.5</v>
      </c>
      <c r="N6" s="1"/>
      <c r="O6" s="2"/>
      <c r="P6" s="1"/>
    </row>
    <row r="7" spans="1:16" ht="12.75">
      <c r="A7" s="14">
        <v>2023</v>
      </c>
      <c r="B7" s="7">
        <v>125.4</v>
      </c>
      <c r="C7" s="7">
        <v>2693.3</v>
      </c>
      <c r="D7" s="7">
        <v>504.6</v>
      </c>
      <c r="E7" s="8">
        <v>1028.5</v>
      </c>
      <c r="F7" s="7">
        <v>479.4</v>
      </c>
      <c r="G7" s="15">
        <v>633.7</v>
      </c>
      <c r="H7" s="7">
        <v>389.7</v>
      </c>
      <c r="I7" s="7">
        <v>2159.5</v>
      </c>
      <c r="J7" s="7">
        <v>1995.7</v>
      </c>
      <c r="K7" s="7">
        <v>2862.1</v>
      </c>
      <c r="L7" s="7">
        <v>4237.2</v>
      </c>
      <c r="M7" s="7">
        <v>4506.4</v>
      </c>
      <c r="N7" s="1"/>
      <c r="O7" s="2"/>
      <c r="P7" s="1"/>
    </row>
    <row r="8" spans="1:16" ht="12.75">
      <c r="A8" s="14">
        <v>2024</v>
      </c>
      <c r="B8" s="7">
        <v>0</v>
      </c>
      <c r="C8" s="7">
        <v>439.9</v>
      </c>
      <c r="D8" s="7">
        <v>1356.6</v>
      </c>
      <c r="E8" s="8"/>
      <c r="F8" s="7"/>
      <c r="G8" s="15"/>
      <c r="H8" s="7"/>
      <c r="I8" s="7"/>
      <c r="J8" s="7"/>
      <c r="K8" s="7"/>
      <c r="L8" s="7"/>
      <c r="M8" s="7"/>
      <c r="N8" s="1"/>
      <c r="O8" s="2"/>
      <c r="P8" s="1"/>
    </row>
    <row r="9" spans="1:13" ht="13.5" customHeight="1">
      <c r="A9" s="62" t="s">
        <v>14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4.25" customHeight="1">
      <c r="A10" s="55" t="s">
        <v>0</v>
      </c>
      <c r="B10" s="55"/>
      <c r="C10" s="55"/>
      <c r="D10" s="55"/>
      <c r="E10" s="55"/>
      <c r="F10" s="16"/>
      <c r="G10" s="16"/>
      <c r="H10" s="17"/>
      <c r="I10" s="16"/>
      <c r="J10" s="16"/>
      <c r="K10" s="16"/>
      <c r="L10" s="16"/>
      <c r="M10" s="16"/>
    </row>
    <row r="11" spans="1:13" ht="12.75">
      <c r="A11" s="18">
        <v>2021</v>
      </c>
      <c r="B11" s="19">
        <v>63.4</v>
      </c>
      <c r="C11" s="19">
        <v>89.9532195953235</v>
      </c>
      <c r="D11" s="19">
        <v>147.78789920578015</v>
      </c>
      <c r="E11" s="20">
        <v>42.99813583337597</v>
      </c>
      <c r="F11" s="19">
        <v>153.6</v>
      </c>
      <c r="G11" s="19">
        <v>106.2</v>
      </c>
      <c r="H11" s="21">
        <v>78.29790866496418</v>
      </c>
      <c r="I11" s="21">
        <v>97.3</v>
      </c>
      <c r="J11" s="19">
        <v>224.8</v>
      </c>
      <c r="K11" s="21">
        <v>103.32803922321396</v>
      </c>
      <c r="L11" s="19">
        <v>84.4</v>
      </c>
      <c r="M11" s="21">
        <v>198.6116388154085</v>
      </c>
    </row>
    <row r="12" spans="1:13" ht="12.75">
      <c r="A12" s="14">
        <v>2022</v>
      </c>
      <c r="B12" s="19">
        <v>12.9</v>
      </c>
      <c r="C12" s="19">
        <v>93.9</v>
      </c>
      <c r="D12" s="19">
        <v>562.8</v>
      </c>
      <c r="E12" s="20">
        <v>41.9</v>
      </c>
      <c r="F12" s="19">
        <f>F6/E6/101.1*100*100</f>
        <v>80.4422374872995</v>
      </c>
      <c r="G12" s="21">
        <v>90.8</v>
      </c>
      <c r="H12" s="21">
        <v>26.3</v>
      </c>
      <c r="I12" s="21">
        <v>738.6</v>
      </c>
      <c r="J12" s="19">
        <v>444.1</v>
      </c>
      <c r="K12" s="21">
        <v>23.1</v>
      </c>
      <c r="L12" s="19">
        <v>415.2</v>
      </c>
      <c r="M12" s="21">
        <v>151.5</v>
      </c>
    </row>
    <row r="13" spans="1:13" ht="12.75">
      <c r="A13" s="14">
        <v>2023</v>
      </c>
      <c r="B13" s="19">
        <v>6</v>
      </c>
      <c r="C13" s="19">
        <v>2143.5</v>
      </c>
      <c r="D13" s="19">
        <v>18.7</v>
      </c>
      <c r="E13" s="20">
        <v>203</v>
      </c>
      <c r="F13" s="19">
        <v>45.5</v>
      </c>
      <c r="G13" s="21">
        <v>127.5</v>
      </c>
      <c r="H13" s="21">
        <v>61.4</v>
      </c>
      <c r="I13" s="21">
        <v>553.6</v>
      </c>
      <c r="J13" s="19">
        <v>89.5</v>
      </c>
      <c r="K13" s="21">
        <v>143.4</v>
      </c>
      <c r="L13" s="19">
        <v>147.8</v>
      </c>
      <c r="M13" s="21">
        <v>205.5</v>
      </c>
    </row>
    <row r="14" spans="1:13" ht="12.75">
      <c r="A14" s="14">
        <v>2024</v>
      </c>
      <c r="B14" s="19">
        <v>0</v>
      </c>
      <c r="C14" s="19">
        <v>0</v>
      </c>
      <c r="D14" s="19">
        <v>308.4</v>
      </c>
      <c r="E14" s="20"/>
      <c r="F14" s="19"/>
      <c r="G14" s="21"/>
      <c r="H14" s="21"/>
      <c r="I14" s="21"/>
      <c r="J14" s="19"/>
      <c r="K14" s="21"/>
      <c r="L14" s="19"/>
      <c r="M14" s="21"/>
    </row>
    <row r="15" spans="1:13" ht="12.75" customHeight="1">
      <c r="A15" s="62" t="s">
        <v>15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4.25" customHeight="1">
      <c r="A16" s="55" t="s">
        <v>0</v>
      </c>
      <c r="B16" s="55"/>
      <c r="C16" s="55"/>
      <c r="D16" s="55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4">
        <v>2021</v>
      </c>
      <c r="B17" s="22">
        <v>156.3</v>
      </c>
      <c r="C17" s="19">
        <v>144.4</v>
      </c>
      <c r="D17" s="19">
        <v>170.2</v>
      </c>
      <c r="E17" s="19">
        <v>93.5</v>
      </c>
      <c r="F17" s="23">
        <v>136.9</v>
      </c>
      <c r="G17" s="24">
        <v>180.3</v>
      </c>
      <c r="H17" s="19">
        <v>121.8</v>
      </c>
      <c r="I17" s="21">
        <v>118.7</v>
      </c>
      <c r="J17" s="19">
        <v>128.5</v>
      </c>
      <c r="K17" s="21">
        <v>248.2</v>
      </c>
      <c r="L17" s="21">
        <v>96.5</v>
      </c>
      <c r="M17" s="19">
        <v>182.8</v>
      </c>
    </row>
    <row r="18" spans="1:13" ht="12.75">
      <c r="A18" s="14">
        <v>2022</v>
      </c>
      <c r="B18" s="19">
        <v>37</v>
      </c>
      <c r="C18" s="19">
        <v>38.5</v>
      </c>
      <c r="D18" s="19">
        <v>148.1</v>
      </c>
      <c r="E18" s="19">
        <v>143.6</v>
      </c>
      <c r="F18" s="23">
        <v>75.4</v>
      </c>
      <c r="G18" s="24">
        <v>27</v>
      </c>
      <c r="H18" s="19">
        <v>12.1</v>
      </c>
      <c r="I18" s="21">
        <v>17.9</v>
      </c>
      <c r="J18" s="19">
        <v>143.8</v>
      </c>
      <c r="K18" s="21">
        <v>117.5</v>
      </c>
      <c r="L18" s="21">
        <v>391.3</v>
      </c>
      <c r="M18" s="19">
        <v>107.8</v>
      </c>
    </row>
    <row r="19" spans="1:13" ht="12.75">
      <c r="A19" s="14">
        <v>2023</v>
      </c>
      <c r="B19" s="19">
        <v>16</v>
      </c>
      <c r="C19" s="19">
        <v>817.5</v>
      </c>
      <c r="D19" s="19">
        <v>309.9</v>
      </c>
      <c r="E19" s="19">
        <v>441.9</v>
      </c>
      <c r="F19" s="23">
        <v>249.8</v>
      </c>
      <c r="G19" s="24">
        <v>368.4</v>
      </c>
      <c r="H19" s="19">
        <v>850.6</v>
      </c>
      <c r="I19" s="21">
        <v>636.6</v>
      </c>
      <c r="J19" s="19">
        <v>134.8</v>
      </c>
      <c r="K19" s="21">
        <v>837.2</v>
      </c>
      <c r="L19" s="21">
        <v>291.6</v>
      </c>
      <c r="M19" s="19">
        <v>266.7</v>
      </c>
    </row>
    <row r="20" spans="1:13" ht="12.75">
      <c r="A20" s="14">
        <v>2024</v>
      </c>
      <c r="B20" s="19">
        <v>0</v>
      </c>
      <c r="C20" s="19">
        <v>15.7</v>
      </c>
      <c r="D20" s="19">
        <v>23.2</v>
      </c>
      <c r="E20" s="19"/>
      <c r="F20" s="23"/>
      <c r="G20" s="24"/>
      <c r="H20" s="19"/>
      <c r="I20" s="21"/>
      <c r="J20" s="19"/>
      <c r="K20" s="21"/>
      <c r="L20" s="21"/>
      <c r="M20" s="19"/>
    </row>
    <row r="21" spans="1:13" ht="12.7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2.75">
      <c r="A22" s="61" t="s">
        <v>17</v>
      </c>
      <c r="B22" s="61"/>
      <c r="C22" s="61"/>
      <c r="D22" s="61"/>
      <c r="E22" s="61"/>
      <c r="F22" s="61"/>
      <c r="G22" s="28"/>
      <c r="H22" s="27"/>
      <c r="I22" s="27"/>
      <c r="J22" s="27"/>
      <c r="K22" s="25"/>
      <c r="L22" s="25"/>
      <c r="M22" s="25"/>
    </row>
    <row r="23" spans="1:13" s="2" customFormat="1" ht="12.75">
      <c r="A23" s="27"/>
      <c r="B23" s="27"/>
      <c r="C23" s="27"/>
      <c r="D23" s="27"/>
      <c r="E23" s="27"/>
      <c r="F23" s="27"/>
      <c r="G23" s="28"/>
      <c r="H23" s="27"/>
      <c r="I23" s="27"/>
      <c r="J23" s="27"/>
      <c r="K23" s="29"/>
      <c r="L23" s="29"/>
      <c r="M23" s="27"/>
    </row>
  </sheetData>
  <sheetProtection/>
  <mergeCells count="20">
    <mergeCell ref="A22:F22"/>
    <mergeCell ref="A4:E4"/>
    <mergeCell ref="A16:D16"/>
    <mergeCell ref="A9:M9"/>
    <mergeCell ref="A15:M15"/>
    <mergeCell ref="F2:F3"/>
    <mergeCell ref="H2:H3"/>
    <mergeCell ref="A2:A3"/>
    <mergeCell ref="B2:B3"/>
    <mergeCell ref="C2:C3"/>
    <mergeCell ref="A10:E10"/>
    <mergeCell ref="A1:M1"/>
    <mergeCell ref="K2:K3"/>
    <mergeCell ref="L2:L3"/>
    <mergeCell ref="M2:M3"/>
    <mergeCell ref="G2:G3"/>
    <mergeCell ref="I2:I3"/>
    <mergeCell ref="J2:J3"/>
    <mergeCell ref="D2:D3"/>
    <mergeCell ref="E2:E3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Q20" sqref="Q20"/>
    </sheetView>
  </sheetViews>
  <sheetFormatPr defaultColWidth="9.00390625" defaultRowHeight="12.75"/>
  <sheetData>
    <row r="1" spans="1:13" ht="12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2.5">
      <c r="A3" s="36"/>
      <c r="B3" s="37" t="s">
        <v>1</v>
      </c>
      <c r="C3" s="37" t="s">
        <v>18</v>
      </c>
      <c r="D3" s="37" t="s">
        <v>19</v>
      </c>
      <c r="E3" s="37" t="s">
        <v>20</v>
      </c>
      <c r="F3" s="37" t="s">
        <v>21</v>
      </c>
      <c r="G3" s="37" t="s">
        <v>22</v>
      </c>
      <c r="H3" s="37" t="s">
        <v>23</v>
      </c>
      <c r="I3" s="37" t="s">
        <v>24</v>
      </c>
      <c r="J3" s="37" t="s">
        <v>25</v>
      </c>
      <c r="K3" s="37" t="s">
        <v>26</v>
      </c>
      <c r="L3" s="38" t="s">
        <v>27</v>
      </c>
      <c r="M3" s="38" t="s">
        <v>28</v>
      </c>
    </row>
    <row r="4" spans="1:13" ht="12.75">
      <c r="A4" s="65" t="s">
        <v>13</v>
      </c>
      <c r="B4" s="65"/>
      <c r="C4" s="65"/>
      <c r="D4" s="65"/>
      <c r="E4" s="65"/>
      <c r="F4" s="5"/>
      <c r="G4" s="39"/>
      <c r="H4" s="5"/>
      <c r="I4" s="5"/>
      <c r="J4" s="5"/>
      <c r="K4" s="5"/>
      <c r="L4" s="5"/>
      <c r="M4" s="5"/>
    </row>
    <row r="5" spans="1:13" ht="12.75">
      <c r="A5" s="6">
        <v>2022</v>
      </c>
      <c r="B5" s="19">
        <v>2093.564</v>
      </c>
      <c r="C5" s="19">
        <v>4064.9</v>
      </c>
      <c r="D5" s="19">
        <v>15216.1</v>
      </c>
      <c r="E5" s="19">
        <v>19888.5</v>
      </c>
      <c r="F5" s="51">
        <v>23688.425</v>
      </c>
      <c r="G5" s="19">
        <v>1758.5</v>
      </c>
      <c r="H5" s="19">
        <v>1801.9</v>
      </c>
      <c r="I5" s="19">
        <v>2123.5</v>
      </c>
      <c r="J5" s="19">
        <v>3555.6</v>
      </c>
      <c r="K5" s="19">
        <v>3886.9</v>
      </c>
      <c r="L5" s="19">
        <v>5265.3</v>
      </c>
      <c r="M5" s="19">
        <v>7347.8</v>
      </c>
    </row>
    <row r="6" spans="1:13" ht="12.75">
      <c r="A6" s="18">
        <v>2023</v>
      </c>
      <c r="B6" s="19">
        <v>125.4</v>
      </c>
      <c r="C6" s="19">
        <v>2818.7</v>
      </c>
      <c r="D6" s="19">
        <v>3323.3</v>
      </c>
      <c r="E6" s="19">
        <v>4351.8</v>
      </c>
      <c r="F6" s="19">
        <v>4831.1</v>
      </c>
      <c r="G6" s="19">
        <v>5464.8</v>
      </c>
      <c r="H6" s="47">
        <v>5854.5</v>
      </c>
      <c r="I6" s="47">
        <v>8014</v>
      </c>
      <c r="J6" s="19">
        <v>10009.7</v>
      </c>
      <c r="K6" s="19">
        <v>12871.9</v>
      </c>
      <c r="L6" s="19">
        <v>17109.1</v>
      </c>
      <c r="M6" s="19">
        <v>21615.4</v>
      </c>
    </row>
    <row r="7" spans="1:13" ht="12.75">
      <c r="A7" s="14">
        <v>2024</v>
      </c>
      <c r="B7" s="19">
        <v>0</v>
      </c>
      <c r="C7" s="20">
        <v>439.9</v>
      </c>
      <c r="D7" s="20">
        <v>1796.5</v>
      </c>
      <c r="E7" s="48"/>
      <c r="F7" s="48"/>
      <c r="G7" s="48"/>
      <c r="H7" s="48"/>
      <c r="I7" s="48"/>
      <c r="J7" s="48"/>
      <c r="K7" s="48"/>
      <c r="L7" s="48"/>
      <c r="M7" s="48"/>
    </row>
    <row r="8" spans="1:13" ht="12.75">
      <c r="A8" s="62" t="s">
        <v>29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2.75">
      <c r="A9" s="65" t="s">
        <v>0</v>
      </c>
      <c r="B9" s="65"/>
      <c r="C9" s="65"/>
      <c r="D9" s="65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4">
        <v>2022</v>
      </c>
      <c r="B10" s="19">
        <v>37</v>
      </c>
      <c r="C10" s="42">
        <v>37.8</v>
      </c>
      <c r="D10" s="42">
        <v>83.1</v>
      </c>
      <c r="E10" s="52">
        <v>92.3</v>
      </c>
      <c r="F10" s="52">
        <v>89.1</v>
      </c>
      <c r="G10" s="41">
        <v>50.5</v>
      </c>
      <c r="H10" s="21">
        <v>46.9</v>
      </c>
      <c r="I10" s="52">
        <v>37.4</v>
      </c>
      <c r="J10" s="52">
        <v>52.9</v>
      </c>
      <c r="K10" s="52">
        <v>55.5</v>
      </c>
      <c r="L10" s="52">
        <v>71.3</v>
      </c>
      <c r="M10" s="53">
        <v>84.2</v>
      </c>
    </row>
    <row r="11" spans="1:13" ht="12.75">
      <c r="A11" s="14">
        <v>2023</v>
      </c>
      <c r="B11" s="19">
        <v>16</v>
      </c>
      <c r="C11" s="42">
        <v>253</v>
      </c>
      <c r="D11" s="42">
        <v>261.1</v>
      </c>
      <c r="E11" s="52">
        <v>290.3</v>
      </c>
      <c r="F11" s="52">
        <v>285.7</v>
      </c>
      <c r="G11" s="54">
        <v>293.2</v>
      </c>
      <c r="H11" s="52">
        <v>307.1</v>
      </c>
      <c r="I11" s="52">
        <v>357.1</v>
      </c>
      <c r="J11" s="52">
        <v>266.8</v>
      </c>
      <c r="K11" s="52">
        <v>314.8</v>
      </c>
      <c r="L11" s="42">
        <v>309.2</v>
      </c>
      <c r="M11" s="42">
        <v>266.7</v>
      </c>
    </row>
    <row r="12" spans="1:13" ht="12.75">
      <c r="A12" s="14">
        <v>2024</v>
      </c>
      <c r="B12" s="19">
        <v>0</v>
      </c>
      <c r="C12" s="66">
        <v>15.3</v>
      </c>
      <c r="D12" s="66">
        <v>52.7</v>
      </c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2.75">
      <c r="A13" s="33"/>
      <c r="B13" s="33"/>
      <c r="C13" s="33"/>
      <c r="D13" s="33"/>
      <c r="E13" s="33"/>
      <c r="F13" s="33"/>
      <c r="G13" s="28"/>
      <c r="H13" s="27"/>
      <c r="I13" s="27"/>
      <c r="J13" s="27"/>
      <c r="K13" s="25"/>
      <c r="L13" s="25"/>
      <c r="M13" s="25"/>
    </row>
    <row r="14" spans="1:13" ht="12.75">
      <c r="A14" s="25"/>
      <c r="B14" s="27"/>
      <c r="C14" s="27"/>
      <c r="D14" s="27"/>
      <c r="E14" s="27"/>
      <c r="F14" s="27"/>
      <c r="G14" s="28"/>
      <c r="H14" s="27"/>
      <c r="I14" s="27"/>
      <c r="J14" s="30"/>
      <c r="K14" s="31"/>
      <c r="L14" s="32"/>
      <c r="M14" s="27"/>
    </row>
    <row r="15" spans="1:13" ht="12.75">
      <c r="A15" s="61" t="s">
        <v>30</v>
      </c>
      <c r="B15" s="61"/>
      <c r="C15" s="61"/>
      <c r="D15" s="61"/>
      <c r="E15" s="61"/>
      <c r="F15" s="61"/>
      <c r="G15" s="43"/>
      <c r="H15" s="44"/>
      <c r="I15" s="49"/>
      <c r="J15" s="50"/>
      <c r="K15" s="45"/>
      <c r="L15" s="46"/>
      <c r="M15" s="44"/>
    </row>
    <row r="16" spans="10:11" ht="12.75">
      <c r="J16" s="45"/>
      <c r="K16" s="46"/>
    </row>
  </sheetData>
  <sheetProtection/>
  <mergeCells count="5">
    <mergeCell ref="A1:M1"/>
    <mergeCell ref="A4:E4"/>
    <mergeCell ref="A8:M8"/>
    <mergeCell ref="A9:D9"/>
    <mergeCell ref="A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G.Amanova</cp:lastModifiedBy>
  <cp:lastPrinted>2022-04-22T08:27:44Z</cp:lastPrinted>
  <dcterms:created xsi:type="dcterms:W3CDTF">2009-01-20T10:13:59Z</dcterms:created>
  <dcterms:modified xsi:type="dcterms:W3CDTF">2024-04-16T13:45:51Z</dcterms:modified>
  <cp:category/>
  <cp:version/>
  <cp:contentType/>
  <cp:contentStatus/>
</cp:coreProperties>
</file>