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5025" tabRatio="779" activeTab="0"/>
  </bookViews>
  <sheets>
    <sheet name="cover" sheetId="1" r:id="rId1"/>
    <sheet name="symbol" sheetId="2" r:id="rId2"/>
    <sheet name="content" sheetId="3" r:id="rId3"/>
    <sheet name="methodological explanations" sheetId="4" r:id="rId4"/>
    <sheet name="1." sheetId="5" r:id="rId5"/>
    <sheet name="1.1" sheetId="6" r:id="rId6"/>
    <sheet name="1.2" sheetId="7" r:id="rId7"/>
    <sheet name="2." sheetId="8" r:id="rId8"/>
    <sheet name="2.1" sheetId="9" r:id="rId9"/>
    <sheet name="3." sheetId="10" r:id="rId10"/>
    <sheet name="3.1" sheetId="11" r:id="rId11"/>
    <sheet name="3.2" sheetId="12" r:id="rId12"/>
    <sheet name="4." sheetId="13" r:id="rId13"/>
    <sheet name="4. 1" sheetId="14" r:id="rId14"/>
    <sheet name="4.2" sheetId="15" r:id="rId15"/>
    <sheet name="5." sheetId="16" r:id="rId16"/>
    <sheet name="5. 1" sheetId="17" r:id="rId17"/>
    <sheet name="6." sheetId="18" r:id="rId18"/>
    <sheet name="6.1" sheetId="19" r:id="rId19"/>
    <sheet name="6. 2" sheetId="20" r:id="rId20"/>
    <sheet name="6. 3" sheetId="21" r:id="rId21"/>
    <sheet name="6. 4" sheetId="22" r:id="rId22"/>
    <sheet name="7." sheetId="23" r:id="rId23"/>
    <sheet name="7. 1" sheetId="24" r:id="rId24"/>
    <sheet name="7. 2" sheetId="25" r:id="rId25"/>
    <sheet name="7. 3" sheetId="26" r:id="rId26"/>
    <sheet name="8." sheetId="27" r:id="rId27"/>
    <sheet name="9." sheetId="28" r:id="rId28"/>
  </sheets>
  <definedNames/>
  <calcPr fullCalcOnLoad="1"/>
</workbook>
</file>

<file path=xl/sharedStrings.xml><?xml version="1.0" encoding="utf-8"?>
<sst xmlns="http://schemas.openxmlformats.org/spreadsheetml/2006/main" count="1410" uniqueCount="294">
  <si>
    <t>6th Serie Investment and construction statistics</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</si>
  <si>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</si>
  <si>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</si>
  <si>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</si>
  <si>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</si>
  <si>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</si>
  <si>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</si>
  <si>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The commissioning of education and health facilities in rural areas</t>
  </si>
  <si>
    <t>10.2</t>
  </si>
  <si>
    <t xml:space="preserve">  The commissioning of educational and healthcare facilities by developer ownership</t>
  </si>
  <si>
    <t>10.1</t>
  </si>
  <si>
    <t>The commissioning of education and healthcare facilities</t>
  </si>
  <si>
    <t>10</t>
  </si>
  <si>
    <t>The housing commissioning per 1000 population</t>
  </si>
  <si>
    <t>9</t>
  </si>
  <si>
    <t>Average actual construction costs for 1 sq. meters of the total area of residential buildings</t>
  </si>
  <si>
    <t>8</t>
  </si>
  <si>
    <t>7.3</t>
  </si>
  <si>
    <t>Number of commissioned apartments</t>
  </si>
  <si>
    <t>7.2</t>
  </si>
  <si>
    <t>Useful area of commissioned residential buildings</t>
  </si>
  <si>
    <t>7.1</t>
  </si>
  <si>
    <t>The commissioning of individual and multi-family residential buildings</t>
  </si>
  <si>
    <t>7</t>
  </si>
  <si>
    <t>Total area of residential buildings by funding sources</t>
  </si>
  <si>
    <t>6.3</t>
  </si>
  <si>
    <t>The commissioning of residential buildings in the rural areas</t>
  </si>
  <si>
    <t>6.1</t>
  </si>
  <si>
    <t>The commissioning of residential buildings</t>
  </si>
  <si>
    <t>6</t>
  </si>
  <si>
    <t>The actual cost of construction of commissioned residential buildings</t>
  </si>
  <si>
    <t>5.1</t>
  </si>
  <si>
    <t xml:space="preserve">  The actual cost of construction of commissioned facilities</t>
  </si>
  <si>
    <t>Total area of new facilities put into operation</t>
  </si>
  <si>
    <t>4.2</t>
  </si>
  <si>
    <t xml:space="preserve">  The commissioning of objects</t>
  </si>
  <si>
    <t>4.1</t>
  </si>
  <si>
    <t xml:space="preserve">  The main characteristics of commissioned facilities</t>
  </si>
  <si>
    <t>The volume of work on major repairs</t>
  </si>
  <si>
    <t>3.2</t>
  </si>
  <si>
    <t>The volume of construction and installation works</t>
  </si>
  <si>
    <t>3.1</t>
  </si>
  <si>
    <t>The volume of completed construction works (services)</t>
  </si>
  <si>
    <t xml:space="preserve">  The volume of completed construction works by size of enterprises</t>
  </si>
  <si>
    <t>2.1</t>
  </si>
  <si>
    <t>The main indicators of enterprises and organizations engaged in construction activities by dimension</t>
  </si>
  <si>
    <t>Types of performed construction contract works (services)</t>
  </si>
  <si>
    <t>1.2</t>
  </si>
  <si>
    <t xml:space="preserve">  The main indicators of construction activity</t>
  </si>
  <si>
    <t>1.1</t>
  </si>
  <si>
    <t>The main indicators of enterprises and organizations engaged in construction activities</t>
  </si>
  <si>
    <t>Methodological explanations</t>
  </si>
  <si>
    <t>Content</t>
  </si>
  <si>
    <t>Residential buildings built by individual developers are considered put into operation, in the period in which the fact of their creation was first confirmed (an act of acceptance of the object into operation was issued).</t>
  </si>
  <si>
    <t>Average actual construction costs for 1 sq. m of the total area of residential buildings are defined as the sum of the costs actually incurred by developers per 1 sq. m of the total area of all completed construction for the reporting month (period) of residential buildings, regardless of the date of construction, degree of comfort and number of storeys.</t>
  </si>
  <si>
    <t>The actual cost of construction - the amount of capital costs actually incurred by the developer: for construction and installation work in amounts actually paid by the customer; for the cost of equipment, tools, inventory purchased by the customer: for design and survey work and costs; as well as losses attributable to the inventory value of the construction object. The actual cost for the developer is taken into account the revaluation of construction in progress, carried out throughout the construction of these objects.</t>
  </si>
  <si>
    <t>Investments in housing construction - the costs of construction of individual and multi-apartment residential buildings, hostels, residential buildings for social groups.</t>
  </si>
  <si>
    <t>The commissioning of residential buildings - includes the commissioning of individual and multi-apartment residential buildings, dormitories, residential buildings for social groups (boarding schools for orphans and children left without parental care, orphanages, nursing homes and disabled people, adaptation centers for persons without a fixed place of residence).</t>
  </si>
  <si>
    <t>Construction object - a separate building or structure with all related equipment, inventory, tools, galleries, flyovers, internal engineering networks and communications, for the construction (reconstruction, expansion) of which an independent object estimate is compiled. Separate construction objects are also types of other works (vertical planning, external engineering networks, improvement of the construction site).</t>
  </si>
  <si>
    <t>The volume of construction work includes the cost of construction work performed by enterprises engaged in construction activities under concluded construction contracts.</t>
  </si>
  <si>
    <t>Building - an artificial structure, consisting of load-bearing and enclosing structures, forming a mandatory ground closed The volume, depending on the functional purpose, used for living or staying people, performing production processes, as well as placing and storing material assets. The building may have an underground part.</t>
  </si>
  <si>
    <t>Construction organizations include all general construction and specialized organizations, including repair and construction organizations. The main activity of construction organizations is to perform work under contracts with customers related to the type of economic activity "Construction", in accordance with the state "General classifier of types of economic activity (GCTEA).</t>
  </si>
  <si>
    <t>current repair</t>
  </si>
  <si>
    <t>major repair</t>
  </si>
  <si>
    <t>construction and installation works</t>
  </si>
  <si>
    <t/>
  </si>
  <si>
    <t>Including:</t>
  </si>
  <si>
    <t xml:space="preserve">   foreign</t>
  </si>
  <si>
    <t xml:space="preserve">   private</t>
  </si>
  <si>
    <t xml:space="preserve"> state</t>
  </si>
  <si>
    <t xml:space="preserve"> Including by type of ownership</t>
  </si>
  <si>
    <t xml:space="preserve"> Total</t>
  </si>
  <si>
    <t>thousand tenge</t>
  </si>
  <si>
    <t>1. The main indicators of enterprises and organizations engaged in construction activities</t>
  </si>
  <si>
    <t>* In accordance with the Directory of fixed assets.</t>
  </si>
  <si>
    <t>buildings</t>
  </si>
  <si>
    <t>-</t>
  </si>
  <si>
    <t>non-residential buildings</t>
  </si>
  <si>
    <t>residential buildings</t>
  </si>
  <si>
    <t>The volume of completed construction works (services)*</t>
  </si>
  <si>
    <t xml:space="preserve"> foreign </t>
  </si>
  <si>
    <t>private</t>
  </si>
  <si>
    <t>state</t>
  </si>
  <si>
    <t>1.1 The main indicators of construction activity</t>
  </si>
  <si>
    <t xml:space="preserve">* In accordance with the General Classifier of types of Economic Activities (GCTEA)
        </t>
  </si>
  <si>
    <t>Other construction work requiring special qualifications</t>
  </si>
  <si>
    <t>Rental of construction equipment with an operator</t>
  </si>
  <si>
    <t>Waterproofing works</t>
  </si>
  <si>
    <t>Mine construction</t>
  </si>
  <si>
    <t>Roofing work</t>
  </si>
  <si>
    <t>Other finishing works</t>
  </si>
  <si>
    <t>Painting and glass works</t>
  </si>
  <si>
    <t>Flooring and wall cladding</t>
  </si>
  <si>
    <t>Joinery and carpentry work</t>
  </si>
  <si>
    <t>Plaster work</t>
  </si>
  <si>
    <t>Start-up and adjustment of the installed equipment</t>
  </si>
  <si>
    <t>Other construction and installation works n.e.c.</t>
  </si>
  <si>
    <t>Insulation work</t>
  </si>
  <si>
    <t>Installation of water supply, heating and air conditioning systems</t>
  </si>
  <si>
    <t>Other electrical work</t>
  </si>
  <si>
    <t>Electrical work on the laying of telecommunications, computer and television networks</t>
  </si>
  <si>
    <t>Exploration drilling</t>
  </si>
  <si>
    <t>Special works in soils</t>
  </si>
  <si>
    <t>Imploding works</t>
  </si>
  <si>
    <t>earthworks</t>
  </si>
  <si>
    <t>Dismantling and demolition of buildings and structures</t>
  </si>
  <si>
    <t>Construction of other engineering structures not included in other groups</t>
  </si>
  <si>
    <t>Construction of water facilities</t>
  </si>
  <si>
    <t>Construction of power lines and telecommunications</t>
  </si>
  <si>
    <t>Construction of other pipelines</t>
  </si>
  <si>
    <t>Construction of pipelines for water supply and sewerage systems</t>
  </si>
  <si>
    <t>Construction of oil and gas trunk pipelines</t>
  </si>
  <si>
    <t>Construction of bridges and tunnels</t>
  </si>
  <si>
    <t>Construction of railways and metro</t>
  </si>
  <si>
    <t>Construction of roads and highways</t>
  </si>
  <si>
    <t>Construction of stationary commercial objects of category 2</t>
  </si>
  <si>
    <t>Construction of stationary commercial objects of category 1</t>
  </si>
  <si>
    <t>Construction of non-residential buildings, with the exception of stationary commercial objects of categories 1, 2</t>
  </si>
  <si>
    <t>Construction of residential buildings</t>
  </si>
  <si>
    <t>Development of construction projects</t>
  </si>
  <si>
    <t>Including</t>
  </si>
  <si>
    <t>foreign property</t>
  </si>
  <si>
    <t>private property</t>
  </si>
  <si>
    <t>state property</t>
  </si>
  <si>
    <t>Including business entities</t>
  </si>
  <si>
    <t>The share of types of work in the total volume of construction work, in%</t>
  </si>
  <si>
    <t>Completed, Total</t>
  </si>
  <si>
    <t>1.2 Types of performed construction contract works (services)</t>
  </si>
  <si>
    <t>* Formed and published once a quarter.</t>
  </si>
  <si>
    <t xml:space="preserve"> large enterprises</t>
  </si>
  <si>
    <t>medium enterprises</t>
  </si>
  <si>
    <t>small enterprises</t>
  </si>
  <si>
    <t xml:space="preserve">                                                                                                                                                      Including</t>
  </si>
  <si>
    <t xml:space="preserve">                             Total</t>
  </si>
  <si>
    <t xml:space="preserve">2. The main indicators of enterprises and organizations engaged in construction activities by dimension*  </t>
  </si>
  <si>
    <t>Total</t>
  </si>
  <si>
    <t>2.1 The volume of completed construction works by size of enterprises*</t>
  </si>
  <si>
    <t>3. The volume of completed construction works (services)</t>
  </si>
  <si>
    <t>3.1 The volume of construction and installation works</t>
  </si>
  <si>
    <t>3.2 The volume of work on major repairs</t>
  </si>
  <si>
    <t>Useful area of residential buildings (without specialized and other residential buildings), thousand tenge</t>
  </si>
  <si>
    <t>total area of residential buildings (without specialized and other residential buildings), thousand tenge</t>
  </si>
  <si>
    <t>Average actual construction costs for 1 sq. m.:</t>
  </si>
  <si>
    <t>of which residential buildings</t>
  </si>
  <si>
    <t>Actual cost of building facilities, thousand tenge</t>
  </si>
  <si>
    <t>Number of apartments, units</t>
  </si>
  <si>
    <t>Useful area of residential buildings, sq. m</t>
  </si>
  <si>
    <t>Total area of residential buildings, sq. m</t>
  </si>
  <si>
    <t>of which new residential</t>
  </si>
  <si>
    <t>Total area of new facilities, sq. m</t>
  </si>
  <si>
    <t>General building The volume of new objects, cub. m</t>
  </si>
  <si>
    <t>Number of new objects, units</t>
  </si>
  <si>
    <t>Number of commissioned facilities, units</t>
  </si>
  <si>
    <t>foreign</t>
  </si>
  <si>
    <t>of which the property of citizens</t>
  </si>
  <si>
    <t xml:space="preserve">private </t>
  </si>
  <si>
    <t>Including by type of ownership of developers</t>
  </si>
  <si>
    <t>As a percentage of the corresponding period of the previous year</t>
  </si>
  <si>
    <t xml:space="preserve">4. The main characteristics of commissioned facilities   </t>
  </si>
  <si>
    <t>Other objects</t>
  </si>
  <si>
    <t>Harbors, waterways, dams, irrigation systems and other water management buildings</t>
  </si>
  <si>
    <t>Main and local pipelines, communication lines, power cable lines, auxiliary buildings</t>
  </si>
  <si>
    <t>Objects of religious worship</t>
  </si>
  <si>
    <t>Agricultural buildings</t>
  </si>
  <si>
    <t>Tanks and warehouses</t>
  </si>
  <si>
    <t>Civil engineering objects: highways (except for elevated ones), streets, roads; railways; buildings at airfields; bridges, elevated highways, tunnels and underground roads</t>
  </si>
  <si>
    <t>Objects of transport, communications and communications</t>
  </si>
  <si>
    <t>Offices</t>
  </si>
  <si>
    <t>Buildings of medical organizations</t>
  </si>
  <si>
    <t>Objects of educational institutions</t>
  </si>
  <si>
    <t>Hotels, restaurants and similar facilities</t>
  </si>
  <si>
    <t>Cultural and entertainment facilities</t>
  </si>
  <si>
    <t>Trade objects</t>
  </si>
  <si>
    <t>Industrial facilities</t>
  </si>
  <si>
    <t>Total commissioned</t>
  </si>
  <si>
    <t>units</t>
  </si>
  <si>
    <t>4.1 The commissioning of objects</t>
  </si>
  <si>
    <t>others</t>
  </si>
  <si>
    <t>ambulatory polyclinic organizations</t>
  </si>
  <si>
    <t>hospitals</t>
  </si>
  <si>
    <t>preschool organizations</t>
  </si>
  <si>
    <t>general education schools</t>
  </si>
  <si>
    <t>Non-residential buildings</t>
  </si>
  <si>
    <t>sq. m</t>
  </si>
  <si>
    <t>4.2 Total area of new facilities put into operation</t>
  </si>
  <si>
    <t>5. The actual cost of construction of commissioned facilities</t>
  </si>
  <si>
    <t>population</t>
  </si>
  <si>
    <t>of them</t>
  </si>
  <si>
    <t>actual construction cost, Total</t>
  </si>
  <si>
    <t>Including developers</t>
  </si>
  <si>
    <t>Commissioned of residential buildings</t>
  </si>
  <si>
    <t>5.1 The actual cost of construction of commissioned residential buildings</t>
  </si>
  <si>
    <t>actual construction cost, thousand tenge</t>
  </si>
  <si>
    <t>Useful building area, sq. m</t>
  </si>
  <si>
    <t>of them new</t>
  </si>
  <si>
    <t>Total building area, sq. m</t>
  </si>
  <si>
    <t>Total construction volume of new buildings, cub. m</t>
  </si>
  <si>
    <t>Number of new buildings, units</t>
  </si>
  <si>
    <t xml:space="preserve">apartment buildings </t>
  </si>
  <si>
    <t xml:space="preserve"> individual</t>
  </si>
  <si>
    <t xml:space="preserve">specialized houses (residential buildings for social groups) and other residential buildings </t>
  </si>
  <si>
    <t>dormitories</t>
  </si>
  <si>
    <t xml:space="preserve"> residential buildings</t>
  </si>
  <si>
    <t>residential buildings, Total</t>
  </si>
  <si>
    <t>6. The commissioning of residential buildings</t>
  </si>
  <si>
    <t>individual</t>
  </si>
  <si>
    <t xml:space="preserve"> Including</t>
  </si>
  <si>
    <t xml:space="preserve">6.1 The commissioning of residential buildings in the rural areas  </t>
  </si>
  <si>
    <t xml:space="preserve"> as a percentage of the corresponding period of the previous year</t>
  </si>
  <si>
    <t xml:space="preserve"> of them </t>
  </si>
  <si>
    <t>sq. meters of total area</t>
  </si>
  <si>
    <t xml:space="preserve"> Including developers </t>
  </si>
  <si>
    <t xml:space="preserve"> Commissioned of residential buildings</t>
  </si>
  <si>
    <t>of them non-residents</t>
  </si>
  <si>
    <t>of them foreign banks</t>
  </si>
  <si>
    <t>local budget</t>
  </si>
  <si>
    <t>republican budget</t>
  </si>
  <si>
    <t>others borrowed funds</t>
  </si>
  <si>
    <t>bank loans</t>
  </si>
  <si>
    <t>own funds</t>
  </si>
  <si>
    <t>budget resources</t>
  </si>
  <si>
    <t>Housing commissioned, Total</t>
  </si>
  <si>
    <t>sq. m total area</t>
  </si>
  <si>
    <t>apartment buildings</t>
  </si>
  <si>
    <t xml:space="preserve"> specialized houses (residential buildings for social groups) and other residential buildings </t>
  </si>
  <si>
    <t xml:space="preserve"> As a percentage of the corresponding period of the previous year</t>
  </si>
  <si>
    <t xml:space="preserve"> residential buildings, Total</t>
  </si>
  <si>
    <t>sq. m. total area</t>
  </si>
  <si>
    <t>7. The commissioning of individual and multi-family residential buildings</t>
  </si>
  <si>
    <t>sq. meters of Useful area</t>
  </si>
  <si>
    <t>7.1 Useful area of commissioned residential buildings</t>
  </si>
  <si>
    <t xml:space="preserve"> of them commissioned by individual developers, units</t>
  </si>
  <si>
    <t xml:space="preserve"> Total, units</t>
  </si>
  <si>
    <t>7.2 Number of commissioned apartments</t>
  </si>
  <si>
    <t>specialized houses (residential buildings for social groups) and other residential buildings</t>
  </si>
  <si>
    <t xml:space="preserve">7.3 Number of new residential commissioned buildings   </t>
  </si>
  <si>
    <t>2) Construction costs 1 sq. meters of the total area of residential buildings commissioned by individuals (apartment buildings and individual houses).</t>
  </si>
  <si>
    <t>1) Construction costs 1 sq. meters of the total area of residential buildings put into operation by legal entities and individual entrepreneurs (apartment buildings and individual houses).</t>
  </si>
  <si>
    <t>in rural area</t>
  </si>
  <si>
    <t>in urban area</t>
  </si>
  <si>
    <t>as a percentage of the corresponding period of the previous year</t>
  </si>
  <si>
    <t>residential buildings, построенные population2)</t>
  </si>
  <si>
    <t xml:space="preserve">Without residential buildings built by the population1) </t>
  </si>
  <si>
    <t>Total (including residential buildings built by the population)</t>
  </si>
  <si>
    <t xml:space="preserve">8. Average actual construction costs for 1 sq. meters of the total area of residential buildings </t>
  </si>
  <si>
    <t>Useful area of residential buildings, sq. m./ per 1000 people</t>
  </si>
  <si>
    <t>Total area of residential buildings, sq. m./per 1000 people</t>
  </si>
  <si>
    <t>9. The housing commissioning per 1000 population</t>
  </si>
  <si>
    <t>Department of Production and Environment Statistics</t>
  </si>
  <si>
    <t>Responsible for the Release</t>
  </si>
  <si>
    <t>On the performance of construction work and commissioning of facilities in the Almaty region</t>
  </si>
  <si>
    <t>Almaty region</t>
  </si>
  <si>
    <t>g.a. Konaev</t>
  </si>
  <si>
    <t>Теl. 8 (727) 277-68-87</t>
  </si>
  <si>
    <t>Е-mail: oblstat.almaty@aspire.gov.kz</t>
  </si>
  <si>
    <t>6.2 Total area of commissioned residential buildings</t>
  </si>
  <si>
    <t>sq.m.of total area</t>
  </si>
  <si>
    <t>Activities related to the organization of construction, reconstruction, repair, toll traffic and maintenance of public roads (secteons) of international and national significance</t>
  </si>
  <si>
    <t xml:space="preserve">6.3 Total area of commissioned residential buildings in rural areas </t>
  </si>
  <si>
    <t>6.4 Total area of residential buildings by funding sources</t>
  </si>
  <si>
    <t>6,2</t>
  </si>
  <si>
    <t>Total area of commissioned residential buildings</t>
  </si>
  <si>
    <t xml:space="preserve">Total area of commissioned residential buildings in rural areas </t>
  </si>
  <si>
    <t>6.4</t>
  </si>
  <si>
    <t xml:space="preserve">Number of new residential commissioned buildings   </t>
  </si>
  <si>
    <t>Tel. 8 (727) 277-68-87</t>
  </si>
  <si>
    <t>Head of the department:</t>
  </si>
  <si>
    <t>U.Kalymbetova</t>
  </si>
  <si>
    <t>In percent to the corresponding period of the previous year</t>
  </si>
  <si>
    <t xml:space="preserve">  In percent to the corresponding period of the previous year</t>
  </si>
  <si>
    <t>In percent to the republican volume</t>
  </si>
  <si>
    <t>In percent of the regional volume of contract work</t>
  </si>
  <si>
    <t>in percent to the corresponding period of the previous year</t>
  </si>
  <si>
    <t>Balkhash</t>
  </si>
  <si>
    <t>Enbekshikazakh</t>
  </si>
  <si>
    <t>Zhambyl</t>
  </si>
  <si>
    <t>Kegen</t>
  </si>
  <si>
    <t>Karasay</t>
  </si>
  <si>
    <t>Rayymbek</t>
  </si>
  <si>
    <t>Talgar</t>
  </si>
  <si>
    <t>Uighur</t>
  </si>
  <si>
    <t>Ili</t>
  </si>
  <si>
    <t xml:space="preserve">Exe: K.A. Zhienbayeva </t>
  </si>
  <si>
    <t>As a percentage of the regional volume</t>
  </si>
  <si>
    <t>In percent to the regional volume</t>
  </si>
  <si>
    <t>Date of release: 17.04.2024</t>
  </si>
  <si>
    <t>Next date of release: 17.05.2024</t>
  </si>
  <si>
    <t xml:space="preserve">© Bureau of National Statistics of the Agency for Strategic Planning and Reforms of the Republic of Kazakhstan </t>
  </si>
  <si>
    <t>January-March 2024</t>
  </si>
  <si>
    <t>g.a Alatau</t>
  </si>
  <si>
    <t>In % to the corresponding period of the previous year</t>
  </si>
  <si>
    <t>In % to the national average volume</t>
  </si>
  <si>
    <t>17 April 2024</t>
  </si>
  <si>
    <t>№095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</si>
</sst>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 ##0"/>
    <numFmt numFmtId="173" formatCode="###\ ###\ ###\ ##0.0"/>
    <numFmt numFmtId="174" formatCode="###\ ###\ ###\ ###\ ##0"/>
    <numFmt numFmtId="175" formatCode="#,##0.0"/>
    <numFmt numFmtId="176" formatCode="###\ ###\ ###\ ##0.00"/>
  </numFmts>
  <fonts count="70">
    <font>
      <sz val="11"/>
      <color indexed="8"/>
      <name val="Calibri"/>
      <family val="2"/>
    </font>
    <font>
      <sz val="10"/>
      <name val="Arial Cyr"/>
      <family val="2"/>
    </font>
    <font>
      <sz val="9"/>
      <name val="Calibri"/>
      <family val="2"/>
    </font>
    <font>
      <sz val="10"/>
      <name val="Calibri"/>
      <family val="2"/>
    </font>
    <font>
      <sz val="14"/>
      <name val="Calibri"/>
      <family val="2"/>
    </font>
    <font>
      <b/>
      <sz val="20"/>
      <name val="Calibri"/>
      <family val="2"/>
    </font>
    <font>
      <b/>
      <sz val="22"/>
      <name val="Calibri"/>
      <family val="2"/>
    </font>
    <font>
      <b/>
      <sz val="14"/>
      <name val="Calibri"/>
      <family val="2"/>
    </font>
    <font>
      <sz val="11"/>
      <name val="Calibri"/>
      <family val="2"/>
    </font>
    <font>
      <sz val="8"/>
      <name val="Calibri"/>
      <family val="2"/>
    </font>
    <font>
      <sz val="8"/>
      <color indexed="8"/>
      <name val="Calibri"/>
      <family val="2"/>
    </font>
    <font>
      <sz val="10"/>
      <name val="Arial"/>
      <family val="2"/>
    </font>
    <font>
      <sz val="14"/>
      <name val="Roboto"/>
      <family val="0"/>
    </font>
    <font>
      <sz val="11"/>
      <color indexed="8"/>
      <name val="Roboto"/>
      <family val="0"/>
    </font>
    <font>
      <sz val="8"/>
      <name val="Roboto"/>
      <family val="0"/>
    </font>
    <font>
      <i/>
      <sz val="8"/>
      <name val="Roboto"/>
      <family val="0"/>
    </font>
    <font>
      <sz val="8"/>
      <color indexed="8"/>
      <name val="Roboto"/>
      <family val="0"/>
    </font>
    <font>
      <sz val="10"/>
      <name val="Roboto"/>
      <family val="0"/>
    </font>
    <font>
      <b/>
      <sz val="10"/>
      <name val="Roboto"/>
      <family val="0"/>
    </font>
    <font>
      <b/>
      <sz val="10"/>
      <color indexed="8"/>
      <name val="Roboto"/>
      <family val="0"/>
    </font>
    <font>
      <b/>
      <sz val="11"/>
      <name val="Roboto"/>
      <family val="0"/>
    </font>
    <font>
      <sz val="9"/>
      <name val="Roboto"/>
      <family val="0"/>
    </font>
    <font>
      <sz val="10"/>
      <color indexed="8"/>
      <name val="Roboto"/>
      <family val="0"/>
    </font>
    <font>
      <b/>
      <sz val="8"/>
      <name val="Roboto"/>
      <family val="0"/>
    </font>
    <font>
      <i/>
      <sz val="10"/>
      <name val="Roboto"/>
      <family val="0"/>
    </font>
    <font>
      <b/>
      <sz val="20"/>
      <name val="Robotobol"/>
      <family val="0"/>
    </font>
    <font>
      <sz val="11"/>
      <color indexed="8"/>
      <name val="Robotobol"/>
      <family val="0"/>
    </font>
    <font>
      <b/>
      <sz val="14"/>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
      <u val="single"/>
      <sz val="8.8"/>
      <color indexed="30"/>
      <name val="Roboto"/>
      <family val="0"/>
    </font>
    <font>
      <u val="single"/>
      <sz val="10"/>
      <color indexed="30"/>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8.8"/>
      <color theme="10"/>
      <name val="Roboto"/>
      <family val="0"/>
    </font>
    <font>
      <u val="single"/>
      <sz val="10"/>
      <color theme="10"/>
      <name val="Roboto"/>
      <family val="0"/>
    </font>
    <font>
      <sz val="10"/>
      <color rgb="FF000000"/>
      <name val="Roboto"/>
      <family val="0"/>
    </font>
    <font>
      <b/>
      <sz val="10"/>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border>
    <border>
      <left/>
      <right style="thin"/>
      <top style="thin"/>
      <bottom style="thin"/>
    </border>
    <border>
      <left/>
      <right/>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right style="thin"/>
      <top/>
      <bottom/>
    </border>
    <border>
      <left style="thin"/>
      <right style="thin"/>
      <top/>
      <bottom/>
    </border>
    <border>
      <left style="thin"/>
      <right/>
      <top style="thin"/>
      <bottom/>
    </border>
    <border>
      <left style="thin"/>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lignment/>
      <protection locked="0"/>
    </xf>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 fillId="0" borderId="0">
      <alignment/>
      <protection/>
    </xf>
    <xf numFmtId="0" fontId="11" fillId="0" borderId="0">
      <alignment/>
      <protection/>
    </xf>
    <xf numFmtId="0" fontId="0" fillId="0" borderId="0">
      <alignment/>
      <protection/>
    </xf>
    <xf numFmtId="0" fontId="0" fillId="0" borderId="0">
      <alignment/>
      <protection/>
    </xf>
    <xf numFmtId="0" fontId="1"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68">
    <xf numFmtId="0" fontId="0" fillId="0" borderId="0" xfId="0" applyAlignment="1">
      <alignment/>
    </xf>
    <xf numFmtId="0" fontId="1" fillId="0" borderId="0" xfId="53" applyNumberFormat="1" applyFont="1" applyFill="1" applyBorder="1" applyAlignment="1" applyProtection="1">
      <alignment/>
      <protection/>
    </xf>
    <xf numFmtId="0" fontId="2" fillId="0" borderId="0"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4" fillId="0" borderId="0" xfId="53" applyNumberFormat="1" applyFont="1" applyFill="1" applyBorder="1" applyAlignment="1" applyProtection="1">
      <alignment/>
      <protection/>
    </xf>
    <xf numFmtId="0" fontId="5" fillId="0" borderId="0" xfId="53" applyNumberFormat="1" applyFont="1" applyFill="1" applyBorder="1" applyAlignment="1" applyProtection="1">
      <alignment vertical="top" wrapText="1"/>
      <protection/>
    </xf>
    <xf numFmtId="0" fontId="5" fillId="0" borderId="0" xfId="53" applyNumberFormat="1" applyFont="1" applyFill="1" applyBorder="1" applyAlignment="1" applyProtection="1">
      <alignment/>
      <protection/>
    </xf>
    <xf numFmtId="0" fontId="4" fillId="0" borderId="0" xfId="53" applyNumberFormat="1" applyFont="1" applyFill="1" applyBorder="1" applyAlignment="1" applyProtection="1">
      <alignment vertical="top"/>
      <protection/>
    </xf>
    <xf numFmtId="0" fontId="6" fillId="0" borderId="0" xfId="53" applyNumberFormat="1" applyFont="1" applyFill="1" applyBorder="1" applyAlignment="1" applyProtection="1">
      <alignment wrapText="1"/>
      <protection/>
    </xf>
    <xf numFmtId="0" fontId="0" fillId="0" borderId="0" xfId="0" applyAlignment="1">
      <alignment/>
    </xf>
    <xf numFmtId="0" fontId="1" fillId="0" borderId="0" xfId="53" applyNumberFormat="1" applyFont="1" applyFill="1" applyBorder="1" applyAlignment="1" applyProtection="1">
      <alignment vertical="top" wrapText="1"/>
      <protection/>
    </xf>
    <xf numFmtId="0" fontId="8" fillId="0" borderId="0" xfId="0" applyFont="1" applyAlignment="1">
      <alignment/>
    </xf>
    <xf numFmtId="0" fontId="9" fillId="0" borderId="0" xfId="53" applyNumberFormat="1" applyFont="1" applyFill="1" applyBorder="1" applyAlignment="1" applyProtection="1">
      <alignment vertical="top" wrapText="1"/>
      <protection/>
    </xf>
    <xf numFmtId="0" fontId="0" fillId="0" borderId="0" xfId="0" applyAlignment="1">
      <alignment vertical="top" wrapText="1"/>
    </xf>
    <xf numFmtId="0" fontId="7" fillId="0" borderId="0" xfId="53" applyNumberFormat="1" applyFont="1" applyFill="1" applyBorder="1" applyAlignment="1" applyProtection="1">
      <alignment horizontal="right" vertical="top" wrapText="1"/>
      <protection/>
    </xf>
    <xf numFmtId="0" fontId="2" fillId="0" borderId="0" xfId="53" applyNumberFormat="1" applyFont="1" applyFill="1" applyBorder="1" applyAlignment="1" applyProtection="1">
      <alignment vertical="top" wrapText="1"/>
      <protection/>
    </xf>
    <xf numFmtId="0" fontId="10" fillId="0" borderId="10" xfId="0" applyFont="1" applyBorder="1" applyAlignment="1">
      <alignment horizontal="center" vertical="center" wrapText="1"/>
    </xf>
    <xf numFmtId="0" fontId="9" fillId="0" borderId="0" xfId="0" applyFont="1" applyAlignment="1">
      <alignment horizontal="right" wrapText="1"/>
    </xf>
    <xf numFmtId="0" fontId="45" fillId="0" borderId="0" xfId="0" applyFont="1" applyAlignment="1">
      <alignment horizontal="center" wrapText="1"/>
    </xf>
    <xf numFmtId="0" fontId="9" fillId="0" borderId="0" xfId="0" applyFont="1" applyAlignment="1">
      <alignment horizontal="left" wrapText="1"/>
    </xf>
    <xf numFmtId="0" fontId="45" fillId="0" borderId="0" xfId="0" applyFont="1" applyFill="1" applyBorder="1" applyAlignment="1">
      <alignment wrapText="1"/>
    </xf>
    <xf numFmtId="0" fontId="9" fillId="0" borderId="0" xfId="0" applyFont="1" applyFill="1" applyBorder="1" applyAlignment="1">
      <alignment wrapText="1"/>
    </xf>
    <xf numFmtId="0" fontId="12" fillId="0" borderId="0" xfId="53" applyNumberFormat="1" applyFont="1" applyFill="1" applyBorder="1" applyAlignment="1" applyProtection="1">
      <alignment/>
      <protection/>
    </xf>
    <xf numFmtId="0" fontId="14" fillId="0" borderId="0" xfId="53" applyFont="1" applyAlignment="1">
      <alignment vertical="top"/>
      <protection/>
    </xf>
    <xf numFmtId="0" fontId="14" fillId="0" borderId="0" xfId="53" applyFont="1" applyAlignment="1">
      <alignment horizontal="justify" vertical="top"/>
      <protection/>
    </xf>
    <xf numFmtId="0" fontId="14" fillId="0" borderId="0" xfId="53" applyFont="1" applyAlignment="1">
      <alignment horizontal="justify" vertical="top" wrapText="1"/>
      <protection/>
    </xf>
    <xf numFmtId="0" fontId="15" fillId="0" borderId="0" xfId="53" applyFont="1" applyFill="1" applyAlignment="1">
      <alignment horizontal="right"/>
      <protection/>
    </xf>
    <xf numFmtId="0" fontId="15" fillId="0" borderId="0" xfId="53" applyFont="1" applyFill="1" applyAlignment="1">
      <alignment/>
      <protection/>
    </xf>
    <xf numFmtId="0" fontId="14" fillId="0" borderId="0" xfId="53" applyFont="1" applyFill="1" applyAlignment="1">
      <alignment vertical="top"/>
      <protection/>
    </xf>
    <xf numFmtId="0" fontId="17" fillId="0" borderId="0" xfId="53" applyFont="1" applyAlignment="1">
      <alignment horizontal="center" vertical="center"/>
      <protection/>
    </xf>
    <xf numFmtId="0" fontId="18" fillId="0" borderId="0" xfId="53" applyFont="1" applyAlignment="1">
      <alignment horizontal="center"/>
      <protection/>
    </xf>
    <xf numFmtId="0" fontId="17" fillId="0" borderId="0" xfId="53" applyFont="1">
      <alignment/>
      <protection/>
    </xf>
    <xf numFmtId="0" fontId="17" fillId="0" borderId="0" xfId="53" applyFont="1" applyAlignment="1">
      <alignment horizontal="right"/>
      <protection/>
    </xf>
    <xf numFmtId="0" fontId="66" fillId="0" borderId="0" xfId="42" applyFont="1" applyAlignment="1">
      <alignment horizontal="left"/>
      <protection locked="0"/>
    </xf>
    <xf numFmtId="0" fontId="67" fillId="0" borderId="0" xfId="42" applyFont="1">
      <alignment/>
      <protection locked="0"/>
    </xf>
    <xf numFmtId="0" fontId="66" fillId="0" borderId="0" xfId="42" applyFont="1">
      <alignment/>
      <protection locked="0"/>
    </xf>
    <xf numFmtId="49" fontId="66" fillId="0" borderId="0" xfId="42" applyNumberFormat="1" applyFont="1" applyBorder="1" applyAlignment="1" applyProtection="1">
      <alignment horizontal="left" vertical="center" wrapText="1"/>
      <protection/>
    </xf>
    <xf numFmtId="0" fontId="66" fillId="0" borderId="0" xfId="42" applyFont="1" applyBorder="1" applyAlignment="1" applyProtection="1">
      <alignment horizontal="left" vertical="center" wrapText="1"/>
      <protection/>
    </xf>
    <xf numFmtId="0" fontId="18" fillId="0" borderId="0" xfId="53" applyFont="1" applyAlignment="1">
      <alignment horizontal="center" vertical="center"/>
      <protection/>
    </xf>
    <xf numFmtId="0" fontId="18" fillId="0" borderId="0" xfId="53" applyFont="1" applyAlignment="1">
      <alignment horizontal="center" vertical="top"/>
      <protection/>
    </xf>
    <xf numFmtId="0" fontId="17" fillId="0" borderId="0" xfId="53" applyFont="1" applyAlignment="1">
      <alignment/>
      <protection/>
    </xf>
    <xf numFmtId="0" fontId="17" fillId="0" borderId="0" xfId="0" applyFont="1" applyAlignment="1">
      <alignment horizontal="justify" vertical="top"/>
    </xf>
    <xf numFmtId="0" fontId="18" fillId="0" borderId="0" xfId="53" applyFont="1" applyAlignment="1">
      <alignment horizontal="justify" vertical="top"/>
      <protection/>
    </xf>
    <xf numFmtId="0" fontId="17" fillId="0" borderId="0" xfId="53" applyFont="1" applyBorder="1">
      <alignment/>
      <protection/>
    </xf>
    <xf numFmtId="0" fontId="18" fillId="0" borderId="0" xfId="53" applyFont="1" applyBorder="1" applyAlignment="1">
      <alignment horizontal="justify" vertical="top"/>
      <protection/>
    </xf>
    <xf numFmtId="0" fontId="13" fillId="0" borderId="0" xfId="0" applyFont="1" applyAlignment="1">
      <alignment wrapText="1"/>
    </xf>
    <xf numFmtId="0" fontId="18" fillId="0" borderId="0" xfId="0" applyFont="1" applyAlignment="1">
      <alignment horizontal="center" vertical="center" wrapText="1"/>
    </xf>
    <xf numFmtId="0" fontId="13" fillId="0" borderId="0" xfId="0" applyFont="1" applyAlignment="1">
      <alignment/>
    </xf>
    <xf numFmtId="0" fontId="20" fillId="0" borderId="0" xfId="0" applyFont="1" applyBorder="1" applyAlignment="1">
      <alignment horizontal="center" vertical="center" wrapText="1"/>
    </xf>
    <xf numFmtId="0" fontId="14" fillId="0" borderId="11" xfId="0" applyFont="1" applyBorder="1" applyAlignment="1">
      <alignment wrapText="1"/>
    </xf>
    <xf numFmtId="0" fontId="14" fillId="0" borderId="11" xfId="0" applyFont="1" applyBorder="1" applyAlignment="1">
      <alignment horizontal="right"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Fill="1" applyBorder="1" applyAlignment="1">
      <alignment horizontal="center" vertical="center" wrapText="1"/>
    </xf>
    <xf numFmtId="49" fontId="14" fillId="0" borderId="0" xfId="0" applyNumberFormat="1" applyFont="1" applyBorder="1" applyAlignment="1">
      <alignment horizontal="left" wrapText="1" indent="1"/>
    </xf>
    <xf numFmtId="172" fontId="14" fillId="0" borderId="13" xfId="0" applyNumberFormat="1" applyFont="1" applyBorder="1" applyAlignment="1">
      <alignment horizontal="right" wrapText="1"/>
    </xf>
    <xf numFmtId="173" fontId="14" fillId="0" borderId="13" xfId="0" applyNumberFormat="1" applyFont="1" applyBorder="1" applyAlignment="1">
      <alignment horizontal="right" wrapText="1"/>
    </xf>
    <xf numFmtId="49" fontId="14" fillId="0" borderId="0" xfId="0" applyNumberFormat="1" applyFont="1" applyBorder="1" applyAlignment="1">
      <alignment horizontal="left" indent="1"/>
    </xf>
    <xf numFmtId="0" fontId="14" fillId="0" borderId="0" xfId="0" applyFont="1" applyBorder="1" applyAlignment="1">
      <alignment horizontal="center" vertical="center" wrapText="1"/>
    </xf>
    <xf numFmtId="49" fontId="14" fillId="0" borderId="0" xfId="0" applyNumberFormat="1" applyFont="1" applyBorder="1" applyAlignment="1">
      <alignment horizontal="left" wrapText="1" indent="2"/>
    </xf>
    <xf numFmtId="172" fontId="14" fillId="0" borderId="0" xfId="0" applyNumberFormat="1" applyFont="1" applyBorder="1" applyAlignment="1">
      <alignment horizontal="right" wrapText="1"/>
    </xf>
    <xf numFmtId="173" fontId="14" fillId="0" borderId="0" xfId="0" applyNumberFormat="1" applyFont="1" applyBorder="1" applyAlignment="1">
      <alignment horizontal="right" wrapText="1"/>
    </xf>
    <xf numFmtId="0" fontId="14" fillId="0" borderId="0" xfId="0" applyFont="1" applyBorder="1" applyAlignment="1">
      <alignment horizontal="right" wrapText="1"/>
    </xf>
    <xf numFmtId="49" fontId="14" fillId="0" borderId="0" xfId="0" applyNumberFormat="1" applyFont="1" applyBorder="1" applyAlignment="1">
      <alignment horizontal="left" indent="2"/>
    </xf>
    <xf numFmtId="49" fontId="14" fillId="0" borderId="11" xfId="0" applyNumberFormat="1" applyFont="1" applyBorder="1" applyAlignment="1">
      <alignment horizontal="left" indent="2"/>
    </xf>
    <xf numFmtId="172" fontId="14" fillId="0" borderId="11" xfId="0" applyNumberFormat="1" applyFont="1" applyBorder="1" applyAlignment="1">
      <alignment horizontal="right" wrapText="1"/>
    </xf>
    <xf numFmtId="173" fontId="14" fillId="0" borderId="11" xfId="0" applyNumberFormat="1" applyFont="1" applyBorder="1" applyAlignment="1">
      <alignment horizontal="right" wrapText="1"/>
    </xf>
    <xf numFmtId="0" fontId="21" fillId="0" borderId="0" xfId="0" applyFont="1" applyAlignment="1">
      <alignment/>
    </xf>
    <xf numFmtId="0" fontId="13" fillId="0" borderId="13" xfId="0" applyFont="1" applyBorder="1" applyAlignment="1">
      <alignment/>
    </xf>
    <xf numFmtId="0" fontId="14" fillId="0" borderId="11" xfId="55" applyFont="1" applyBorder="1" applyAlignment="1">
      <alignment wrapText="1"/>
      <protection/>
    </xf>
    <xf numFmtId="0" fontId="14" fillId="0" borderId="11" xfId="55" applyFont="1" applyBorder="1" applyAlignment="1">
      <alignment horizontal="right" wrapText="1"/>
      <protection/>
    </xf>
    <xf numFmtId="0" fontId="14" fillId="0" borderId="10" xfId="55" applyFont="1" applyBorder="1" applyAlignment="1">
      <alignment horizontal="center" vertical="center" wrapText="1"/>
      <protection/>
    </xf>
    <xf numFmtId="0" fontId="14" fillId="0" borderId="12" xfId="55" applyFont="1" applyFill="1" applyBorder="1" applyAlignment="1">
      <alignment horizontal="center" vertical="center" wrapText="1"/>
      <protection/>
    </xf>
    <xf numFmtId="49" fontId="14" fillId="0" borderId="0" xfId="55" applyNumberFormat="1" applyFont="1" applyAlignment="1">
      <alignment horizontal="left" wrapText="1" indent="1"/>
      <protection/>
    </xf>
    <xf numFmtId="49" fontId="14" fillId="0" borderId="0" xfId="55" applyNumberFormat="1" applyFont="1" applyAlignment="1">
      <alignment horizontal="left" indent="2"/>
      <protection/>
    </xf>
    <xf numFmtId="0" fontId="14" fillId="0" borderId="0" xfId="53" applyFont="1" applyBorder="1" applyAlignment="1">
      <alignment horizontal="left" wrapText="1" indent="3"/>
      <protection/>
    </xf>
    <xf numFmtId="0" fontId="14" fillId="0" borderId="11" xfId="53" applyFont="1" applyBorder="1" applyAlignment="1">
      <alignment horizontal="left" wrapText="1" indent="3"/>
      <protection/>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0" fontId="14" fillId="0" borderId="0" xfId="0" applyFont="1" applyBorder="1" applyAlignment="1">
      <alignment vertical="top" wrapText="1"/>
    </xf>
    <xf numFmtId="0" fontId="14" fillId="0" borderId="11" xfId="0" applyFont="1" applyFill="1" applyBorder="1" applyAlignment="1">
      <alignment horizontal="center" vertical="top"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left" wrapText="1"/>
    </xf>
    <xf numFmtId="172" fontId="14" fillId="0" borderId="0" xfId="0" applyNumberFormat="1" applyFont="1" applyAlignment="1">
      <alignment horizontal="right" wrapText="1"/>
    </xf>
    <xf numFmtId="173" fontId="14" fillId="0" borderId="0" xfId="0" applyNumberFormat="1" applyFont="1" applyAlignment="1">
      <alignment horizontal="right" wrapText="1"/>
    </xf>
    <xf numFmtId="0" fontId="14" fillId="0" borderId="0" xfId="0" applyFont="1" applyAlignment="1">
      <alignment horizontal="right" wrapText="1"/>
    </xf>
    <xf numFmtId="0" fontId="16" fillId="0" borderId="0" xfId="0" applyFont="1" applyFill="1" applyAlignment="1">
      <alignment horizontal="left" wrapText="1"/>
    </xf>
    <xf numFmtId="172" fontId="13" fillId="0" borderId="0" xfId="0" applyNumberFormat="1" applyFont="1" applyFill="1" applyAlignment="1">
      <alignment/>
    </xf>
    <xf numFmtId="0" fontId="13" fillId="0" borderId="0" xfId="0" applyFont="1" applyFill="1" applyAlignment="1">
      <alignment/>
    </xf>
    <xf numFmtId="0" fontId="16" fillId="0" borderId="0" xfId="0" applyFont="1" applyBorder="1" applyAlignment="1">
      <alignment horizontal="left" wrapText="1"/>
    </xf>
    <xf numFmtId="0" fontId="16" fillId="0" borderId="11" xfId="0" applyFont="1" applyBorder="1" applyAlignment="1">
      <alignment horizontal="left" wrapText="1"/>
    </xf>
    <xf numFmtId="0" fontId="13" fillId="0" borderId="0" xfId="0" applyFont="1" applyAlignment="1">
      <alignment/>
    </xf>
    <xf numFmtId="173" fontId="16" fillId="0" borderId="0" xfId="0" applyNumberFormat="1" applyFont="1" applyAlignment="1">
      <alignment horizontal="right" wrapText="1"/>
    </xf>
    <xf numFmtId="174" fontId="14" fillId="0" borderId="0" xfId="0" applyNumberFormat="1" applyFont="1" applyAlignment="1">
      <alignment horizontal="right"/>
    </xf>
    <xf numFmtId="172" fontId="16" fillId="0" borderId="0" xfId="0" applyNumberFormat="1" applyFont="1" applyAlignment="1">
      <alignment horizontal="right" wrapText="1"/>
    </xf>
    <xf numFmtId="0" fontId="14" fillId="0" borderId="0" xfId="0" applyFont="1" applyAlignment="1">
      <alignment/>
    </xf>
    <xf numFmtId="0" fontId="14" fillId="0" borderId="0" xfId="0" applyFont="1" applyFill="1" applyAlignment="1">
      <alignment horizontal="right"/>
    </xf>
    <xf numFmtId="0" fontId="23" fillId="0" borderId="0" xfId="0" applyFont="1" applyFill="1" applyBorder="1" applyAlignment="1">
      <alignment wrapText="1"/>
    </xf>
    <xf numFmtId="0" fontId="14" fillId="0" borderId="0" xfId="0" applyFont="1" applyFill="1" applyBorder="1" applyAlignment="1">
      <alignment wrapText="1"/>
    </xf>
    <xf numFmtId="0" fontId="14" fillId="0" borderId="11" xfId="0" applyFont="1" applyBorder="1" applyAlignment="1">
      <alignment horizontal="right" vertical="top" wrapText="1"/>
    </xf>
    <xf numFmtId="0" fontId="21" fillId="0" borderId="0" xfId="0" applyFont="1" applyBorder="1" applyAlignment="1">
      <alignment vertical="top" wrapText="1"/>
    </xf>
    <xf numFmtId="0" fontId="14" fillId="0" borderId="0" xfId="0" applyFont="1" applyAlignment="1">
      <alignment/>
    </xf>
    <xf numFmtId="0" fontId="14" fillId="0" borderId="0" xfId="0" applyFont="1" applyAlignment="1">
      <alignment horizontal="right"/>
    </xf>
    <xf numFmtId="0" fontId="20" fillId="0" borderId="0" xfId="0" applyFont="1" applyAlignment="1">
      <alignment horizontal="center" vertical="top" wrapText="1"/>
    </xf>
    <xf numFmtId="0" fontId="20" fillId="0" borderId="0" xfId="0" applyFont="1" applyAlignment="1">
      <alignment horizontal="center" vertical="top"/>
    </xf>
    <xf numFmtId="49" fontId="14" fillId="0" borderId="0" xfId="0" applyNumberFormat="1" applyFont="1" applyAlignment="1">
      <alignment horizontal="left" wrapText="1" indent="1"/>
    </xf>
    <xf numFmtId="172" fontId="13" fillId="0" borderId="0" xfId="0" applyNumberFormat="1" applyFont="1" applyAlignment="1">
      <alignment/>
    </xf>
    <xf numFmtId="49" fontId="14" fillId="0" borderId="0" xfId="0" applyNumberFormat="1" applyFont="1" applyAlignment="1">
      <alignment horizontal="left" wrapText="1" indent="2"/>
    </xf>
    <xf numFmtId="0" fontId="16" fillId="0" borderId="11" xfId="0" applyFont="1" applyBorder="1" applyAlignment="1">
      <alignment horizontal="left" wrapText="1" indent="2"/>
    </xf>
    <xf numFmtId="0" fontId="18" fillId="0" borderId="0" xfId="0" applyFont="1" applyAlignment="1">
      <alignment horizontal="center" vertical="top" wrapText="1"/>
    </xf>
    <xf numFmtId="0" fontId="18" fillId="0" borderId="0" xfId="0" applyFont="1" applyAlignment="1">
      <alignment horizontal="center" vertical="top"/>
    </xf>
    <xf numFmtId="0" fontId="14" fillId="0" borderId="11" xfId="0" applyFont="1" applyBorder="1" applyAlignment="1">
      <alignment horizontal="left"/>
    </xf>
    <xf numFmtId="0" fontId="14" fillId="0" borderId="11" xfId="0" applyFont="1" applyBorder="1" applyAlignment="1">
      <alignment horizontal="center"/>
    </xf>
    <xf numFmtId="0" fontId="14" fillId="0" borderId="11" xfId="0" applyFont="1" applyBorder="1" applyAlignment="1">
      <alignment horizontal="right"/>
    </xf>
    <xf numFmtId="0" fontId="16" fillId="0" borderId="0" xfId="0" applyFont="1" applyAlignment="1">
      <alignment horizontal="left" wrapText="1" indent="1"/>
    </xf>
    <xf numFmtId="0" fontId="16" fillId="0" borderId="11" xfId="0" applyFont="1" applyBorder="1" applyAlignment="1">
      <alignment horizontal="left" wrapText="1" indent="1"/>
    </xf>
    <xf numFmtId="172" fontId="16" fillId="0" borderId="0" xfId="0" applyNumberFormat="1" applyFont="1" applyBorder="1" applyAlignment="1">
      <alignment horizontal="right" wrapText="1"/>
    </xf>
    <xf numFmtId="0" fontId="14" fillId="0" borderId="0" xfId="0" applyFont="1" applyAlignment="1">
      <alignment horizontal="left" wrapText="1"/>
    </xf>
    <xf numFmtId="0" fontId="23" fillId="0" borderId="0" xfId="0" applyFont="1" applyAlignment="1">
      <alignment horizontal="center" wrapText="1"/>
    </xf>
    <xf numFmtId="0" fontId="16" fillId="0" borderId="13" xfId="0" applyFont="1" applyBorder="1" applyAlignment="1">
      <alignment horizontal="left" wrapText="1"/>
    </xf>
    <xf numFmtId="0" fontId="13" fillId="0" borderId="0" xfId="0" applyFont="1" applyBorder="1" applyAlignment="1">
      <alignment/>
    </xf>
    <xf numFmtId="0" fontId="20" fillId="0" borderId="0" xfId="0" applyFont="1" applyAlignment="1">
      <alignment horizontal="center" wrapText="1"/>
    </xf>
    <xf numFmtId="0" fontId="20" fillId="0" borderId="0" xfId="0" applyFont="1" applyAlignment="1">
      <alignment horizontal="center"/>
    </xf>
    <xf numFmtId="0" fontId="14" fillId="0" borderId="0" xfId="0" applyFont="1" applyAlignment="1">
      <alignment horizontal="center"/>
    </xf>
    <xf numFmtId="0" fontId="16" fillId="0" borderId="11" xfId="0" applyFont="1" applyBorder="1" applyAlignment="1">
      <alignment wrapText="1"/>
    </xf>
    <xf numFmtId="0" fontId="19" fillId="0" borderId="0" xfId="0" applyFont="1" applyBorder="1" applyAlignment="1">
      <alignment horizontal="center" vertical="center" wrapText="1"/>
    </xf>
    <xf numFmtId="0" fontId="22" fillId="0" borderId="0" xfId="0" applyFont="1" applyAlignment="1">
      <alignment wrapText="1"/>
    </xf>
    <xf numFmtId="0" fontId="16" fillId="0" borderId="0" xfId="0" applyFont="1" applyAlignment="1">
      <alignment/>
    </xf>
    <xf numFmtId="0" fontId="13" fillId="0" borderId="0" xfId="56" applyFont="1">
      <alignment/>
      <protection/>
    </xf>
    <xf numFmtId="0" fontId="16" fillId="0" borderId="10" xfId="56" applyFont="1" applyBorder="1" applyAlignment="1">
      <alignment horizontal="center" vertical="center" wrapText="1"/>
      <protection/>
    </xf>
    <xf numFmtId="0" fontId="14" fillId="0" borderId="0" xfId="0" applyFont="1" applyAlignment="1">
      <alignment horizontal="left"/>
    </xf>
    <xf numFmtId="0" fontId="16" fillId="0" borderId="14" xfId="0" applyFont="1" applyBorder="1" applyAlignment="1">
      <alignment vertical="center" wrapText="1"/>
    </xf>
    <xf numFmtId="0" fontId="14" fillId="0" borderId="0" xfId="0" applyFont="1" applyFill="1" applyBorder="1" applyAlignment="1">
      <alignment horizontal="left" wrapText="1"/>
    </xf>
    <xf numFmtId="14" fontId="14" fillId="0" borderId="11" xfId="57" applyNumberFormat="1" applyFont="1" applyBorder="1" applyAlignment="1">
      <alignment horizontal="left"/>
      <protection/>
    </xf>
    <xf numFmtId="0" fontId="14" fillId="0" borderId="11" xfId="57" applyFont="1" applyBorder="1">
      <alignment/>
      <protection/>
    </xf>
    <xf numFmtId="0" fontId="14" fillId="0" borderId="0" xfId="57" applyFont="1" applyBorder="1">
      <alignment/>
      <protection/>
    </xf>
    <xf numFmtId="0" fontId="14" fillId="0" borderId="0" xfId="57" applyFont="1" applyBorder="1" applyAlignment="1">
      <alignment/>
      <protection/>
    </xf>
    <xf numFmtId="0" fontId="14" fillId="0" borderId="0" xfId="57" applyFont="1" applyBorder="1" applyAlignment="1">
      <alignment horizontal="left"/>
      <protection/>
    </xf>
    <xf numFmtId="0" fontId="14" fillId="0" borderId="0" xfId="54" applyFont="1" applyBorder="1">
      <alignment/>
      <protection/>
    </xf>
    <xf numFmtId="0" fontId="14" fillId="0" borderId="0" xfId="0" applyFont="1" applyFill="1" applyAlignment="1">
      <alignment horizontal="left"/>
    </xf>
    <xf numFmtId="0" fontId="13" fillId="0" borderId="11" xfId="0" applyFont="1" applyBorder="1" applyAlignment="1">
      <alignment/>
    </xf>
    <xf numFmtId="0" fontId="14" fillId="0" borderId="11" xfId="57" applyFont="1" applyBorder="1" applyAlignment="1">
      <alignment/>
      <protection/>
    </xf>
    <xf numFmtId="0" fontId="14" fillId="0" borderId="11" xfId="54" applyFont="1" applyBorder="1">
      <alignment/>
      <protection/>
    </xf>
    <xf numFmtId="0" fontId="14" fillId="0" borderId="11" xfId="0" applyFont="1" applyBorder="1" applyAlignment="1">
      <alignment/>
    </xf>
    <xf numFmtId="0" fontId="14" fillId="0" borderId="11" xfId="57" applyFont="1" applyBorder="1" applyAlignment="1">
      <alignment horizontal="left"/>
      <protection/>
    </xf>
    <xf numFmtId="14" fontId="23" fillId="0" borderId="0" xfId="57" applyNumberFormat="1" applyFont="1" applyBorder="1" applyAlignment="1">
      <alignment wrapText="1"/>
      <protection/>
    </xf>
    <xf numFmtId="0" fontId="23" fillId="0" borderId="0" xfId="57" applyFont="1" applyBorder="1">
      <alignment/>
      <protection/>
    </xf>
    <xf numFmtId="0" fontId="23" fillId="0" borderId="0" xfId="57" applyFont="1" applyBorder="1" applyAlignment="1">
      <alignment/>
      <protection/>
    </xf>
    <xf numFmtId="175" fontId="14" fillId="0" borderId="0" xfId="0" applyNumberFormat="1" applyFont="1" applyBorder="1" applyAlignment="1">
      <alignment horizontal="right" wrapText="1"/>
    </xf>
    <xf numFmtId="0" fontId="14" fillId="0" borderId="15" xfId="0" applyFont="1" applyBorder="1" applyAlignment="1">
      <alignment horizontal="center" vertical="center"/>
    </xf>
    <xf numFmtId="0" fontId="68" fillId="0" borderId="0" xfId="56" applyFont="1">
      <alignment/>
      <protection/>
    </xf>
    <xf numFmtId="0" fontId="68" fillId="0" borderId="0" xfId="56" applyFont="1" applyAlignment="1">
      <alignment horizontal="left" wrapText="1"/>
      <protection/>
    </xf>
    <xf numFmtId="0" fontId="14" fillId="0" borderId="13" xfId="0" applyFont="1" applyBorder="1" applyAlignment="1">
      <alignment horizontal="right" wrapText="1"/>
    </xf>
    <xf numFmtId="0" fontId="14" fillId="0" borderId="0" xfId="0" applyFont="1" applyAlignment="1">
      <alignment horizontal="center" vertical="center" wrapText="1"/>
    </xf>
    <xf numFmtId="0" fontId="16" fillId="0" borderId="11" xfId="0" applyFont="1" applyBorder="1" applyAlignment="1">
      <alignment/>
    </xf>
    <xf numFmtId="176" fontId="14" fillId="0" borderId="0" xfId="0" applyNumberFormat="1" applyFont="1" applyAlignment="1">
      <alignment horizontal="right" wrapText="1"/>
    </xf>
    <xf numFmtId="176" fontId="14" fillId="0" borderId="11" xfId="0" applyNumberFormat="1" applyFont="1" applyBorder="1" applyAlignment="1">
      <alignment horizontal="right" wrapText="1"/>
    </xf>
    <xf numFmtId="0" fontId="12" fillId="0" borderId="0" xfId="53" applyNumberFormat="1" applyFont="1" applyFill="1" applyBorder="1" applyAlignment="1" applyProtection="1">
      <alignment horizontal="left" vertical="top" wrapText="1"/>
      <protection/>
    </xf>
    <xf numFmtId="0" fontId="2" fillId="0" borderId="0" xfId="53" applyNumberFormat="1" applyFont="1" applyFill="1" applyBorder="1" applyAlignment="1" applyProtection="1">
      <alignment horizontal="center" vertical="top" wrapText="1"/>
      <protection/>
    </xf>
    <xf numFmtId="0" fontId="27" fillId="33" borderId="0" xfId="53" applyNumberFormat="1" applyFont="1" applyFill="1" applyBorder="1" applyAlignment="1" applyProtection="1">
      <alignment horizontal="left" vertical="center" wrapText="1"/>
      <protection/>
    </xf>
    <xf numFmtId="0" fontId="5" fillId="0" borderId="0" xfId="53" applyNumberFormat="1" applyFont="1" applyFill="1" applyBorder="1" applyAlignment="1" applyProtection="1">
      <alignment horizontal="left" vertical="top" wrapText="1"/>
      <protection/>
    </xf>
    <xf numFmtId="0" fontId="5" fillId="0" borderId="0" xfId="53" applyNumberFormat="1" applyFont="1" applyFill="1" applyBorder="1" applyAlignment="1" applyProtection="1">
      <alignment wrapText="1"/>
      <protection/>
    </xf>
    <xf numFmtId="0" fontId="25" fillId="34" borderId="0" xfId="53" applyNumberFormat="1" applyFont="1" applyFill="1" applyBorder="1" applyAlignment="1" applyProtection="1">
      <alignment horizontal="left" vertical="top" wrapText="1"/>
      <protection/>
    </xf>
    <xf numFmtId="0" fontId="26" fillId="0" borderId="0" xfId="0" applyFont="1" applyAlignment="1">
      <alignment/>
    </xf>
    <xf numFmtId="0" fontId="15" fillId="0" borderId="0" xfId="53" applyFont="1" applyFill="1" applyAlignment="1">
      <alignment horizontal="left"/>
      <protection/>
    </xf>
    <xf numFmtId="0" fontId="16" fillId="0" borderId="0" xfId="0" applyFont="1" applyAlignment="1">
      <alignment horizontal="left"/>
    </xf>
    <xf numFmtId="0" fontId="18" fillId="0" borderId="0" xfId="53" applyFont="1" applyBorder="1" applyAlignment="1">
      <alignment horizontal="center" wrapText="1"/>
      <protection/>
    </xf>
    <xf numFmtId="0" fontId="17" fillId="0" borderId="0" xfId="53" applyFont="1" applyBorder="1" applyAlignment="1">
      <alignment horizontal="center" wrapText="1"/>
      <protection/>
    </xf>
    <xf numFmtId="0" fontId="18" fillId="0" borderId="0" xfId="53" applyFont="1" applyAlignment="1">
      <alignment horizontal="center" vertical="top"/>
      <protection/>
    </xf>
    <xf numFmtId="0" fontId="17" fillId="0" borderId="0" xfId="53" applyFont="1" applyAlignment="1">
      <alignment/>
      <protection/>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9" fillId="0" borderId="0" xfId="0" applyFont="1" applyAlignment="1">
      <alignment horizontal="center" wrapText="1"/>
    </xf>
    <xf numFmtId="0" fontId="18" fillId="0" borderId="0" xfId="0" applyFont="1" applyAlignment="1">
      <alignment horizontal="center" vertical="center" wrapText="1"/>
    </xf>
    <xf numFmtId="0" fontId="14" fillId="0" borderId="0" xfId="0" applyFont="1" applyBorder="1" applyAlignment="1">
      <alignment horizontal="left" wrapText="1"/>
    </xf>
    <xf numFmtId="0" fontId="14" fillId="0" borderId="11" xfId="0" applyFont="1" applyBorder="1" applyAlignment="1">
      <alignment horizontal="left" wrapText="1"/>
    </xf>
    <xf numFmtId="0" fontId="14" fillId="0" borderId="11" xfId="0" applyFont="1" applyBorder="1" applyAlignment="1">
      <alignment horizontal="right" wrapText="1"/>
    </xf>
    <xf numFmtId="0" fontId="14" fillId="0" borderId="18" xfId="0" applyFont="1" applyBorder="1" applyAlignment="1">
      <alignment vertical="top" wrapText="1"/>
    </xf>
    <xf numFmtId="0" fontId="14" fillId="0" borderId="19" xfId="0" applyFont="1" applyBorder="1" applyAlignment="1">
      <alignment vertical="top" wrapText="1"/>
    </xf>
    <xf numFmtId="0" fontId="18" fillId="0" borderId="0" xfId="55" applyFont="1" applyAlignment="1">
      <alignment horizontal="center" vertical="center" wrapText="1"/>
      <protection/>
    </xf>
    <xf numFmtId="0" fontId="15" fillId="0" borderId="0" xfId="0" applyFont="1" applyAlignment="1">
      <alignment horizontal="left" wrapText="1"/>
    </xf>
    <xf numFmtId="0" fontId="21" fillId="0" borderId="0" xfId="55" applyFont="1" applyBorder="1" applyAlignment="1">
      <alignment horizontal="center" vertical="top" wrapText="1"/>
      <protection/>
    </xf>
    <xf numFmtId="0" fontId="14" fillId="0" borderId="11" xfId="55" applyFont="1" applyBorder="1" applyAlignment="1">
      <alignment horizontal="left" wrapText="1"/>
      <protection/>
    </xf>
    <xf numFmtId="0" fontId="14" fillId="0" borderId="11" xfId="55" applyFont="1" applyBorder="1" applyAlignment="1">
      <alignment horizontal="right" vertical="top" wrapText="1"/>
      <protection/>
    </xf>
    <xf numFmtId="0" fontId="14" fillId="0" borderId="18" xfId="55" applyFont="1" applyBorder="1" applyAlignment="1">
      <alignment horizontal="center" vertical="top" wrapText="1"/>
      <protection/>
    </xf>
    <xf numFmtId="0" fontId="14" fillId="0" borderId="19" xfId="55" applyFont="1" applyBorder="1" applyAlignment="1">
      <alignment horizontal="center" vertical="top" wrapText="1"/>
      <protection/>
    </xf>
    <xf numFmtId="0" fontId="14" fillId="0" borderId="16" xfId="55" applyFont="1" applyBorder="1" applyAlignment="1">
      <alignment horizontal="center" vertical="center" wrapText="1"/>
      <protection/>
    </xf>
    <xf numFmtId="0" fontId="14" fillId="0" borderId="17" xfId="55" applyFont="1" applyBorder="1" applyAlignment="1">
      <alignment horizontal="center" vertical="center" wrapText="1"/>
      <protection/>
    </xf>
    <xf numFmtId="0" fontId="14" fillId="0" borderId="1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3" xfId="0" applyFont="1" applyBorder="1" applyAlignment="1">
      <alignment/>
    </xf>
    <xf numFmtId="0" fontId="16" fillId="0" borderId="14" xfId="0" applyFont="1" applyBorder="1" applyAlignment="1">
      <alignment horizontal="center" vertical="center" wrapText="1"/>
    </xf>
    <xf numFmtId="0" fontId="15" fillId="0" borderId="13" xfId="0" applyFont="1" applyBorder="1" applyAlignment="1">
      <alignment horizontal="left"/>
    </xf>
    <xf numFmtId="0" fontId="69" fillId="0" borderId="0" xfId="0" applyFont="1" applyFill="1" applyAlignment="1">
      <alignment horizontal="center" vertical="center" wrapText="1"/>
    </xf>
    <xf numFmtId="0" fontId="18" fillId="0" borderId="0" xfId="0" applyFont="1" applyFill="1" applyAlignment="1">
      <alignment horizontal="center" vertical="center" wrapText="1"/>
    </xf>
    <xf numFmtId="0" fontId="15" fillId="0" borderId="0" xfId="0" applyFont="1" applyAlignment="1">
      <alignment horizontal="lef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55" applyFont="1" applyFill="1" applyBorder="1" applyAlignment="1">
      <alignment horizontal="center" vertical="center" wrapText="1"/>
      <protection/>
    </xf>
    <xf numFmtId="0" fontId="14" fillId="0" borderId="17" xfId="55" applyFont="1" applyFill="1" applyBorder="1" applyAlignment="1">
      <alignment horizontal="center" vertical="center" wrapText="1"/>
      <protection/>
    </xf>
    <xf numFmtId="0" fontId="17" fillId="0" borderId="0" xfId="0" applyFont="1" applyFill="1" applyAlignment="1">
      <alignment horizontal="center" vertical="center" wrapText="1"/>
    </xf>
    <xf numFmtId="0" fontId="19" fillId="0" borderId="0" xfId="0" applyFont="1" applyAlignment="1">
      <alignment horizontal="center" vertical="center"/>
    </xf>
    <xf numFmtId="3" fontId="14"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22" fillId="0" borderId="0" xfId="0" applyFont="1" applyAlignment="1">
      <alignment horizontal="center" vertical="center"/>
    </xf>
    <xf numFmtId="0" fontId="14" fillId="0" borderId="11" xfId="0" applyFont="1" applyBorder="1" applyAlignment="1">
      <alignment horizontal="right" vertical="top" wrapText="1"/>
    </xf>
    <xf numFmtId="0" fontId="16" fillId="0" borderId="14" xfId="0" applyFont="1" applyBorder="1" applyAlignment="1">
      <alignment horizontal="right" wrapText="1"/>
    </xf>
    <xf numFmtId="0" fontId="16" fillId="0" borderId="10" xfId="0" applyFont="1" applyBorder="1" applyAlignment="1">
      <alignment horizontal="right" wrapText="1"/>
    </xf>
    <xf numFmtId="0" fontId="16" fillId="0" borderId="12" xfId="0" applyFont="1" applyBorder="1" applyAlignment="1">
      <alignment horizontal="right"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8" fillId="0" borderId="0" xfId="0" applyFont="1" applyAlignment="1">
      <alignment horizontal="center" vertical="center"/>
    </xf>
    <xf numFmtId="0" fontId="23" fillId="0" borderId="18" xfId="0" applyFont="1" applyBorder="1" applyAlignment="1">
      <alignment horizontal="center"/>
    </xf>
    <xf numFmtId="0" fontId="23" fillId="0" borderId="19" xfId="0"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4" fillId="0" borderId="18" xfId="0" applyFont="1" applyBorder="1" applyAlignment="1">
      <alignment horizontal="center"/>
    </xf>
    <xf numFmtId="0" fontId="14" fillId="0" borderId="19" xfId="0" applyFont="1" applyBorder="1" applyAlignment="1">
      <alignment horizontal="center"/>
    </xf>
    <xf numFmtId="0" fontId="14"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20" fillId="0" borderId="0" xfId="0" applyFont="1" applyAlignment="1">
      <alignment horizontal="center" wrapText="1"/>
    </xf>
    <xf numFmtId="0" fontId="23" fillId="0" borderId="20" xfId="0" applyFont="1" applyBorder="1" applyAlignment="1">
      <alignment horizontal="center"/>
    </xf>
    <xf numFmtId="0" fontId="14" fillId="0" borderId="21" xfId="0" applyFont="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0" xfId="0" applyFont="1" applyBorder="1" applyAlignment="1">
      <alignment horizont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14" fillId="0" borderId="14" xfId="0" applyFont="1" applyBorder="1" applyAlignment="1">
      <alignment horizontal="center" vertical="center"/>
    </xf>
    <xf numFmtId="0" fontId="19" fillId="0" borderId="0" xfId="0" applyFont="1" applyBorder="1" applyAlignment="1">
      <alignment horizontal="center" vertical="center" wrapText="1"/>
    </xf>
    <xf numFmtId="0" fontId="16" fillId="0" borderId="11" xfId="0" applyFont="1" applyBorder="1" applyAlignment="1">
      <alignment horizontal="left" wrapText="1"/>
    </xf>
    <xf numFmtId="0" fontId="16" fillId="0" borderId="11" xfId="0" applyFont="1" applyBorder="1" applyAlignment="1">
      <alignment horizontal="right" wrapText="1"/>
    </xf>
    <xf numFmtId="0" fontId="16" fillId="0" borderId="21" xfId="0" applyFont="1" applyBorder="1" applyAlignment="1">
      <alignment horizontal="center" vertical="center" wrapText="1"/>
    </xf>
    <xf numFmtId="0" fontId="16"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0" xfId="56" applyFont="1" applyBorder="1" applyAlignment="1">
      <alignment horizontal="center" vertical="center" wrapText="1"/>
      <protection/>
    </xf>
    <xf numFmtId="0" fontId="14" fillId="0" borderId="10" xfId="56" applyFont="1" applyBorder="1" applyAlignment="1">
      <alignment horizontal="right" wrapText="1"/>
      <protection/>
    </xf>
    <xf numFmtId="0" fontId="14" fillId="0" borderId="12" xfId="56" applyFont="1" applyBorder="1" applyAlignment="1">
      <alignment horizontal="right" wrapText="1"/>
      <protection/>
    </xf>
    <xf numFmtId="0" fontId="16" fillId="0" borderId="10" xfId="56" applyFont="1" applyBorder="1" applyAlignment="1">
      <alignment horizontal="center" vertical="center" wrapText="1"/>
      <protection/>
    </xf>
    <xf numFmtId="0" fontId="16" fillId="0" borderId="16" xfId="56" applyFont="1" applyBorder="1" applyAlignment="1">
      <alignment horizontal="center" vertical="center" wrapText="1"/>
      <protection/>
    </xf>
    <xf numFmtId="0" fontId="16" fillId="0" borderId="17" xfId="56" applyFont="1" applyBorder="1" applyAlignment="1">
      <alignment horizontal="right" vertical="center" wrapText="1"/>
      <protection/>
    </xf>
    <xf numFmtId="0" fontId="16" fillId="0" borderId="12" xfId="56" applyFont="1" applyBorder="1" applyAlignment="1">
      <alignment horizontal="center" wrapText="1"/>
      <protection/>
    </xf>
    <xf numFmtId="0" fontId="16" fillId="0" borderId="12" xfId="56" applyFont="1" applyBorder="1" applyAlignment="1">
      <alignment horizontal="right" wrapText="1"/>
      <protection/>
    </xf>
    <xf numFmtId="0" fontId="18" fillId="0" borderId="0" xfId="56" applyFont="1" applyAlignment="1">
      <alignment horizontal="center" vertical="center" wrapText="1"/>
      <protection/>
    </xf>
    <xf numFmtId="0" fontId="16" fillId="0" borderId="14" xfId="56" applyFont="1" applyBorder="1" applyAlignment="1">
      <alignment horizontal="center" vertical="center" wrapText="1"/>
      <protection/>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5" fillId="0" borderId="0" xfId="0" applyFont="1" applyFill="1" applyBorder="1" applyAlignment="1">
      <alignment horizontal="left" vertical="center" wrapText="1"/>
    </xf>
    <xf numFmtId="0" fontId="24" fillId="0" borderId="0" xfId="0" applyFont="1" applyBorder="1" applyAlignment="1">
      <alignment wrapText="1"/>
    </xf>
    <xf numFmtId="0" fontId="13" fillId="0" borderId="0" xfId="0" applyFont="1" applyBorder="1" applyAlignment="1">
      <alignment/>
    </xf>
    <xf numFmtId="0" fontId="24" fillId="0" borderId="0" xfId="0" applyFont="1" applyAlignment="1">
      <alignment wrapText="1"/>
    </xf>
    <xf numFmtId="0" fontId="13" fillId="0" borderId="0" xfId="0" applyFont="1" applyAlignment="1">
      <alignment/>
    </xf>
    <xf numFmtId="0" fontId="19" fillId="0" borderId="0" xfId="0" applyFont="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3" xfId="55"/>
    <cellStyle name="Обычный 4" xfId="56"/>
    <cellStyle name="Обычный_таблицы1"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5</xdr:col>
      <xdr:colOff>962025</xdr:colOff>
      <xdr:row>2</xdr:row>
      <xdr:rowOff>457200</xdr:rowOff>
    </xdr:to>
    <xdr:pic>
      <xdr:nvPicPr>
        <xdr:cNvPr id="1" name="Рисунок 1"/>
        <xdr:cNvPicPr preferRelativeResize="1">
          <a:picLocks noChangeAspect="1"/>
        </xdr:cNvPicPr>
      </xdr:nvPicPr>
      <xdr:blipFill>
        <a:blip r:embed="rId1"/>
        <a:stretch>
          <a:fillRect/>
        </a:stretch>
      </xdr:blipFill>
      <xdr:spPr>
        <a:xfrm>
          <a:off x="38100" y="47625"/>
          <a:ext cx="51816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8"/>
  <sheetViews>
    <sheetView tabSelected="1" zoomScale="80" zoomScaleNormal="80" zoomScalePageLayoutView="0" workbookViewId="0" topLeftCell="A1">
      <selection activeCell="B15" sqref="B15"/>
    </sheetView>
  </sheetViews>
  <sheetFormatPr defaultColWidth="10.28125" defaultRowHeight="15.75" customHeight="1"/>
  <cols>
    <col min="1" max="1" width="15.8515625" style="3" customWidth="1"/>
    <col min="2" max="2" width="9.7109375" style="3" customWidth="1"/>
    <col min="3" max="3" width="9.421875" style="3" customWidth="1"/>
    <col min="4" max="4" width="10.8515625" style="3" customWidth="1"/>
    <col min="5" max="5" width="18.00390625" style="3" customWidth="1"/>
    <col min="6" max="6" width="24.57421875" style="3" customWidth="1"/>
    <col min="7" max="7" width="21.421875" style="3" customWidth="1"/>
    <col min="8" max="218" width="10.28125" style="2" customWidth="1"/>
    <col min="219" max="240" width="8.28125" style="1" customWidth="1"/>
    <col min="241" max="16384" width="10.28125" style="1" customWidth="1"/>
  </cols>
  <sheetData>
    <row r="1" spans="1:6" s="15" customFormat="1" ht="21" customHeight="1">
      <c r="A1" s="159"/>
      <c r="B1" s="159"/>
      <c r="C1" s="159"/>
      <c r="D1" s="159"/>
      <c r="E1" s="159"/>
      <c r="F1" s="159"/>
    </row>
    <row r="2" spans="1:6" s="15" customFormat="1" ht="21" customHeight="1">
      <c r="A2" s="159"/>
      <c r="B2" s="159"/>
      <c r="C2" s="159"/>
      <c r="D2" s="159"/>
      <c r="E2" s="159"/>
      <c r="F2" s="159"/>
    </row>
    <row r="3" spans="1:6" s="12" customFormat="1" ht="38.25" customHeight="1">
      <c r="A3" s="159"/>
      <c r="B3" s="159"/>
      <c r="C3" s="159"/>
      <c r="D3" s="159"/>
      <c r="E3" s="159"/>
      <c r="F3" s="159"/>
    </row>
    <row r="4" s="12" customFormat="1" ht="23.25" customHeight="1"/>
    <row r="5" spans="1:7" s="12" customFormat="1" ht="24" customHeight="1">
      <c r="A5" s="158" t="s">
        <v>285</v>
      </c>
      <c r="B5" s="158"/>
      <c r="C5" s="158"/>
      <c r="D5" s="158"/>
      <c r="E5" s="158"/>
      <c r="F5" s="14"/>
      <c r="G5" s="13"/>
    </row>
    <row r="6" spans="1:7" s="12" customFormat="1" ht="24" customHeight="1">
      <c r="A6" s="158" t="s">
        <v>286</v>
      </c>
      <c r="B6" s="158"/>
      <c r="C6" s="158"/>
      <c r="D6" s="158"/>
      <c r="E6" s="158"/>
      <c r="F6" s="14"/>
      <c r="G6" s="13"/>
    </row>
    <row r="7" spans="5:7" s="12" customFormat="1" ht="24" customHeight="1">
      <c r="E7" s="14"/>
      <c r="F7" s="13"/>
      <c r="G7" s="13"/>
    </row>
    <row r="8" spans="5:7" s="12" customFormat="1" ht="24" customHeight="1">
      <c r="E8" s="14"/>
      <c r="F8" s="13"/>
      <c r="G8" s="13"/>
    </row>
    <row r="9" spans="1:7" s="12" customFormat="1" ht="23.25" customHeight="1">
      <c r="A9" s="163" t="s">
        <v>250</v>
      </c>
      <c r="B9" s="164"/>
      <c r="C9" s="164"/>
      <c r="D9" s="164"/>
      <c r="E9" s="164"/>
      <c r="F9" s="164"/>
      <c r="G9" s="11"/>
    </row>
    <row r="10" spans="1:8" s="12" customFormat="1" ht="43.5" customHeight="1">
      <c r="A10" s="164"/>
      <c r="B10" s="164"/>
      <c r="C10" s="164"/>
      <c r="D10" s="164"/>
      <c r="E10" s="164"/>
      <c r="F10" s="164"/>
      <c r="G10" s="11"/>
      <c r="H10" s="5"/>
    </row>
    <row r="11" spans="1:8" ht="24" customHeight="1">
      <c r="A11" s="11"/>
      <c r="B11" s="11"/>
      <c r="C11" s="11"/>
      <c r="D11" s="11"/>
      <c r="E11" s="11"/>
      <c r="F11" s="11"/>
      <c r="G11" s="11"/>
      <c r="H11" s="5"/>
    </row>
    <row r="12" spans="1:8" ht="24.75" customHeight="1">
      <c r="A12" s="22" t="s">
        <v>288</v>
      </c>
      <c r="B12" s="9"/>
      <c r="C12" s="9"/>
      <c r="D12" s="9"/>
      <c r="E12" s="9"/>
      <c r="F12" s="9"/>
      <c r="G12" s="9"/>
      <c r="H12" s="5"/>
    </row>
    <row r="13" spans="1:8" ht="24" customHeight="1" hidden="1">
      <c r="A13" s="9"/>
      <c r="B13" s="9"/>
      <c r="C13" s="9"/>
      <c r="D13" s="9"/>
      <c r="E13" s="9"/>
      <c r="F13" s="9"/>
      <c r="G13" s="9"/>
      <c r="H13" s="10"/>
    </row>
    <row r="14" spans="1:7" ht="21" customHeight="1" hidden="1">
      <c r="A14" s="9"/>
      <c r="B14" s="9"/>
      <c r="C14" s="9"/>
      <c r="D14" s="9"/>
      <c r="E14" s="9"/>
      <c r="F14" s="9"/>
      <c r="G14" s="9"/>
    </row>
    <row r="15" spans="1:8" ht="21" customHeight="1">
      <c r="A15" s="9"/>
      <c r="B15" s="9"/>
      <c r="C15" s="9"/>
      <c r="D15" s="9"/>
      <c r="E15" s="9"/>
      <c r="F15" s="9"/>
      <c r="G15" s="9"/>
      <c r="H15" s="5"/>
    </row>
    <row r="16" spans="7:8" ht="21" customHeight="1">
      <c r="G16" s="9"/>
      <c r="H16" s="5"/>
    </row>
    <row r="17" spans="1:8" ht="62.25" customHeight="1">
      <c r="A17" s="160" t="s">
        <v>0</v>
      </c>
      <c r="B17" s="160"/>
      <c r="C17" s="160"/>
      <c r="D17" s="160"/>
      <c r="E17" s="160"/>
      <c r="F17" s="9"/>
      <c r="G17" s="9"/>
      <c r="H17" s="5"/>
    </row>
    <row r="18" spans="1:8" ht="24" customHeight="1">
      <c r="A18" s="161"/>
      <c r="B18" s="161"/>
      <c r="C18" s="161"/>
      <c r="D18" s="161"/>
      <c r="E18" s="161"/>
      <c r="G18" s="9"/>
      <c r="H18" s="5"/>
    </row>
    <row r="19" spans="7:15" ht="23.25" customHeight="1">
      <c r="G19" s="9"/>
      <c r="H19" s="5"/>
      <c r="J19" s="8"/>
      <c r="K19" s="8"/>
      <c r="L19" s="8"/>
      <c r="M19" s="8"/>
      <c r="N19" s="8"/>
      <c r="O19" s="8"/>
    </row>
    <row r="20" spans="1:8" ht="21" customHeight="1">
      <c r="A20" s="162"/>
      <c r="B20" s="162"/>
      <c r="C20" s="162"/>
      <c r="D20" s="162"/>
      <c r="E20" s="162"/>
      <c r="G20" s="2"/>
      <c r="H20" s="5"/>
    </row>
    <row r="21" spans="1:8" ht="21" customHeight="1">
      <c r="A21" s="162"/>
      <c r="B21" s="162"/>
      <c r="C21" s="162"/>
      <c r="D21" s="162"/>
      <c r="E21" s="162"/>
      <c r="G21" s="7"/>
      <c r="H21" s="7"/>
    </row>
    <row r="22" spans="1:8" ht="26.25" customHeight="1">
      <c r="A22" s="6"/>
      <c r="B22" s="6"/>
      <c r="C22" s="6"/>
      <c r="D22" s="6"/>
      <c r="E22" s="6"/>
      <c r="G22" s="4"/>
      <c r="H22" s="4"/>
    </row>
    <row r="23" spans="1:8" ht="26.25" customHeight="1">
      <c r="A23" s="161"/>
      <c r="B23" s="161"/>
      <c r="C23" s="161"/>
      <c r="D23" s="161"/>
      <c r="E23" s="161"/>
      <c r="G23" s="4"/>
      <c r="H23" s="4"/>
    </row>
    <row r="24" spans="1:5" ht="21" customHeight="1">
      <c r="A24" s="5"/>
      <c r="B24" s="5"/>
      <c r="C24" s="5"/>
      <c r="D24" s="5"/>
      <c r="E24" s="5"/>
    </row>
    <row r="25" ht="23.25" customHeight="1"/>
    <row r="26" ht="28.5" customHeight="1">
      <c r="H26" s="4"/>
    </row>
    <row r="27" ht="21" customHeight="1">
      <c r="H27" s="4"/>
    </row>
    <row r="28" ht="23.25" customHeight="1">
      <c r="H28" s="4"/>
    </row>
    <row r="29" ht="27" customHeight="1"/>
    <row r="30" ht="22.5" customHeight="1"/>
    <row r="31" ht="24.75" customHeight="1"/>
    <row r="32" ht="24.75" customHeight="1"/>
    <row r="33" ht="24.75" customHeight="1"/>
    <row r="34" ht="24.75" customHeight="1"/>
  </sheetData>
  <sheetProtection/>
  <mergeCells count="8">
    <mergeCell ref="A5:E5"/>
    <mergeCell ref="A6:E6"/>
    <mergeCell ref="A1:F3"/>
    <mergeCell ref="A17:E17"/>
    <mergeCell ref="A23:E23"/>
    <mergeCell ref="A20:E21"/>
    <mergeCell ref="A18:E18"/>
    <mergeCell ref="A9:F10"/>
  </mergeCells>
  <printOptions/>
  <pageMargins left="0.7874015748031497" right="0.3937007874015748" top="0.3937007874015748" bottom="0.3937007874015748" header="0" footer="0"/>
  <pageSetup horizontalDpi="600" verticalDpi="600" orientation="landscape" paperSize="9" scale="78" r:id="rId2"/>
  <drawing r:id="rId1"/>
</worksheet>
</file>

<file path=xl/worksheets/sheet10.xml><?xml version="1.0" encoding="utf-8"?>
<worksheet xmlns="http://schemas.openxmlformats.org/spreadsheetml/2006/main" xmlns:r="http://schemas.openxmlformats.org/officeDocument/2006/relationships">
  <dimension ref="A1:G18"/>
  <sheetViews>
    <sheetView workbookViewId="0" topLeftCell="A1">
      <selection activeCell="H34" sqref="H34"/>
    </sheetView>
  </sheetViews>
  <sheetFormatPr defaultColWidth="9.140625" defaultRowHeight="15"/>
  <cols>
    <col min="1" max="1" width="32.57421875" style="47" customWidth="1"/>
    <col min="2" max="8" width="14.8515625" style="47" customWidth="1"/>
    <col min="9" max="16384" width="9.140625" style="47" customWidth="1"/>
  </cols>
  <sheetData>
    <row r="1" spans="1:4" s="45" customFormat="1" ht="15">
      <c r="A1" s="175"/>
      <c r="B1" s="175"/>
      <c r="C1" s="175"/>
      <c r="D1" s="175"/>
    </row>
    <row r="2" spans="1:7" ht="21" customHeight="1">
      <c r="A2" s="176" t="s">
        <v>137</v>
      </c>
      <c r="B2" s="176"/>
      <c r="C2" s="176"/>
      <c r="D2" s="176"/>
      <c r="E2" s="176"/>
      <c r="F2" s="176"/>
      <c r="G2" s="176"/>
    </row>
    <row r="3" spans="1:7" ht="15">
      <c r="A3" s="178"/>
      <c r="B3" s="178"/>
      <c r="C3" s="212"/>
      <c r="D3" s="212"/>
      <c r="E3" s="96"/>
      <c r="F3" s="100"/>
      <c r="G3" s="50" t="s">
        <v>72</v>
      </c>
    </row>
    <row r="4" spans="1:7" ht="24.75" customHeight="1">
      <c r="A4" s="196"/>
      <c r="B4" s="193" t="s">
        <v>126</v>
      </c>
      <c r="C4" s="193" t="s">
        <v>268</v>
      </c>
      <c r="D4" s="193" t="s">
        <v>270</v>
      </c>
      <c r="E4" s="193" t="s">
        <v>124</v>
      </c>
      <c r="F4" s="193"/>
      <c r="G4" s="194"/>
    </row>
    <row r="5" spans="1:7" ht="33.75" customHeight="1">
      <c r="A5" s="196"/>
      <c r="B5" s="193"/>
      <c r="C5" s="193"/>
      <c r="D5" s="193"/>
      <c r="E5" s="81" t="s">
        <v>123</v>
      </c>
      <c r="F5" s="81" t="s">
        <v>122</v>
      </c>
      <c r="G5" s="82" t="s">
        <v>121</v>
      </c>
    </row>
    <row r="6" spans="1:7" ht="15">
      <c r="A6" s="98" t="s">
        <v>251</v>
      </c>
      <c r="B6" s="84">
        <v>30238946</v>
      </c>
      <c r="C6" s="85">
        <v>132.5</v>
      </c>
      <c r="D6" s="156">
        <v>100</v>
      </c>
      <c r="E6" s="86" t="s">
        <v>76</v>
      </c>
      <c r="F6" s="84">
        <v>27658892</v>
      </c>
      <c r="G6" s="84">
        <v>2580054</v>
      </c>
    </row>
    <row r="7" spans="1:7" ht="15">
      <c r="A7" s="99" t="s">
        <v>252</v>
      </c>
      <c r="B7" s="84">
        <v>2181553</v>
      </c>
      <c r="C7" s="85">
        <v>104</v>
      </c>
      <c r="D7" s="156">
        <v>7.2</v>
      </c>
      <c r="E7" s="86" t="s">
        <v>76</v>
      </c>
      <c r="F7" s="84">
        <v>2181553</v>
      </c>
      <c r="G7" s="86" t="s">
        <v>76</v>
      </c>
    </row>
    <row r="8" spans="1:7" ht="15">
      <c r="A8" s="99" t="s">
        <v>273</v>
      </c>
      <c r="B8" s="84">
        <v>664821</v>
      </c>
      <c r="C8" s="85">
        <v>107.8</v>
      </c>
      <c r="D8" s="156">
        <v>2.2</v>
      </c>
      <c r="E8" s="86" t="s">
        <v>76</v>
      </c>
      <c r="F8" s="84">
        <v>664821</v>
      </c>
      <c r="G8" s="86" t="s">
        <v>76</v>
      </c>
    </row>
    <row r="9" spans="1:7" ht="15">
      <c r="A9" s="99" t="s">
        <v>274</v>
      </c>
      <c r="B9" s="84">
        <v>4878223</v>
      </c>
      <c r="C9" s="85">
        <v>182.5</v>
      </c>
      <c r="D9" s="156">
        <v>16.1</v>
      </c>
      <c r="E9" s="86" t="s">
        <v>76</v>
      </c>
      <c r="F9" s="84">
        <v>4295937</v>
      </c>
      <c r="G9" s="84">
        <v>582286</v>
      </c>
    </row>
    <row r="10" spans="1:7" ht="15">
      <c r="A10" s="99" t="s">
        <v>275</v>
      </c>
      <c r="B10" s="84">
        <v>1611683</v>
      </c>
      <c r="C10" s="85">
        <v>192.2</v>
      </c>
      <c r="D10" s="156">
        <v>5.3</v>
      </c>
      <c r="E10" s="86" t="s">
        <v>76</v>
      </c>
      <c r="F10" s="84">
        <v>1611683</v>
      </c>
      <c r="G10" s="86" t="s">
        <v>76</v>
      </c>
    </row>
    <row r="11" spans="1:7" ht="15">
      <c r="A11" s="99" t="s">
        <v>276</v>
      </c>
      <c r="B11" s="86" t="s">
        <v>76</v>
      </c>
      <c r="C11" s="86" t="s">
        <v>76</v>
      </c>
      <c r="D11" s="86" t="s">
        <v>76</v>
      </c>
      <c r="E11" s="86" t="s">
        <v>76</v>
      </c>
      <c r="F11" s="86" t="s">
        <v>76</v>
      </c>
      <c r="G11" s="86" t="s">
        <v>76</v>
      </c>
    </row>
    <row r="12" spans="1:7" ht="15">
      <c r="A12" s="99" t="s">
        <v>277</v>
      </c>
      <c r="B12" s="84">
        <v>1791172</v>
      </c>
      <c r="C12" s="85">
        <v>43.1</v>
      </c>
      <c r="D12" s="156">
        <v>5.9</v>
      </c>
      <c r="E12" s="86" t="s">
        <v>76</v>
      </c>
      <c r="F12" s="84">
        <v>1791172</v>
      </c>
      <c r="G12" s="86" t="s">
        <v>76</v>
      </c>
    </row>
    <row r="13" spans="1:7" ht="15">
      <c r="A13" s="99" t="s">
        <v>278</v>
      </c>
      <c r="B13" s="84">
        <v>244740</v>
      </c>
      <c r="C13" s="85">
        <v>156.6</v>
      </c>
      <c r="D13" s="156">
        <v>0.8</v>
      </c>
      <c r="E13" s="86" t="s">
        <v>76</v>
      </c>
      <c r="F13" s="84">
        <v>244740</v>
      </c>
      <c r="G13" s="86" t="s">
        <v>76</v>
      </c>
    </row>
    <row r="14" spans="1:7" ht="15">
      <c r="A14" s="99" t="s">
        <v>279</v>
      </c>
      <c r="B14" s="84">
        <v>8109164</v>
      </c>
      <c r="C14" s="85">
        <v>334</v>
      </c>
      <c r="D14" s="156">
        <v>26.8</v>
      </c>
      <c r="E14" s="86" t="s">
        <v>76</v>
      </c>
      <c r="F14" s="84">
        <v>8109164</v>
      </c>
      <c r="G14" s="86" t="s">
        <v>76</v>
      </c>
    </row>
    <row r="15" spans="1:7" ht="15">
      <c r="A15" s="99" t="s">
        <v>280</v>
      </c>
      <c r="B15" s="84">
        <v>730241</v>
      </c>
      <c r="C15" s="85">
        <v>59.7</v>
      </c>
      <c r="D15" s="156">
        <v>2.4</v>
      </c>
      <c r="E15" s="86" t="s">
        <v>76</v>
      </c>
      <c r="F15" s="84">
        <v>730241</v>
      </c>
      <c r="G15" s="86" t="s">
        <v>76</v>
      </c>
    </row>
    <row r="16" spans="1:7" ht="15">
      <c r="A16" s="99" t="s">
        <v>281</v>
      </c>
      <c r="B16" s="84">
        <v>9991714</v>
      </c>
      <c r="C16" s="85">
        <v>120.5</v>
      </c>
      <c r="D16" s="156">
        <v>33</v>
      </c>
      <c r="E16" s="86" t="s">
        <v>76</v>
      </c>
      <c r="F16" s="84">
        <v>7993946</v>
      </c>
      <c r="G16" s="84">
        <v>1997768</v>
      </c>
    </row>
    <row r="17" spans="1:7" ht="15">
      <c r="A17" s="155" t="s">
        <v>289</v>
      </c>
      <c r="B17" s="65">
        <v>35635</v>
      </c>
      <c r="C17" s="50" t="s">
        <v>76</v>
      </c>
      <c r="D17" s="157">
        <v>0.1</v>
      </c>
      <c r="E17" s="50" t="s">
        <v>76</v>
      </c>
      <c r="F17" s="65">
        <v>35635</v>
      </c>
      <c r="G17" s="50" t="s">
        <v>76</v>
      </c>
    </row>
    <row r="18" spans="2:7" ht="15">
      <c r="B18" s="95"/>
      <c r="C18" s="93"/>
      <c r="D18" s="93"/>
      <c r="E18" s="95"/>
      <c r="F18" s="95"/>
      <c r="G18" s="95"/>
    </row>
  </sheetData>
  <sheetProtection/>
  <mergeCells count="9">
    <mergeCell ref="A1:D1"/>
    <mergeCell ref="A2:G2"/>
    <mergeCell ref="A3:B3"/>
    <mergeCell ref="C3:D3"/>
    <mergeCell ref="A4:A5"/>
    <mergeCell ref="B4:B5"/>
    <mergeCell ref="C4:C5"/>
    <mergeCell ref="D4:D5"/>
    <mergeCell ref="E4:G4"/>
  </mergeCells>
  <printOptions/>
  <pageMargins left="0.7874015748031497" right="0.3937007874015748" top="0.3937007874015748"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G18"/>
  <sheetViews>
    <sheetView workbookViewId="0" topLeftCell="A1">
      <selection activeCell="C8" sqref="C8"/>
    </sheetView>
  </sheetViews>
  <sheetFormatPr defaultColWidth="16.00390625" defaultRowHeight="15"/>
  <cols>
    <col min="1" max="1" width="18.28125" style="47" customWidth="1"/>
    <col min="2" max="5" width="19.8515625" style="47" customWidth="1"/>
    <col min="6" max="6" width="24.00390625" style="47" customWidth="1"/>
    <col min="7" max="7" width="19.8515625" style="47" hidden="1" customWidth="1"/>
    <col min="8" max="16384" width="16.00390625" style="47" customWidth="1"/>
  </cols>
  <sheetData>
    <row r="2" spans="1:7" ht="22.5" customHeight="1">
      <c r="A2" s="176" t="s">
        <v>138</v>
      </c>
      <c r="B2" s="176"/>
      <c r="C2" s="176"/>
      <c r="D2" s="176"/>
      <c r="E2" s="176"/>
      <c r="F2" s="176"/>
      <c r="G2" s="176"/>
    </row>
    <row r="3" spans="1:7" ht="15">
      <c r="A3" s="46"/>
      <c r="B3" s="46"/>
      <c r="C3" s="46"/>
      <c r="D3" s="46"/>
      <c r="E3" s="46"/>
      <c r="F3" s="46"/>
      <c r="G3" s="101"/>
    </row>
    <row r="4" spans="1:7" ht="15">
      <c r="A4" s="178"/>
      <c r="B4" s="178"/>
      <c r="C4" s="49"/>
      <c r="D4" s="49"/>
      <c r="E4" s="49"/>
      <c r="F4" s="102"/>
      <c r="G4" s="50" t="s">
        <v>72</v>
      </c>
    </row>
    <row r="5" spans="1:7" ht="15">
      <c r="A5" s="213"/>
      <c r="B5" s="193" t="s">
        <v>126</v>
      </c>
      <c r="C5" s="193" t="s">
        <v>268</v>
      </c>
      <c r="D5" s="193" t="s">
        <v>284</v>
      </c>
      <c r="E5" s="193" t="s">
        <v>124</v>
      </c>
      <c r="F5" s="214"/>
      <c r="G5" s="215"/>
    </row>
    <row r="6" spans="1:7" ht="40.5" customHeight="1">
      <c r="A6" s="213"/>
      <c r="B6" s="214"/>
      <c r="C6" s="214"/>
      <c r="D6" s="214"/>
      <c r="E6" s="81" t="s">
        <v>123</v>
      </c>
      <c r="F6" s="81" t="s">
        <v>122</v>
      </c>
      <c r="G6" s="82" t="s">
        <v>121</v>
      </c>
    </row>
    <row r="7" spans="1:7" ht="15">
      <c r="A7" s="98" t="s">
        <v>251</v>
      </c>
      <c r="B7" s="84">
        <v>28035736</v>
      </c>
      <c r="C7" s="85">
        <v>137.1</v>
      </c>
      <c r="D7" s="85">
        <v>92.7</v>
      </c>
      <c r="E7" s="86" t="s">
        <v>76</v>
      </c>
      <c r="F7" s="84">
        <v>25455682</v>
      </c>
      <c r="G7" s="84">
        <v>2580054</v>
      </c>
    </row>
    <row r="8" spans="1:7" ht="15">
      <c r="A8" s="99" t="s">
        <v>252</v>
      </c>
      <c r="B8" s="84">
        <v>1992799</v>
      </c>
      <c r="C8" s="85">
        <v>119.9</v>
      </c>
      <c r="D8" s="85">
        <v>91.3</v>
      </c>
      <c r="E8" s="86" t="s">
        <v>76</v>
      </c>
      <c r="F8" s="84">
        <v>1992799</v>
      </c>
      <c r="G8" s="86" t="s">
        <v>76</v>
      </c>
    </row>
    <row r="9" spans="1:7" ht="15">
      <c r="A9" s="99" t="s">
        <v>273</v>
      </c>
      <c r="B9" s="84">
        <v>273398</v>
      </c>
      <c r="C9" s="85">
        <v>155.2</v>
      </c>
      <c r="D9" s="85">
        <v>41.1</v>
      </c>
      <c r="E9" s="86" t="s">
        <v>76</v>
      </c>
      <c r="F9" s="84">
        <v>273398</v>
      </c>
      <c r="G9" s="86" t="s">
        <v>76</v>
      </c>
    </row>
    <row r="10" spans="1:7" ht="15">
      <c r="A10" s="99" t="s">
        <v>274</v>
      </c>
      <c r="B10" s="84">
        <v>4363226</v>
      </c>
      <c r="C10" s="85">
        <v>178.5</v>
      </c>
      <c r="D10" s="85">
        <v>89.4</v>
      </c>
      <c r="E10" s="86" t="s">
        <v>76</v>
      </c>
      <c r="F10" s="84">
        <v>3780940</v>
      </c>
      <c r="G10" s="84">
        <v>582286</v>
      </c>
    </row>
    <row r="11" spans="1:7" ht="15">
      <c r="A11" s="99" t="s">
        <v>275</v>
      </c>
      <c r="B11" s="84">
        <v>1329009</v>
      </c>
      <c r="C11" s="85">
        <v>166.9</v>
      </c>
      <c r="D11" s="85">
        <v>82.5</v>
      </c>
      <c r="E11" s="86" t="s">
        <v>76</v>
      </c>
      <c r="F11" s="84">
        <v>1329009</v>
      </c>
      <c r="G11" s="86" t="s">
        <v>76</v>
      </c>
    </row>
    <row r="12" spans="1:7" ht="15">
      <c r="A12" s="99" t="s">
        <v>276</v>
      </c>
      <c r="B12" s="86" t="s">
        <v>76</v>
      </c>
      <c r="C12" s="86" t="s">
        <v>76</v>
      </c>
      <c r="D12" s="86" t="s">
        <v>76</v>
      </c>
      <c r="E12" s="86" t="s">
        <v>76</v>
      </c>
      <c r="F12" s="86" t="s">
        <v>76</v>
      </c>
      <c r="G12" s="86" t="s">
        <v>76</v>
      </c>
    </row>
    <row r="13" spans="1:7" ht="15" customHeight="1">
      <c r="A13" s="99" t="s">
        <v>277</v>
      </c>
      <c r="B13" s="84">
        <v>1757228</v>
      </c>
      <c r="C13" s="85">
        <v>50.3</v>
      </c>
      <c r="D13" s="85">
        <v>98.1</v>
      </c>
      <c r="E13" s="86" t="s">
        <v>76</v>
      </c>
      <c r="F13" s="84">
        <v>1757228</v>
      </c>
      <c r="G13" s="86" t="s">
        <v>76</v>
      </c>
    </row>
    <row r="14" spans="1:7" ht="15">
      <c r="A14" s="99" t="s">
        <v>278</v>
      </c>
      <c r="B14" s="84">
        <v>163594</v>
      </c>
      <c r="C14" s="85">
        <v>185.7</v>
      </c>
      <c r="D14" s="85">
        <v>66.8</v>
      </c>
      <c r="E14" s="86" t="s">
        <v>76</v>
      </c>
      <c r="F14" s="84">
        <v>163594</v>
      </c>
      <c r="G14" s="86" t="s">
        <v>76</v>
      </c>
    </row>
    <row r="15" spans="1:7" ht="15">
      <c r="A15" s="99" t="s">
        <v>279</v>
      </c>
      <c r="B15" s="84">
        <v>8021299</v>
      </c>
      <c r="C15" s="85">
        <v>350.4</v>
      </c>
      <c r="D15" s="85">
        <v>98.9</v>
      </c>
      <c r="E15" s="86" t="s">
        <v>76</v>
      </c>
      <c r="F15" s="84">
        <v>8021299</v>
      </c>
      <c r="G15" s="86" t="s">
        <v>76</v>
      </c>
    </row>
    <row r="16" spans="1:7" ht="15">
      <c r="A16" s="99" t="s">
        <v>280</v>
      </c>
      <c r="B16" s="84">
        <v>691365</v>
      </c>
      <c r="C16" s="85">
        <v>58</v>
      </c>
      <c r="D16" s="85">
        <v>94.7</v>
      </c>
      <c r="E16" s="86" t="s">
        <v>76</v>
      </c>
      <c r="F16" s="84">
        <v>691365</v>
      </c>
      <c r="G16" s="86" t="s">
        <v>76</v>
      </c>
    </row>
    <row r="17" spans="1:7" ht="15">
      <c r="A17" s="99" t="s">
        <v>281</v>
      </c>
      <c r="B17" s="84">
        <v>9443818</v>
      </c>
      <c r="C17" s="85">
        <v>115.5</v>
      </c>
      <c r="D17" s="85">
        <v>94.5</v>
      </c>
      <c r="E17" s="86" t="s">
        <v>76</v>
      </c>
      <c r="F17" s="84">
        <v>7446050</v>
      </c>
      <c r="G17" s="84">
        <v>1997768</v>
      </c>
    </row>
    <row r="18" spans="1:7" ht="15">
      <c r="A18" s="155" t="s">
        <v>289</v>
      </c>
      <c r="B18" s="50" t="s">
        <v>76</v>
      </c>
      <c r="C18" s="50" t="s">
        <v>76</v>
      </c>
      <c r="D18" s="50" t="s">
        <v>76</v>
      </c>
      <c r="E18" s="50" t="s">
        <v>76</v>
      </c>
      <c r="F18" s="50" t="s">
        <v>76</v>
      </c>
      <c r="G18" s="50" t="s">
        <v>76</v>
      </c>
    </row>
  </sheetData>
  <sheetProtection/>
  <mergeCells count="7">
    <mergeCell ref="A2:G2"/>
    <mergeCell ref="A4:B4"/>
    <mergeCell ref="A5:A6"/>
    <mergeCell ref="B5:B6"/>
    <mergeCell ref="C5:C6"/>
    <mergeCell ref="D5:D6"/>
    <mergeCell ref="E5:G5"/>
  </mergeCells>
  <printOptions/>
  <pageMargins left="0.7874015748031497" right="0.3937007874015748" top="0.3937007874015748"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7"/>
  <sheetViews>
    <sheetView workbookViewId="0" topLeftCell="A1">
      <selection activeCell="B1" sqref="B1:G16384"/>
    </sheetView>
  </sheetViews>
  <sheetFormatPr defaultColWidth="9.140625" defaultRowHeight="15"/>
  <cols>
    <col min="1" max="1" width="27.57421875" style="47" customWidth="1"/>
    <col min="2" max="7" width="16.57421875" style="47" customWidth="1"/>
    <col min="8" max="16384" width="9.140625" style="47" customWidth="1"/>
  </cols>
  <sheetData>
    <row r="2" spans="1:7" ht="20.25" customHeight="1">
      <c r="A2" s="176" t="s">
        <v>139</v>
      </c>
      <c r="B2" s="176"/>
      <c r="C2" s="176"/>
      <c r="D2" s="176"/>
      <c r="E2" s="176"/>
      <c r="F2" s="176"/>
      <c r="G2" s="176"/>
    </row>
    <row r="3" spans="1:7" ht="15">
      <c r="A3" s="216"/>
      <c r="B3" s="217"/>
      <c r="C3" s="212"/>
      <c r="D3" s="212"/>
      <c r="E3" s="96"/>
      <c r="F3" s="100"/>
      <c r="G3" s="103" t="s">
        <v>72</v>
      </c>
    </row>
    <row r="4" spans="1:7" ht="15">
      <c r="A4" s="213"/>
      <c r="B4" s="193" t="s">
        <v>126</v>
      </c>
      <c r="C4" s="193" t="s">
        <v>268</v>
      </c>
      <c r="D4" s="193" t="s">
        <v>271</v>
      </c>
      <c r="E4" s="193" t="s">
        <v>124</v>
      </c>
      <c r="F4" s="214"/>
      <c r="G4" s="215"/>
    </row>
    <row r="5" spans="1:7" ht="45" customHeight="1">
      <c r="A5" s="213"/>
      <c r="B5" s="214"/>
      <c r="C5" s="214"/>
      <c r="D5" s="214"/>
      <c r="E5" s="81" t="s">
        <v>123</v>
      </c>
      <c r="F5" s="81" t="s">
        <v>122</v>
      </c>
      <c r="G5" s="82" t="s">
        <v>121</v>
      </c>
    </row>
    <row r="6" spans="1:7" ht="15">
      <c r="A6" s="98" t="s">
        <v>251</v>
      </c>
      <c r="B6" s="55">
        <v>932320</v>
      </c>
      <c r="C6" s="56">
        <v>97.3</v>
      </c>
      <c r="D6" s="56">
        <v>3.1</v>
      </c>
      <c r="E6" s="153" t="s">
        <v>76</v>
      </c>
      <c r="F6" s="55">
        <v>932320</v>
      </c>
      <c r="G6" s="153" t="s">
        <v>76</v>
      </c>
    </row>
    <row r="7" spans="1:7" ht="15">
      <c r="A7" s="99" t="s">
        <v>252</v>
      </c>
      <c r="B7" s="60">
        <v>77313</v>
      </c>
      <c r="C7" s="61">
        <v>94.4</v>
      </c>
      <c r="D7" s="61">
        <v>3.5</v>
      </c>
      <c r="E7" s="62" t="s">
        <v>76</v>
      </c>
      <c r="F7" s="60">
        <v>77313</v>
      </c>
      <c r="G7" s="62" t="s">
        <v>76</v>
      </c>
    </row>
    <row r="8" spans="1:7" ht="15">
      <c r="A8" s="99" t="s">
        <v>273</v>
      </c>
      <c r="B8" s="60">
        <v>53450</v>
      </c>
      <c r="C8" s="61">
        <v>35.2</v>
      </c>
      <c r="D8" s="61">
        <v>8</v>
      </c>
      <c r="E8" s="62" t="s">
        <v>76</v>
      </c>
      <c r="F8" s="60">
        <v>53450</v>
      </c>
      <c r="G8" s="62" t="s">
        <v>76</v>
      </c>
    </row>
    <row r="9" spans="1:7" ht="15">
      <c r="A9" s="99" t="s">
        <v>274</v>
      </c>
      <c r="B9" s="60">
        <v>116801</v>
      </c>
      <c r="C9" s="61">
        <v>310.8</v>
      </c>
      <c r="D9" s="61">
        <v>2.4</v>
      </c>
      <c r="E9" s="62" t="s">
        <v>76</v>
      </c>
      <c r="F9" s="60">
        <v>116801</v>
      </c>
      <c r="G9" s="62" t="s">
        <v>76</v>
      </c>
    </row>
    <row r="10" spans="1:7" ht="15">
      <c r="A10" s="99" t="s">
        <v>275</v>
      </c>
      <c r="B10" s="60">
        <v>171872</v>
      </c>
      <c r="C10" s="61">
        <v>584</v>
      </c>
      <c r="D10" s="61">
        <v>10.7</v>
      </c>
      <c r="E10" s="62" t="s">
        <v>76</v>
      </c>
      <c r="F10" s="60">
        <v>171872</v>
      </c>
      <c r="G10" s="62" t="s">
        <v>76</v>
      </c>
    </row>
    <row r="11" spans="1:7" ht="15">
      <c r="A11" s="99" t="s">
        <v>276</v>
      </c>
      <c r="B11" s="60"/>
      <c r="C11" s="61"/>
      <c r="D11" s="61"/>
      <c r="E11" s="62"/>
      <c r="F11" s="60"/>
      <c r="G11" s="62"/>
    </row>
    <row r="12" spans="1:7" ht="15">
      <c r="A12" s="99" t="s">
        <v>277</v>
      </c>
      <c r="B12" s="60">
        <v>11594</v>
      </c>
      <c r="C12" s="61">
        <v>2.5</v>
      </c>
      <c r="D12" s="61">
        <v>0.6</v>
      </c>
      <c r="E12" s="62" t="s">
        <v>76</v>
      </c>
      <c r="F12" s="60">
        <v>11594</v>
      </c>
      <c r="G12" s="62" t="s">
        <v>76</v>
      </c>
    </row>
    <row r="13" spans="1:7" ht="15">
      <c r="A13" s="99" t="s">
        <v>278</v>
      </c>
      <c r="B13" s="60">
        <v>36646</v>
      </c>
      <c r="C13" s="61">
        <v>62.1</v>
      </c>
      <c r="D13" s="61">
        <v>15</v>
      </c>
      <c r="E13" s="62" t="s">
        <v>76</v>
      </c>
      <c r="F13" s="60">
        <v>36646</v>
      </c>
      <c r="G13" s="62" t="s">
        <v>76</v>
      </c>
    </row>
    <row r="14" spans="1:7" ht="15">
      <c r="A14" s="99" t="s">
        <v>279</v>
      </c>
      <c r="B14" s="60">
        <v>44768</v>
      </c>
      <c r="C14" s="61">
        <v>55.5</v>
      </c>
      <c r="D14" s="61">
        <v>0.6</v>
      </c>
      <c r="E14" s="62" t="s">
        <v>76</v>
      </c>
      <c r="F14" s="60">
        <v>44768</v>
      </c>
      <c r="G14" s="62" t="s">
        <v>76</v>
      </c>
    </row>
    <row r="15" spans="1:7" ht="15">
      <c r="A15" s="99" t="s">
        <v>280</v>
      </c>
      <c r="B15" s="60">
        <v>24211</v>
      </c>
      <c r="C15" s="61">
        <v>74.5</v>
      </c>
      <c r="D15" s="61">
        <v>3.3</v>
      </c>
      <c r="E15" s="62" t="s">
        <v>76</v>
      </c>
      <c r="F15" s="60">
        <v>24211</v>
      </c>
      <c r="G15" s="62" t="s">
        <v>76</v>
      </c>
    </row>
    <row r="16" spans="1:7" ht="15">
      <c r="A16" s="99" t="s">
        <v>281</v>
      </c>
      <c r="B16" s="60">
        <v>395665</v>
      </c>
      <c r="C16" s="61">
        <v>2679</v>
      </c>
      <c r="D16" s="61">
        <v>4</v>
      </c>
      <c r="E16" s="62" t="s">
        <v>76</v>
      </c>
      <c r="F16" s="60">
        <v>395665</v>
      </c>
      <c r="G16" s="62" t="s">
        <v>76</v>
      </c>
    </row>
    <row r="17" spans="1:7" ht="15">
      <c r="A17" s="155" t="s">
        <v>289</v>
      </c>
      <c r="B17" s="50" t="s">
        <v>76</v>
      </c>
      <c r="C17" s="50" t="s">
        <v>76</v>
      </c>
      <c r="D17" s="50" t="s">
        <v>76</v>
      </c>
      <c r="E17" s="50" t="s">
        <v>76</v>
      </c>
      <c r="F17" s="50" t="s">
        <v>76</v>
      </c>
      <c r="G17" s="50" t="s">
        <v>76</v>
      </c>
    </row>
  </sheetData>
  <sheetProtection/>
  <mergeCells count="8">
    <mergeCell ref="A2:G2"/>
    <mergeCell ref="A3:B3"/>
    <mergeCell ref="A4:A5"/>
    <mergeCell ref="B4:B5"/>
    <mergeCell ref="C4:C5"/>
    <mergeCell ref="D4:D5"/>
    <mergeCell ref="E4:G4"/>
    <mergeCell ref="C3:D3"/>
  </mergeCells>
  <printOptions/>
  <pageMargins left="0.7874015748031497" right="0.3937007874015748" top="0.3937007874015748"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V18"/>
  <sheetViews>
    <sheetView workbookViewId="0" topLeftCell="A1">
      <selection activeCell="J15" sqref="J15"/>
    </sheetView>
  </sheetViews>
  <sheetFormatPr defaultColWidth="9.140625" defaultRowHeight="15"/>
  <cols>
    <col min="1" max="1" width="51.140625" style="47" customWidth="1"/>
    <col min="2" max="7" width="13.140625" style="47" customWidth="1"/>
    <col min="8" max="16384" width="9.140625" style="47" customWidth="1"/>
  </cols>
  <sheetData>
    <row r="2" spans="1:7" ht="20.25" customHeight="1">
      <c r="A2" s="176" t="s">
        <v>158</v>
      </c>
      <c r="B2" s="218"/>
      <c r="C2" s="218"/>
      <c r="D2" s="218"/>
      <c r="E2" s="218"/>
      <c r="F2" s="218"/>
      <c r="G2" s="218"/>
    </row>
    <row r="3" spans="1:7" ht="15">
      <c r="A3" s="104"/>
      <c r="B3" s="105"/>
      <c r="C3" s="105"/>
      <c r="D3" s="105"/>
      <c r="E3" s="105"/>
      <c r="F3" s="105"/>
      <c r="G3" s="105"/>
    </row>
    <row r="4" spans="1:7" ht="15">
      <c r="A4" s="219"/>
      <c r="B4" s="171" t="s">
        <v>135</v>
      </c>
      <c r="C4" s="221" t="s">
        <v>157</v>
      </c>
      <c r="D4" s="173" t="s">
        <v>156</v>
      </c>
      <c r="E4" s="174"/>
      <c r="F4" s="174"/>
      <c r="G4" s="174"/>
    </row>
    <row r="5" spans="1:7" ht="33.75">
      <c r="A5" s="220"/>
      <c r="B5" s="172"/>
      <c r="C5" s="222"/>
      <c r="D5" s="52" t="s">
        <v>82</v>
      </c>
      <c r="E5" s="52" t="s">
        <v>155</v>
      </c>
      <c r="F5" s="52" t="s">
        <v>154</v>
      </c>
      <c r="G5" s="51" t="s">
        <v>153</v>
      </c>
    </row>
    <row r="6" spans="1:22" ht="15">
      <c r="A6" s="106" t="s">
        <v>152</v>
      </c>
      <c r="B6" s="84">
        <v>798</v>
      </c>
      <c r="C6" s="85">
        <v>102.2</v>
      </c>
      <c r="D6" s="86" t="s">
        <v>76</v>
      </c>
      <c r="E6" s="84">
        <v>794</v>
      </c>
      <c r="F6" s="84">
        <v>772</v>
      </c>
      <c r="G6" s="84">
        <v>4</v>
      </c>
      <c r="Q6" s="107"/>
      <c r="R6" s="107"/>
      <c r="S6" s="107"/>
      <c r="T6" s="107"/>
      <c r="U6" s="107"/>
      <c r="V6" s="107"/>
    </row>
    <row r="7" spans="1:22" ht="15">
      <c r="A7" s="106" t="s">
        <v>151</v>
      </c>
      <c r="B7" s="84">
        <v>799</v>
      </c>
      <c r="C7" s="85">
        <v>102</v>
      </c>
      <c r="D7" s="86" t="s">
        <v>76</v>
      </c>
      <c r="E7" s="84">
        <v>794</v>
      </c>
      <c r="F7" s="84">
        <v>772</v>
      </c>
      <c r="G7" s="84">
        <v>5</v>
      </c>
      <c r="Q7" s="107"/>
      <c r="R7" s="107"/>
      <c r="S7" s="107"/>
      <c r="T7" s="107"/>
      <c r="U7" s="107"/>
      <c r="V7" s="107"/>
    </row>
    <row r="8" spans="1:22" ht="29.25" customHeight="1">
      <c r="A8" s="106" t="s">
        <v>150</v>
      </c>
      <c r="B8" s="84">
        <v>952644</v>
      </c>
      <c r="C8" s="85">
        <v>110.9</v>
      </c>
      <c r="D8" s="86" t="s">
        <v>76</v>
      </c>
      <c r="E8" s="84">
        <v>744207</v>
      </c>
      <c r="F8" s="84">
        <v>480926</v>
      </c>
      <c r="G8" s="84">
        <v>208437</v>
      </c>
      <c r="Q8" s="107"/>
      <c r="R8" s="107"/>
      <c r="S8" s="107"/>
      <c r="T8" s="107"/>
      <c r="U8" s="107"/>
      <c r="V8" s="107"/>
    </row>
    <row r="9" spans="1:22" ht="25.5" customHeight="1">
      <c r="A9" s="106" t="s">
        <v>149</v>
      </c>
      <c r="B9" s="84">
        <v>258324</v>
      </c>
      <c r="C9" s="85">
        <v>101.1</v>
      </c>
      <c r="D9" s="86" t="s">
        <v>76</v>
      </c>
      <c r="E9" s="84">
        <v>213530</v>
      </c>
      <c r="F9" s="84">
        <v>142101</v>
      </c>
      <c r="G9" s="84">
        <v>44794</v>
      </c>
      <c r="Q9" s="107"/>
      <c r="R9" s="107"/>
      <c r="S9" s="107"/>
      <c r="T9" s="107"/>
      <c r="U9" s="107"/>
      <c r="V9" s="107"/>
    </row>
    <row r="10" spans="1:22" ht="15">
      <c r="A10" s="106" t="s">
        <v>148</v>
      </c>
      <c r="B10" s="84">
        <v>248842</v>
      </c>
      <c r="C10" s="85">
        <v>103.3</v>
      </c>
      <c r="D10" s="86" t="s">
        <v>76</v>
      </c>
      <c r="E10" s="84">
        <v>212682</v>
      </c>
      <c r="F10" s="84">
        <v>142101</v>
      </c>
      <c r="G10" s="84">
        <v>36160</v>
      </c>
      <c r="Q10" s="107"/>
      <c r="R10" s="107"/>
      <c r="S10" s="107"/>
      <c r="T10" s="107"/>
      <c r="U10" s="107"/>
      <c r="V10" s="107"/>
    </row>
    <row r="11" spans="1:22" ht="15">
      <c r="A11" s="106" t="s">
        <v>147</v>
      </c>
      <c r="B11" s="84">
        <v>249942</v>
      </c>
      <c r="C11" s="85">
        <v>103.6</v>
      </c>
      <c r="D11" s="86" t="s">
        <v>76</v>
      </c>
      <c r="E11" s="84">
        <v>213782</v>
      </c>
      <c r="F11" s="84">
        <v>143201</v>
      </c>
      <c r="G11" s="84">
        <v>36160</v>
      </c>
      <c r="Q11" s="107"/>
      <c r="R11" s="107"/>
      <c r="S11" s="107"/>
      <c r="T11" s="107"/>
      <c r="U11" s="107"/>
      <c r="V11" s="107"/>
    </row>
    <row r="12" spans="1:22" ht="15">
      <c r="A12" s="106" t="s">
        <v>146</v>
      </c>
      <c r="B12" s="84">
        <v>226057</v>
      </c>
      <c r="C12" s="85">
        <v>103.4</v>
      </c>
      <c r="D12" s="86" t="s">
        <v>76</v>
      </c>
      <c r="E12" s="84">
        <v>200050</v>
      </c>
      <c r="F12" s="84">
        <v>143201</v>
      </c>
      <c r="G12" s="84">
        <v>26007</v>
      </c>
      <c r="Q12" s="107"/>
      <c r="R12" s="107"/>
      <c r="S12" s="107"/>
      <c r="T12" s="107"/>
      <c r="U12" s="107"/>
      <c r="V12" s="107"/>
    </row>
    <row r="13" spans="1:22" ht="15">
      <c r="A13" s="106" t="s">
        <v>145</v>
      </c>
      <c r="B13" s="84">
        <v>2326</v>
      </c>
      <c r="C13" s="85">
        <v>110.6</v>
      </c>
      <c r="D13" s="86" t="s">
        <v>76</v>
      </c>
      <c r="E13" s="84">
        <v>1883</v>
      </c>
      <c r="F13" s="84">
        <v>785</v>
      </c>
      <c r="G13" s="84">
        <v>443</v>
      </c>
      <c r="Q13" s="107"/>
      <c r="R13" s="107"/>
      <c r="S13" s="107"/>
      <c r="T13" s="107"/>
      <c r="U13" s="107"/>
      <c r="V13" s="107"/>
    </row>
    <row r="14" spans="1:22" ht="15">
      <c r="A14" s="106" t="s">
        <v>144</v>
      </c>
      <c r="B14" s="84">
        <v>54611717</v>
      </c>
      <c r="C14" s="85">
        <v>73.1</v>
      </c>
      <c r="D14" s="86" t="s">
        <v>76</v>
      </c>
      <c r="E14" s="84">
        <v>37275364</v>
      </c>
      <c r="F14" s="84">
        <v>24042402</v>
      </c>
      <c r="G14" s="84">
        <v>17336353</v>
      </c>
      <c r="Q14" s="107"/>
      <c r="R14" s="107"/>
      <c r="S14" s="107"/>
      <c r="T14" s="107"/>
      <c r="U14" s="107"/>
      <c r="V14" s="107"/>
    </row>
    <row r="15" spans="1:22" ht="15">
      <c r="A15" s="108" t="s">
        <v>143</v>
      </c>
      <c r="B15" s="84">
        <v>45791785</v>
      </c>
      <c r="C15" s="85">
        <v>97.2</v>
      </c>
      <c r="D15" s="86" t="s">
        <v>76</v>
      </c>
      <c r="E15" s="84">
        <v>36989000</v>
      </c>
      <c r="F15" s="84">
        <v>24042402</v>
      </c>
      <c r="G15" s="84">
        <v>8802785</v>
      </c>
      <c r="Q15" s="107"/>
      <c r="R15" s="107"/>
      <c r="S15" s="107"/>
      <c r="T15" s="107"/>
      <c r="U15" s="107"/>
      <c r="V15" s="107"/>
    </row>
    <row r="16" spans="1:22" ht="24" customHeight="1">
      <c r="A16" s="106" t="s">
        <v>142</v>
      </c>
      <c r="B16" s="60" t="s">
        <v>65</v>
      </c>
      <c r="C16" s="149" t="s">
        <v>65</v>
      </c>
      <c r="D16" s="60" t="s">
        <v>65</v>
      </c>
      <c r="E16" s="60" t="s">
        <v>65</v>
      </c>
      <c r="F16" s="60" t="s">
        <v>65</v>
      </c>
      <c r="G16" s="60" t="s">
        <v>65</v>
      </c>
      <c r="Q16" s="107"/>
      <c r="R16" s="107"/>
      <c r="S16" s="107"/>
      <c r="T16" s="107"/>
      <c r="U16" s="107"/>
      <c r="V16" s="107"/>
    </row>
    <row r="17" spans="1:22" ht="43.5" customHeight="1">
      <c r="A17" s="108" t="s">
        <v>141</v>
      </c>
      <c r="B17" s="61">
        <v>183.2</v>
      </c>
      <c r="C17" s="62" t="s">
        <v>76</v>
      </c>
      <c r="D17" s="62" t="s">
        <v>76</v>
      </c>
      <c r="E17" s="61">
        <v>173</v>
      </c>
      <c r="F17" s="61">
        <v>167.9</v>
      </c>
      <c r="G17" s="61">
        <v>243.4</v>
      </c>
      <c r="Q17" s="107"/>
      <c r="R17" s="107"/>
      <c r="S17" s="107"/>
      <c r="T17" s="107"/>
      <c r="U17" s="107"/>
      <c r="V17" s="107"/>
    </row>
    <row r="18" spans="1:22" ht="48" customHeight="1">
      <c r="A18" s="109" t="s">
        <v>140</v>
      </c>
      <c r="B18" s="66">
        <v>202.6</v>
      </c>
      <c r="C18" s="66">
        <v>94</v>
      </c>
      <c r="D18" s="50" t="s">
        <v>76</v>
      </c>
      <c r="E18" s="66">
        <v>184.9</v>
      </c>
      <c r="F18" s="66">
        <v>167.9</v>
      </c>
      <c r="G18" s="66">
        <v>338.5</v>
      </c>
      <c r="Q18" s="107"/>
      <c r="R18" s="107"/>
      <c r="S18" s="107"/>
      <c r="T18" s="107"/>
      <c r="U18" s="107"/>
      <c r="V18" s="107"/>
    </row>
  </sheetData>
  <sheetProtection/>
  <mergeCells count="5">
    <mergeCell ref="A2:G2"/>
    <mergeCell ref="D4:G4"/>
    <mergeCell ref="A4:A5"/>
    <mergeCell ref="B4:B5"/>
    <mergeCell ref="C4:C5"/>
  </mergeCells>
  <printOptions/>
  <pageMargins left="0.7874015748031497" right="0.3937007874015748" top="0.3937007874015748" bottom="0.3937007874015748"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G24"/>
  <sheetViews>
    <sheetView workbookViewId="0" topLeftCell="A1">
      <selection activeCell="B1" sqref="B1:F16384"/>
    </sheetView>
  </sheetViews>
  <sheetFormatPr defaultColWidth="9.140625" defaultRowHeight="15"/>
  <cols>
    <col min="1" max="1" width="47.57421875" style="47" customWidth="1"/>
    <col min="2" max="6" width="17.28125" style="47" customWidth="1"/>
    <col min="7" max="16384" width="9.140625" style="47" customWidth="1"/>
  </cols>
  <sheetData>
    <row r="2" spans="1:6" ht="18" customHeight="1">
      <c r="A2" s="176" t="s">
        <v>176</v>
      </c>
      <c r="B2" s="218"/>
      <c r="C2" s="218"/>
      <c r="D2" s="218"/>
      <c r="E2" s="218"/>
      <c r="F2" s="218"/>
    </row>
    <row r="3" spans="1:6" ht="15">
      <c r="A3" s="110"/>
      <c r="B3" s="111"/>
      <c r="C3" s="111"/>
      <c r="D3" s="111"/>
      <c r="E3" s="111"/>
      <c r="F3" s="111"/>
    </row>
    <row r="4" spans="1:6" ht="15">
      <c r="A4" s="112"/>
      <c r="B4" s="113"/>
      <c r="C4" s="113"/>
      <c r="D4" s="113"/>
      <c r="E4" s="113"/>
      <c r="F4" s="114" t="s">
        <v>175</v>
      </c>
    </row>
    <row r="5" spans="1:6" ht="15">
      <c r="A5" s="223"/>
      <c r="B5" s="171" t="s">
        <v>135</v>
      </c>
      <c r="C5" s="173" t="s">
        <v>156</v>
      </c>
      <c r="D5" s="174"/>
      <c r="E5" s="174"/>
      <c r="F5" s="174"/>
    </row>
    <row r="6" spans="1:6" ht="22.5">
      <c r="A6" s="224"/>
      <c r="B6" s="172"/>
      <c r="C6" s="52" t="s">
        <v>82</v>
      </c>
      <c r="D6" s="52" t="s">
        <v>155</v>
      </c>
      <c r="E6" s="52" t="s">
        <v>154</v>
      </c>
      <c r="F6" s="51" t="s">
        <v>153</v>
      </c>
    </row>
    <row r="7" spans="1:6" ht="15">
      <c r="A7" s="83" t="s">
        <v>174</v>
      </c>
      <c r="B7" s="84">
        <v>798</v>
      </c>
      <c r="C7" s="86" t="s">
        <v>76</v>
      </c>
      <c r="D7" s="84">
        <v>794</v>
      </c>
      <c r="E7" s="84">
        <v>772</v>
      </c>
      <c r="F7" s="84">
        <v>4</v>
      </c>
    </row>
    <row r="8" spans="1:6" ht="15">
      <c r="A8" s="115" t="s">
        <v>66</v>
      </c>
      <c r="B8" s="86" t="s">
        <v>65</v>
      </c>
      <c r="C8" s="86" t="s">
        <v>65</v>
      </c>
      <c r="D8" s="86" t="s">
        <v>65</v>
      </c>
      <c r="E8" s="86" t="s">
        <v>65</v>
      </c>
      <c r="F8" s="86" t="s">
        <v>65</v>
      </c>
    </row>
    <row r="9" spans="1:6" ht="15">
      <c r="A9" s="115" t="s">
        <v>78</v>
      </c>
      <c r="B9" s="84">
        <v>787</v>
      </c>
      <c r="C9" s="86" t="s">
        <v>76</v>
      </c>
      <c r="D9" s="84">
        <v>785</v>
      </c>
      <c r="E9" s="84">
        <v>772</v>
      </c>
      <c r="F9" s="84">
        <v>2</v>
      </c>
    </row>
    <row r="10" spans="1:6" ht="15">
      <c r="A10" s="115" t="s">
        <v>173</v>
      </c>
      <c r="B10" s="84">
        <v>4</v>
      </c>
      <c r="C10" s="86" t="s">
        <v>76</v>
      </c>
      <c r="D10" s="84">
        <v>2</v>
      </c>
      <c r="E10" s="86" t="s">
        <v>76</v>
      </c>
      <c r="F10" s="84">
        <v>2</v>
      </c>
    </row>
    <row r="11" spans="1:6" ht="15">
      <c r="A11" s="115" t="s">
        <v>172</v>
      </c>
      <c r="B11" s="86" t="s">
        <v>76</v>
      </c>
      <c r="C11" s="86" t="s">
        <v>76</v>
      </c>
      <c r="D11" s="86" t="s">
        <v>76</v>
      </c>
      <c r="E11" s="86" t="s">
        <v>76</v>
      </c>
      <c r="F11" s="86" t="s">
        <v>76</v>
      </c>
    </row>
    <row r="12" spans="1:6" ht="15">
      <c r="A12" s="115" t="s">
        <v>171</v>
      </c>
      <c r="B12" s="86" t="s">
        <v>76</v>
      </c>
      <c r="C12" s="86" t="s">
        <v>76</v>
      </c>
      <c r="D12" s="86" t="s">
        <v>76</v>
      </c>
      <c r="E12" s="86" t="s">
        <v>76</v>
      </c>
      <c r="F12" s="86" t="s">
        <v>76</v>
      </c>
    </row>
    <row r="13" spans="1:6" ht="15">
      <c r="A13" s="115" t="s">
        <v>170</v>
      </c>
      <c r="B13" s="86" t="s">
        <v>76</v>
      </c>
      <c r="C13" s="86" t="s">
        <v>76</v>
      </c>
      <c r="D13" s="86" t="s">
        <v>76</v>
      </c>
      <c r="E13" s="86" t="s">
        <v>76</v>
      </c>
      <c r="F13" s="86" t="s">
        <v>76</v>
      </c>
    </row>
    <row r="14" spans="1:6" ht="15">
      <c r="A14" s="115" t="s">
        <v>169</v>
      </c>
      <c r="B14" s="86" t="s">
        <v>76</v>
      </c>
      <c r="C14" s="86" t="s">
        <v>76</v>
      </c>
      <c r="D14" s="86" t="s">
        <v>76</v>
      </c>
      <c r="E14" s="86" t="s">
        <v>76</v>
      </c>
      <c r="F14" s="86" t="s">
        <v>76</v>
      </c>
    </row>
    <row r="15" spans="1:6" ht="15">
      <c r="A15" s="115" t="s">
        <v>168</v>
      </c>
      <c r="B15" s="86" t="s">
        <v>76</v>
      </c>
      <c r="C15" s="86" t="s">
        <v>76</v>
      </c>
      <c r="D15" s="86" t="s">
        <v>76</v>
      </c>
      <c r="E15" s="86" t="s">
        <v>76</v>
      </c>
      <c r="F15" s="86" t="s">
        <v>76</v>
      </c>
    </row>
    <row r="16" spans="1:6" ht="15">
      <c r="A16" s="115" t="s">
        <v>167</v>
      </c>
      <c r="B16" s="86" t="s">
        <v>76</v>
      </c>
      <c r="C16" s="86" t="s">
        <v>76</v>
      </c>
      <c r="D16" s="86" t="s">
        <v>76</v>
      </c>
      <c r="E16" s="86" t="s">
        <v>76</v>
      </c>
      <c r="F16" s="86" t="s">
        <v>76</v>
      </c>
    </row>
    <row r="17" spans="1:6" ht="15">
      <c r="A17" s="115" t="s">
        <v>166</v>
      </c>
      <c r="B17" s="86" t="s">
        <v>76</v>
      </c>
      <c r="C17" s="86" t="s">
        <v>76</v>
      </c>
      <c r="D17" s="86" t="s">
        <v>76</v>
      </c>
      <c r="E17" s="86" t="s">
        <v>76</v>
      </c>
      <c r="F17" s="86" t="s">
        <v>76</v>
      </c>
    </row>
    <row r="18" spans="1:6" ht="62.25" customHeight="1">
      <c r="A18" s="115" t="s">
        <v>165</v>
      </c>
      <c r="B18" s="86" t="s">
        <v>76</v>
      </c>
      <c r="C18" s="86" t="s">
        <v>76</v>
      </c>
      <c r="D18" s="86" t="s">
        <v>76</v>
      </c>
      <c r="E18" s="86" t="s">
        <v>76</v>
      </c>
      <c r="F18" s="86" t="s">
        <v>76</v>
      </c>
    </row>
    <row r="19" spans="1:6" ht="15">
      <c r="A19" s="115" t="s">
        <v>164</v>
      </c>
      <c r="B19" s="84">
        <v>1</v>
      </c>
      <c r="C19" s="86" t="s">
        <v>76</v>
      </c>
      <c r="D19" s="84">
        <v>1</v>
      </c>
      <c r="E19" s="86" t="s">
        <v>76</v>
      </c>
      <c r="F19" s="86" t="s">
        <v>76</v>
      </c>
    </row>
    <row r="20" spans="1:6" ht="18" customHeight="1">
      <c r="A20" s="115" t="s">
        <v>163</v>
      </c>
      <c r="B20" s="86" t="s">
        <v>76</v>
      </c>
      <c r="C20" s="86" t="s">
        <v>76</v>
      </c>
      <c r="D20" s="86" t="s">
        <v>76</v>
      </c>
      <c r="E20" s="86" t="s">
        <v>76</v>
      </c>
      <c r="F20" s="86" t="s">
        <v>76</v>
      </c>
    </row>
    <row r="21" spans="1:6" ht="15">
      <c r="A21" s="115" t="s">
        <v>162</v>
      </c>
      <c r="B21" s="86" t="s">
        <v>76</v>
      </c>
      <c r="C21" s="86" t="s">
        <v>76</v>
      </c>
      <c r="D21" s="86" t="s">
        <v>76</v>
      </c>
      <c r="E21" s="86" t="s">
        <v>76</v>
      </c>
      <c r="F21" s="86" t="s">
        <v>76</v>
      </c>
    </row>
    <row r="22" spans="1:6" ht="23.25">
      <c r="A22" s="115" t="s">
        <v>161</v>
      </c>
      <c r="B22" s="84">
        <v>6</v>
      </c>
      <c r="C22" s="86" t="s">
        <v>76</v>
      </c>
      <c r="D22" s="84">
        <v>6</v>
      </c>
      <c r="E22" s="86" t="s">
        <v>76</v>
      </c>
      <c r="F22" s="86" t="s">
        <v>76</v>
      </c>
    </row>
    <row r="23" spans="1:6" ht="23.25">
      <c r="A23" s="115" t="s">
        <v>160</v>
      </c>
      <c r="B23" s="62" t="s">
        <v>76</v>
      </c>
      <c r="C23" s="62" t="s">
        <v>76</v>
      </c>
      <c r="D23" s="62" t="s">
        <v>76</v>
      </c>
      <c r="E23" s="62" t="s">
        <v>76</v>
      </c>
      <c r="F23" s="62" t="s">
        <v>76</v>
      </c>
    </row>
    <row r="24" spans="1:7" ht="15">
      <c r="A24" s="116" t="s">
        <v>159</v>
      </c>
      <c r="B24" s="50" t="s">
        <v>76</v>
      </c>
      <c r="C24" s="50" t="s">
        <v>76</v>
      </c>
      <c r="D24" s="50" t="s">
        <v>76</v>
      </c>
      <c r="E24" s="50" t="s">
        <v>76</v>
      </c>
      <c r="F24" s="50" t="s">
        <v>76</v>
      </c>
      <c r="G24" s="117"/>
    </row>
  </sheetData>
  <sheetProtection/>
  <mergeCells count="4">
    <mergeCell ref="A2:F2"/>
    <mergeCell ref="A5:A6"/>
    <mergeCell ref="B5:B6"/>
    <mergeCell ref="C5:F5"/>
  </mergeCells>
  <printOptions/>
  <pageMargins left="0.7874015748031497" right="0.3937007874015748" top="0.3937007874015748" bottom="0.3937007874015748"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J18"/>
  <sheetViews>
    <sheetView workbookViewId="0" topLeftCell="A1">
      <selection activeCell="B1" sqref="B1:J16384"/>
    </sheetView>
  </sheetViews>
  <sheetFormatPr defaultColWidth="9.140625" defaultRowHeight="15"/>
  <cols>
    <col min="1" max="1" width="37.421875" style="47" customWidth="1"/>
    <col min="2" max="10" width="10.7109375" style="47" customWidth="1"/>
    <col min="11" max="16384" width="9.140625" style="47" customWidth="1"/>
  </cols>
  <sheetData>
    <row r="2" spans="1:10" ht="20.25" customHeight="1">
      <c r="A2" s="176" t="s">
        <v>184</v>
      </c>
      <c r="B2" s="218"/>
      <c r="C2" s="218"/>
      <c r="D2" s="218"/>
      <c r="E2" s="218"/>
      <c r="F2" s="218"/>
      <c r="G2" s="218"/>
      <c r="H2" s="218"/>
      <c r="I2" s="218"/>
      <c r="J2" s="218"/>
    </row>
    <row r="3" spans="1:10" ht="15">
      <c r="A3" s="104"/>
      <c r="B3" s="105"/>
      <c r="C3" s="105"/>
      <c r="D3" s="105"/>
      <c r="E3" s="105"/>
      <c r="F3" s="105"/>
      <c r="G3" s="105"/>
      <c r="H3" s="105"/>
      <c r="I3" s="105"/>
      <c r="J3" s="105"/>
    </row>
    <row r="4" spans="1:10" ht="15">
      <c r="A4" s="96"/>
      <c r="B4" s="96"/>
      <c r="C4" s="96"/>
      <c r="D4" s="96"/>
      <c r="E4" s="96"/>
      <c r="F4" s="96"/>
      <c r="G4" s="96"/>
      <c r="H4" s="96"/>
      <c r="I4" s="96"/>
      <c r="J4" s="103" t="s">
        <v>183</v>
      </c>
    </row>
    <row r="5" spans="1:10" ht="15">
      <c r="A5" s="196"/>
      <c r="B5" s="193" t="s">
        <v>135</v>
      </c>
      <c r="C5" s="193" t="s">
        <v>268</v>
      </c>
      <c r="D5" s="193" t="s">
        <v>78</v>
      </c>
      <c r="E5" s="193" t="s">
        <v>182</v>
      </c>
      <c r="F5" s="225" t="s">
        <v>120</v>
      </c>
      <c r="G5" s="225"/>
      <c r="H5" s="225"/>
      <c r="I5" s="225"/>
      <c r="J5" s="173"/>
    </row>
    <row r="6" spans="1:10" ht="33.75">
      <c r="A6" s="196"/>
      <c r="B6" s="193"/>
      <c r="C6" s="193"/>
      <c r="D6" s="193"/>
      <c r="E6" s="193"/>
      <c r="F6" s="81" t="s">
        <v>181</v>
      </c>
      <c r="G6" s="81" t="s">
        <v>180</v>
      </c>
      <c r="H6" s="81" t="s">
        <v>179</v>
      </c>
      <c r="I6" s="81" t="s">
        <v>178</v>
      </c>
      <c r="J6" s="82" t="s">
        <v>177</v>
      </c>
    </row>
    <row r="7" spans="1:10" ht="23.25" customHeight="1">
      <c r="A7" s="98" t="s">
        <v>251</v>
      </c>
      <c r="B7" s="55">
        <v>258324</v>
      </c>
      <c r="C7" s="56">
        <v>101.1</v>
      </c>
      <c r="D7" s="55">
        <v>248842</v>
      </c>
      <c r="E7" s="55">
        <v>9482</v>
      </c>
      <c r="F7" s="153" t="s">
        <v>76</v>
      </c>
      <c r="G7" s="153" t="s">
        <v>76</v>
      </c>
      <c r="H7" s="153" t="s">
        <v>76</v>
      </c>
      <c r="I7" s="153" t="s">
        <v>76</v>
      </c>
      <c r="J7" s="55">
        <v>9482</v>
      </c>
    </row>
    <row r="8" spans="1:10" ht="15">
      <c r="A8" s="99" t="s">
        <v>252</v>
      </c>
      <c r="B8" s="60">
        <v>6158</v>
      </c>
      <c r="C8" s="61">
        <v>29.8</v>
      </c>
      <c r="D8" s="60">
        <v>6158</v>
      </c>
      <c r="E8" s="62" t="s">
        <v>76</v>
      </c>
      <c r="F8" s="62" t="s">
        <v>76</v>
      </c>
      <c r="G8" s="62" t="s">
        <v>76</v>
      </c>
      <c r="H8" s="62" t="s">
        <v>76</v>
      </c>
      <c r="I8" s="62" t="s">
        <v>76</v>
      </c>
      <c r="J8" s="62" t="s">
        <v>76</v>
      </c>
    </row>
    <row r="9" spans="1:10" ht="15">
      <c r="A9" s="99" t="s">
        <v>273</v>
      </c>
      <c r="B9" s="60">
        <v>931</v>
      </c>
      <c r="C9" s="61">
        <v>68.5</v>
      </c>
      <c r="D9" s="60">
        <v>931</v>
      </c>
      <c r="E9" s="62" t="s">
        <v>76</v>
      </c>
      <c r="F9" s="62" t="s">
        <v>76</v>
      </c>
      <c r="G9" s="62" t="s">
        <v>76</v>
      </c>
      <c r="H9" s="62" t="s">
        <v>76</v>
      </c>
      <c r="I9" s="62" t="s">
        <v>76</v>
      </c>
      <c r="J9" s="62" t="s">
        <v>76</v>
      </c>
    </row>
    <row r="10" spans="1:10" ht="15">
      <c r="A10" s="99" t="s">
        <v>274</v>
      </c>
      <c r="B10" s="60">
        <v>16066</v>
      </c>
      <c r="C10" s="61">
        <v>134.6</v>
      </c>
      <c r="D10" s="60">
        <v>16066</v>
      </c>
      <c r="E10" s="62" t="s">
        <v>76</v>
      </c>
      <c r="F10" s="62" t="s">
        <v>76</v>
      </c>
      <c r="G10" s="62" t="s">
        <v>76</v>
      </c>
      <c r="H10" s="62" t="s">
        <v>76</v>
      </c>
      <c r="I10" s="62" t="s">
        <v>76</v>
      </c>
      <c r="J10" s="62" t="s">
        <v>76</v>
      </c>
    </row>
    <row r="11" spans="1:10" ht="15">
      <c r="A11" s="99" t="s">
        <v>275</v>
      </c>
      <c r="B11" s="60">
        <v>3644</v>
      </c>
      <c r="C11" s="61">
        <v>101</v>
      </c>
      <c r="D11" s="60">
        <v>3644</v>
      </c>
      <c r="E11" s="62" t="s">
        <v>76</v>
      </c>
      <c r="F11" s="62" t="s">
        <v>76</v>
      </c>
      <c r="G11" s="62" t="s">
        <v>76</v>
      </c>
      <c r="H11" s="62" t="s">
        <v>76</v>
      </c>
      <c r="I11" s="62" t="s">
        <v>76</v>
      </c>
      <c r="J11" s="62" t="s">
        <v>76</v>
      </c>
    </row>
    <row r="12" spans="1:10" ht="15">
      <c r="A12" s="99" t="s">
        <v>276</v>
      </c>
      <c r="B12" s="60">
        <v>809</v>
      </c>
      <c r="C12" s="61">
        <v>105.5</v>
      </c>
      <c r="D12" s="60">
        <v>809</v>
      </c>
      <c r="E12" s="62" t="s">
        <v>76</v>
      </c>
      <c r="F12" s="62" t="s">
        <v>76</v>
      </c>
      <c r="G12" s="62" t="s">
        <v>76</v>
      </c>
      <c r="H12" s="62" t="s">
        <v>76</v>
      </c>
      <c r="I12" s="62" t="s">
        <v>76</v>
      </c>
      <c r="J12" s="62" t="s">
        <v>76</v>
      </c>
    </row>
    <row r="13" spans="1:10" ht="18" customHeight="1">
      <c r="A13" s="99" t="s">
        <v>277</v>
      </c>
      <c r="B13" s="60">
        <v>79047</v>
      </c>
      <c r="C13" s="61">
        <v>104.5</v>
      </c>
      <c r="D13" s="60">
        <v>76589</v>
      </c>
      <c r="E13" s="60">
        <v>2458</v>
      </c>
      <c r="F13" s="62" t="s">
        <v>76</v>
      </c>
      <c r="G13" s="62" t="s">
        <v>76</v>
      </c>
      <c r="H13" s="62" t="s">
        <v>76</v>
      </c>
      <c r="I13" s="62" t="s">
        <v>76</v>
      </c>
      <c r="J13" s="60">
        <v>2458</v>
      </c>
    </row>
    <row r="14" spans="1:10" ht="15">
      <c r="A14" s="99" t="s">
        <v>278</v>
      </c>
      <c r="B14" s="60">
        <v>801</v>
      </c>
      <c r="C14" s="61">
        <v>102</v>
      </c>
      <c r="D14" s="60">
        <v>801</v>
      </c>
      <c r="E14" s="62" t="s">
        <v>76</v>
      </c>
      <c r="F14" s="62" t="s">
        <v>76</v>
      </c>
      <c r="G14" s="62" t="s">
        <v>76</v>
      </c>
      <c r="H14" s="62" t="s">
        <v>76</v>
      </c>
      <c r="I14" s="62" t="s">
        <v>76</v>
      </c>
      <c r="J14" s="62" t="s">
        <v>76</v>
      </c>
    </row>
    <row r="15" spans="1:10" ht="15">
      <c r="A15" s="99" t="s">
        <v>279</v>
      </c>
      <c r="B15" s="60">
        <v>66209</v>
      </c>
      <c r="C15" s="61">
        <v>113.6</v>
      </c>
      <c r="D15" s="60">
        <v>59482</v>
      </c>
      <c r="E15" s="60">
        <v>6727</v>
      </c>
      <c r="F15" s="62" t="s">
        <v>76</v>
      </c>
      <c r="G15" s="62" t="s">
        <v>76</v>
      </c>
      <c r="H15" s="62" t="s">
        <v>76</v>
      </c>
      <c r="I15" s="62" t="s">
        <v>76</v>
      </c>
      <c r="J15" s="60">
        <v>6727</v>
      </c>
    </row>
    <row r="16" spans="1:10" ht="15">
      <c r="A16" s="99" t="s">
        <v>280</v>
      </c>
      <c r="B16" s="60">
        <v>1710</v>
      </c>
      <c r="C16" s="61">
        <v>28.1</v>
      </c>
      <c r="D16" s="60">
        <v>1710</v>
      </c>
      <c r="E16" s="62" t="s">
        <v>76</v>
      </c>
      <c r="F16" s="62" t="s">
        <v>76</v>
      </c>
      <c r="G16" s="62" t="s">
        <v>76</v>
      </c>
      <c r="H16" s="62" t="s">
        <v>76</v>
      </c>
      <c r="I16" s="62" t="s">
        <v>76</v>
      </c>
      <c r="J16" s="62" t="s">
        <v>76</v>
      </c>
    </row>
    <row r="17" spans="1:10" ht="15">
      <c r="A17" s="99" t="s">
        <v>281</v>
      </c>
      <c r="B17" s="60">
        <v>80598</v>
      </c>
      <c r="C17" s="61">
        <v>105.5</v>
      </c>
      <c r="D17" s="60">
        <v>80301</v>
      </c>
      <c r="E17" s="60">
        <v>297</v>
      </c>
      <c r="F17" s="62" t="s">
        <v>76</v>
      </c>
      <c r="G17" s="62" t="s">
        <v>76</v>
      </c>
      <c r="H17" s="62" t="s">
        <v>76</v>
      </c>
      <c r="I17" s="62" t="s">
        <v>76</v>
      </c>
      <c r="J17" s="60">
        <v>297</v>
      </c>
    </row>
    <row r="18" spans="1:10" ht="15">
      <c r="A18" s="155" t="s">
        <v>289</v>
      </c>
      <c r="B18" s="65">
        <v>2351</v>
      </c>
      <c r="C18" s="50" t="s">
        <v>76</v>
      </c>
      <c r="D18" s="65">
        <v>2351</v>
      </c>
      <c r="E18" s="50" t="s">
        <v>76</v>
      </c>
      <c r="F18" s="50" t="s">
        <v>76</v>
      </c>
      <c r="G18" s="50" t="s">
        <v>76</v>
      </c>
      <c r="H18" s="50" t="s">
        <v>76</v>
      </c>
      <c r="I18" s="50" t="s">
        <v>76</v>
      </c>
      <c r="J18" s="50" t="s">
        <v>76</v>
      </c>
    </row>
  </sheetData>
  <sheetProtection/>
  <mergeCells count="7">
    <mergeCell ref="A5:A6"/>
    <mergeCell ref="B5:B6"/>
    <mergeCell ref="A2:J2"/>
    <mergeCell ref="C5:C6"/>
    <mergeCell ref="D5:D6"/>
    <mergeCell ref="E5:E6"/>
    <mergeCell ref="F5:J5"/>
  </mergeCells>
  <printOptions/>
  <pageMargins left="0.7874015748031497" right="0.3937007874015748" top="0.3937007874015748" bottom="0.3937007874015748"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J17"/>
  <sheetViews>
    <sheetView view="pageLayout" workbookViewId="0" topLeftCell="A7">
      <selection activeCell="A17" sqref="A17"/>
    </sheetView>
  </sheetViews>
  <sheetFormatPr defaultColWidth="9.140625" defaultRowHeight="15"/>
  <cols>
    <col min="1" max="1" width="16.7109375" style="0" customWidth="1"/>
    <col min="2" max="2" width="10.8515625" style="0" customWidth="1"/>
    <col min="3" max="3" width="10.28125" style="0" customWidth="1"/>
    <col min="4" max="4" width="10.140625" style="0" customWidth="1"/>
    <col min="5" max="5" width="10.7109375" style="0" customWidth="1"/>
    <col min="6" max="6" width="10.57421875" style="0" customWidth="1"/>
    <col min="7" max="7" width="9.28125" style="0" bestFit="1" customWidth="1"/>
    <col min="8" max="8" width="9.8515625" style="0" customWidth="1"/>
    <col min="9" max="9" width="10.57421875" style="0" customWidth="1"/>
    <col min="10" max="10" width="13.00390625" style="0" customWidth="1"/>
  </cols>
  <sheetData>
    <row r="2" spans="1:10" ht="24" customHeight="1">
      <c r="A2" s="176" t="s">
        <v>185</v>
      </c>
      <c r="B2" s="176"/>
      <c r="C2" s="176"/>
      <c r="D2" s="176"/>
      <c r="E2" s="176"/>
      <c r="F2" s="176"/>
      <c r="G2" s="176"/>
      <c r="H2" s="176"/>
      <c r="I2" s="176"/>
      <c r="J2" s="176"/>
    </row>
    <row r="3" spans="1:10" ht="18" customHeight="1">
      <c r="A3" s="19"/>
      <c r="B3" s="18"/>
      <c r="C3" s="18"/>
      <c r="D3" s="18"/>
      <c r="E3" s="18"/>
      <c r="F3" s="18"/>
      <c r="G3" s="18"/>
      <c r="H3" s="18"/>
      <c r="I3" s="18"/>
      <c r="J3" s="17" t="s">
        <v>72</v>
      </c>
    </row>
    <row r="4" spans="1:10" ht="15">
      <c r="A4" s="226"/>
      <c r="B4" s="227" t="s">
        <v>135</v>
      </c>
      <c r="C4" s="227" t="s">
        <v>78</v>
      </c>
      <c r="D4" s="227" t="s">
        <v>182</v>
      </c>
      <c r="E4" s="228" t="s">
        <v>120</v>
      </c>
      <c r="F4" s="228"/>
      <c r="G4" s="228"/>
      <c r="H4" s="228"/>
      <c r="I4" s="228"/>
      <c r="J4" s="229" t="s">
        <v>75</v>
      </c>
    </row>
    <row r="5" spans="1:10" ht="45">
      <c r="A5" s="226"/>
      <c r="B5" s="227"/>
      <c r="C5" s="227"/>
      <c r="D5" s="227"/>
      <c r="E5" s="16" t="s">
        <v>181</v>
      </c>
      <c r="F5" s="16" t="s">
        <v>180</v>
      </c>
      <c r="G5" s="16" t="s">
        <v>179</v>
      </c>
      <c r="H5" s="16" t="s">
        <v>178</v>
      </c>
      <c r="I5" s="16" t="s">
        <v>177</v>
      </c>
      <c r="J5" s="229"/>
    </row>
    <row r="6" spans="1:10" ht="21.75" customHeight="1">
      <c r="A6" s="20" t="s">
        <v>251</v>
      </c>
      <c r="B6" s="55">
        <v>54611717</v>
      </c>
      <c r="C6" s="55">
        <v>45791785</v>
      </c>
      <c r="D6" s="55">
        <v>8786683</v>
      </c>
      <c r="E6" s="153" t="s">
        <v>76</v>
      </c>
      <c r="F6" s="153" t="s">
        <v>76</v>
      </c>
      <c r="G6" s="153" t="s">
        <v>76</v>
      </c>
      <c r="H6" s="153" t="s">
        <v>76</v>
      </c>
      <c r="I6" s="55">
        <v>8786683</v>
      </c>
      <c r="J6" s="55">
        <v>33249</v>
      </c>
    </row>
    <row r="7" spans="1:10" ht="15">
      <c r="A7" s="21" t="s">
        <v>252</v>
      </c>
      <c r="B7" s="60">
        <v>911536</v>
      </c>
      <c r="C7" s="60">
        <v>911536</v>
      </c>
      <c r="D7" s="62" t="s">
        <v>76</v>
      </c>
      <c r="E7" s="62" t="s">
        <v>76</v>
      </c>
      <c r="F7" s="62" t="s">
        <v>76</v>
      </c>
      <c r="G7" s="62" t="s">
        <v>76</v>
      </c>
      <c r="H7" s="62" t="s">
        <v>76</v>
      </c>
      <c r="I7" s="62" t="s">
        <v>76</v>
      </c>
      <c r="J7" s="62" t="s">
        <v>76</v>
      </c>
    </row>
    <row r="8" spans="1:10" ht="15">
      <c r="A8" s="21" t="s">
        <v>273</v>
      </c>
      <c r="B8" s="60">
        <v>299620</v>
      </c>
      <c r="C8" s="60">
        <v>299620</v>
      </c>
      <c r="D8" s="62" t="s">
        <v>76</v>
      </c>
      <c r="E8" s="62" t="s">
        <v>76</v>
      </c>
      <c r="F8" s="62" t="s">
        <v>76</v>
      </c>
      <c r="G8" s="62" t="s">
        <v>76</v>
      </c>
      <c r="H8" s="62" t="s">
        <v>76</v>
      </c>
      <c r="I8" s="62" t="s">
        <v>76</v>
      </c>
      <c r="J8" s="62" t="s">
        <v>76</v>
      </c>
    </row>
    <row r="9" spans="1:10" ht="15">
      <c r="A9" s="21" t="s">
        <v>274</v>
      </c>
      <c r="B9" s="60">
        <v>2894880</v>
      </c>
      <c r="C9" s="60">
        <v>2891880</v>
      </c>
      <c r="D9" s="62" t="s">
        <v>76</v>
      </c>
      <c r="E9" s="62" t="s">
        <v>76</v>
      </c>
      <c r="F9" s="62" t="s">
        <v>76</v>
      </c>
      <c r="G9" s="62" t="s">
        <v>76</v>
      </c>
      <c r="H9" s="62" t="s">
        <v>76</v>
      </c>
      <c r="I9" s="62" t="s">
        <v>76</v>
      </c>
      <c r="J9" s="60">
        <v>3000</v>
      </c>
    </row>
    <row r="10" spans="1:10" ht="15">
      <c r="A10" s="21" t="s">
        <v>275</v>
      </c>
      <c r="B10" s="60">
        <v>551400</v>
      </c>
      <c r="C10" s="60">
        <v>551400</v>
      </c>
      <c r="D10" s="62" t="s">
        <v>76</v>
      </c>
      <c r="E10" s="62" t="s">
        <v>76</v>
      </c>
      <c r="F10" s="62" t="s">
        <v>76</v>
      </c>
      <c r="G10" s="62" t="s">
        <v>76</v>
      </c>
      <c r="H10" s="62" t="s">
        <v>76</v>
      </c>
      <c r="I10" s="62" t="s">
        <v>76</v>
      </c>
      <c r="J10" s="62" t="s">
        <v>76</v>
      </c>
    </row>
    <row r="11" spans="1:10" ht="15">
      <c r="A11" s="21" t="s">
        <v>276</v>
      </c>
      <c r="B11" s="60">
        <v>163397</v>
      </c>
      <c r="C11" s="60">
        <v>139148</v>
      </c>
      <c r="D11" s="62" t="s">
        <v>76</v>
      </c>
      <c r="E11" s="62" t="s">
        <v>76</v>
      </c>
      <c r="F11" s="62" t="s">
        <v>76</v>
      </c>
      <c r="G11" s="62" t="s">
        <v>76</v>
      </c>
      <c r="H11" s="62" t="s">
        <v>76</v>
      </c>
      <c r="I11" s="62" t="s">
        <v>76</v>
      </c>
      <c r="J11" s="60">
        <v>24249</v>
      </c>
    </row>
    <row r="12" spans="1:10" ht="15" customHeight="1">
      <c r="A12" s="21" t="s">
        <v>277</v>
      </c>
      <c r="B12" s="60">
        <v>13790947</v>
      </c>
      <c r="C12" s="60">
        <v>13647385</v>
      </c>
      <c r="D12" s="60">
        <v>137562</v>
      </c>
      <c r="E12" s="62" t="s">
        <v>76</v>
      </c>
      <c r="F12" s="62" t="s">
        <v>76</v>
      </c>
      <c r="G12" s="62" t="s">
        <v>76</v>
      </c>
      <c r="H12" s="62" t="s">
        <v>76</v>
      </c>
      <c r="I12" s="60">
        <v>137562</v>
      </c>
      <c r="J12" s="60">
        <v>6000</v>
      </c>
    </row>
    <row r="13" spans="1:10" ht="15">
      <c r="A13" s="21" t="s">
        <v>278</v>
      </c>
      <c r="B13" s="60">
        <v>120165</v>
      </c>
      <c r="C13" s="60">
        <v>120165</v>
      </c>
      <c r="D13" s="62" t="s">
        <v>76</v>
      </c>
      <c r="E13" s="62" t="s">
        <v>76</v>
      </c>
      <c r="F13" s="62" t="s">
        <v>76</v>
      </c>
      <c r="G13" s="62" t="s">
        <v>76</v>
      </c>
      <c r="H13" s="62" t="s">
        <v>76</v>
      </c>
      <c r="I13" s="62" t="s">
        <v>76</v>
      </c>
      <c r="J13" s="62" t="s">
        <v>76</v>
      </c>
    </row>
    <row r="14" spans="1:10" ht="15">
      <c r="A14" s="21" t="s">
        <v>279</v>
      </c>
      <c r="B14" s="60">
        <v>19664378</v>
      </c>
      <c r="C14" s="60">
        <v>11093257</v>
      </c>
      <c r="D14" s="60">
        <v>8571121</v>
      </c>
      <c r="E14" s="62" t="s">
        <v>76</v>
      </c>
      <c r="F14" s="62" t="s">
        <v>76</v>
      </c>
      <c r="G14" s="62" t="s">
        <v>76</v>
      </c>
      <c r="H14" s="62" t="s">
        <v>76</v>
      </c>
      <c r="I14" s="60">
        <v>8571121</v>
      </c>
      <c r="J14" s="62" t="s">
        <v>76</v>
      </c>
    </row>
    <row r="15" spans="1:10" ht="15">
      <c r="A15" s="21" t="s">
        <v>280</v>
      </c>
      <c r="B15" s="60">
        <v>273508</v>
      </c>
      <c r="C15" s="60">
        <v>273508</v>
      </c>
      <c r="D15" s="62" t="s">
        <v>76</v>
      </c>
      <c r="E15" s="62" t="s">
        <v>76</v>
      </c>
      <c r="F15" s="62" t="s">
        <v>76</v>
      </c>
      <c r="G15" s="62" t="s">
        <v>76</v>
      </c>
      <c r="H15" s="62" t="s">
        <v>76</v>
      </c>
      <c r="I15" s="62" t="s">
        <v>76</v>
      </c>
      <c r="J15" s="62" t="s">
        <v>76</v>
      </c>
    </row>
    <row r="16" spans="1:10" ht="15">
      <c r="A16" s="21" t="s">
        <v>281</v>
      </c>
      <c r="B16" s="60">
        <v>15542186</v>
      </c>
      <c r="C16" s="60">
        <v>15464186</v>
      </c>
      <c r="D16" s="60">
        <v>78000</v>
      </c>
      <c r="E16" s="62" t="s">
        <v>76</v>
      </c>
      <c r="F16" s="62" t="s">
        <v>76</v>
      </c>
      <c r="G16" s="62" t="s">
        <v>76</v>
      </c>
      <c r="H16" s="62" t="s">
        <v>76</v>
      </c>
      <c r="I16" s="60">
        <v>78000</v>
      </c>
      <c r="J16" s="62" t="s">
        <v>76</v>
      </c>
    </row>
    <row r="17" spans="1:10" ht="15">
      <c r="A17" s="155" t="s">
        <v>289</v>
      </c>
      <c r="B17" s="65">
        <v>399700</v>
      </c>
      <c r="C17" s="65">
        <v>399700</v>
      </c>
      <c r="D17" s="50" t="s">
        <v>76</v>
      </c>
      <c r="E17" s="50" t="s">
        <v>76</v>
      </c>
      <c r="F17" s="50" t="s">
        <v>76</v>
      </c>
      <c r="G17" s="50" t="s">
        <v>76</v>
      </c>
      <c r="H17" s="50" t="s">
        <v>76</v>
      </c>
      <c r="I17" s="50" t="s">
        <v>76</v>
      </c>
      <c r="J17" s="50" t="s">
        <v>76</v>
      </c>
    </row>
  </sheetData>
  <sheetProtection/>
  <mergeCells count="7">
    <mergeCell ref="A2:J2"/>
    <mergeCell ref="A4:A5"/>
    <mergeCell ref="B4:B5"/>
    <mergeCell ref="C4:C5"/>
    <mergeCell ref="D4:D5"/>
    <mergeCell ref="E4:I4"/>
    <mergeCell ref="J4:J5"/>
  </mergeCells>
  <printOptions/>
  <pageMargins left="0.7874015748031497" right="0.3937007874015748" top="0.3937007874015748" bottom="0.3937007874015748"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H19"/>
  <sheetViews>
    <sheetView view="pageLayout" workbookViewId="0" topLeftCell="A10">
      <selection activeCell="M17" sqref="M17"/>
    </sheetView>
  </sheetViews>
  <sheetFormatPr defaultColWidth="9.140625" defaultRowHeight="15"/>
  <cols>
    <col min="1" max="1" width="15.140625" style="47" customWidth="1"/>
    <col min="2" max="2" width="12.57421875" style="47" customWidth="1"/>
    <col min="3" max="3" width="12.421875" style="47" customWidth="1"/>
    <col min="4" max="4" width="12.7109375" style="47" customWidth="1"/>
    <col min="5" max="5" width="11.57421875" style="47" customWidth="1"/>
    <col min="6" max="6" width="10.57421875" style="47" customWidth="1"/>
    <col min="7" max="7" width="14.421875" style="47" customWidth="1"/>
    <col min="8" max="8" width="12.140625" style="47" customWidth="1"/>
    <col min="9" max="9" width="10.57421875" style="47" customWidth="1"/>
    <col min="10" max="10" width="9.140625" style="47" customWidth="1"/>
    <col min="11" max="16384" width="9.140625" style="47" customWidth="1"/>
  </cols>
  <sheetData>
    <row r="2" spans="1:8" ht="20.25" customHeight="1">
      <c r="A2" s="176" t="s">
        <v>191</v>
      </c>
      <c r="B2" s="218"/>
      <c r="C2" s="218"/>
      <c r="D2" s="218"/>
      <c r="E2" s="218"/>
      <c r="F2" s="218"/>
      <c r="G2" s="218"/>
      <c r="H2" s="218"/>
    </row>
    <row r="3" spans="1:8" ht="15">
      <c r="A3" s="230"/>
      <c r="B3" s="230"/>
      <c r="C3" s="230"/>
      <c r="D3" s="230"/>
      <c r="E3" s="230"/>
      <c r="F3" s="230"/>
      <c r="G3" s="230"/>
      <c r="H3" s="230"/>
    </row>
    <row r="4" spans="1:8" ht="15">
      <c r="A4" s="118"/>
      <c r="B4" s="119"/>
      <c r="C4" s="119"/>
      <c r="D4" s="119"/>
      <c r="E4" s="119"/>
      <c r="F4" s="119"/>
      <c r="G4" s="119"/>
      <c r="H4" s="86" t="s">
        <v>72</v>
      </c>
    </row>
    <row r="5" spans="1:8" ht="25.5" customHeight="1">
      <c r="A5" s="196"/>
      <c r="B5" s="193" t="s">
        <v>190</v>
      </c>
      <c r="C5" s="193"/>
      <c r="D5" s="225" t="s">
        <v>189</v>
      </c>
      <c r="E5" s="225"/>
      <c r="F5" s="225"/>
      <c r="G5" s="225"/>
      <c r="H5" s="173"/>
    </row>
    <row r="6" spans="1:8" ht="15">
      <c r="A6" s="196"/>
      <c r="B6" s="193" t="s">
        <v>188</v>
      </c>
      <c r="C6" s="193" t="s">
        <v>268</v>
      </c>
      <c r="D6" s="193" t="s">
        <v>123</v>
      </c>
      <c r="E6" s="193" t="s">
        <v>122</v>
      </c>
      <c r="F6" s="193" t="s">
        <v>187</v>
      </c>
      <c r="G6" s="193"/>
      <c r="H6" s="194" t="s">
        <v>121</v>
      </c>
    </row>
    <row r="7" spans="1:8" ht="45">
      <c r="A7" s="196"/>
      <c r="B7" s="193"/>
      <c r="C7" s="193"/>
      <c r="D7" s="193"/>
      <c r="E7" s="193"/>
      <c r="F7" s="81" t="s">
        <v>186</v>
      </c>
      <c r="G7" s="81" t="s">
        <v>272</v>
      </c>
      <c r="H7" s="194"/>
    </row>
    <row r="8" spans="1:8" ht="15">
      <c r="A8" s="98" t="s">
        <v>251</v>
      </c>
      <c r="B8" s="55">
        <v>45791785</v>
      </c>
      <c r="C8" s="56">
        <v>97.2</v>
      </c>
      <c r="D8" s="153" t="s">
        <v>76</v>
      </c>
      <c r="E8" s="55">
        <v>36989000</v>
      </c>
      <c r="F8" s="55">
        <v>24042402</v>
      </c>
      <c r="G8" s="56">
        <v>93.6</v>
      </c>
      <c r="H8" s="55">
        <v>8802785</v>
      </c>
    </row>
    <row r="9" spans="1:8" ht="15">
      <c r="A9" s="99" t="s">
        <v>252</v>
      </c>
      <c r="B9" s="60">
        <v>911536</v>
      </c>
      <c r="C9" s="61">
        <v>72.4</v>
      </c>
      <c r="D9" s="62" t="s">
        <v>76</v>
      </c>
      <c r="E9" s="60">
        <v>911536</v>
      </c>
      <c r="F9" s="60">
        <v>911536</v>
      </c>
      <c r="G9" s="61">
        <v>195.3</v>
      </c>
      <c r="H9" s="62" t="s">
        <v>76</v>
      </c>
    </row>
    <row r="10" spans="1:8" ht="15">
      <c r="A10" s="99" t="s">
        <v>273</v>
      </c>
      <c r="B10" s="60">
        <v>299620</v>
      </c>
      <c r="C10" s="61">
        <v>160.3</v>
      </c>
      <c r="D10" s="62" t="s">
        <v>76</v>
      </c>
      <c r="E10" s="60">
        <v>299620</v>
      </c>
      <c r="F10" s="60">
        <v>299620</v>
      </c>
      <c r="G10" s="61">
        <v>160.3</v>
      </c>
      <c r="H10" s="62" t="s">
        <v>76</v>
      </c>
    </row>
    <row r="11" spans="1:8" ht="15">
      <c r="A11" s="99" t="s">
        <v>274</v>
      </c>
      <c r="B11" s="60">
        <v>2891880</v>
      </c>
      <c r="C11" s="61">
        <v>128</v>
      </c>
      <c r="D11" s="62" t="s">
        <v>76</v>
      </c>
      <c r="E11" s="60">
        <v>2891880</v>
      </c>
      <c r="F11" s="60">
        <v>2891880</v>
      </c>
      <c r="G11" s="61">
        <v>128</v>
      </c>
      <c r="H11" s="62" t="s">
        <v>76</v>
      </c>
    </row>
    <row r="12" spans="1:8" ht="15">
      <c r="A12" s="99" t="s">
        <v>275</v>
      </c>
      <c r="B12" s="60">
        <v>551400</v>
      </c>
      <c r="C12" s="61">
        <v>207.7</v>
      </c>
      <c r="D12" s="62" t="s">
        <v>76</v>
      </c>
      <c r="E12" s="60">
        <v>551400</v>
      </c>
      <c r="F12" s="60">
        <v>551400</v>
      </c>
      <c r="G12" s="61">
        <v>207.7</v>
      </c>
      <c r="H12" s="62" t="s">
        <v>76</v>
      </c>
    </row>
    <row r="13" spans="1:8" ht="15">
      <c r="A13" s="99" t="s">
        <v>276</v>
      </c>
      <c r="B13" s="60">
        <v>139148</v>
      </c>
      <c r="C13" s="61">
        <v>102.8</v>
      </c>
      <c r="D13" s="62" t="s">
        <v>76</v>
      </c>
      <c r="E13" s="60">
        <v>139148</v>
      </c>
      <c r="F13" s="60">
        <v>139148</v>
      </c>
      <c r="G13" s="61">
        <v>102.8</v>
      </c>
      <c r="H13" s="62" t="s">
        <v>76</v>
      </c>
    </row>
    <row r="14" spans="1:8" ht="15">
      <c r="A14" s="99" t="s">
        <v>277</v>
      </c>
      <c r="B14" s="60">
        <v>13647385</v>
      </c>
      <c r="C14" s="61">
        <v>95.4</v>
      </c>
      <c r="D14" s="62" t="s">
        <v>76</v>
      </c>
      <c r="E14" s="60">
        <v>13647385</v>
      </c>
      <c r="F14" s="60">
        <v>11818044</v>
      </c>
      <c r="G14" s="61">
        <v>82.6</v>
      </c>
      <c r="H14" s="62" t="s">
        <v>76</v>
      </c>
    </row>
    <row r="15" spans="1:8" ht="15">
      <c r="A15" s="99" t="s">
        <v>278</v>
      </c>
      <c r="B15" s="60">
        <v>120165</v>
      </c>
      <c r="C15" s="61">
        <v>97</v>
      </c>
      <c r="D15" s="62" t="s">
        <v>76</v>
      </c>
      <c r="E15" s="60">
        <v>120165</v>
      </c>
      <c r="F15" s="60">
        <v>120165</v>
      </c>
      <c r="G15" s="61">
        <v>97</v>
      </c>
      <c r="H15" s="62" t="s">
        <v>76</v>
      </c>
    </row>
    <row r="16" spans="1:8" ht="15">
      <c r="A16" s="99" t="s">
        <v>279</v>
      </c>
      <c r="B16" s="60">
        <v>11093257</v>
      </c>
      <c r="C16" s="61">
        <v>88.8</v>
      </c>
      <c r="D16" s="62" t="s">
        <v>76</v>
      </c>
      <c r="E16" s="60">
        <v>11093257</v>
      </c>
      <c r="F16" s="62" t="s">
        <v>76</v>
      </c>
      <c r="G16" s="62" t="s">
        <v>76</v>
      </c>
      <c r="H16" s="62" t="s">
        <v>76</v>
      </c>
    </row>
    <row r="17" spans="1:8" ht="15">
      <c r="A17" s="99" t="s">
        <v>280</v>
      </c>
      <c r="B17" s="60">
        <v>273508</v>
      </c>
      <c r="C17" s="61">
        <v>29.2</v>
      </c>
      <c r="D17" s="62" t="s">
        <v>76</v>
      </c>
      <c r="E17" s="60">
        <v>273508</v>
      </c>
      <c r="F17" s="60">
        <v>273508</v>
      </c>
      <c r="G17" s="61">
        <v>235.6</v>
      </c>
      <c r="H17" s="62" t="s">
        <v>76</v>
      </c>
    </row>
    <row r="18" spans="1:8" ht="15">
      <c r="A18" s="99" t="s">
        <v>281</v>
      </c>
      <c r="B18" s="60">
        <v>15464186</v>
      </c>
      <c r="C18" s="61">
        <v>102.1</v>
      </c>
      <c r="D18" s="62" t="s">
        <v>76</v>
      </c>
      <c r="E18" s="60">
        <v>6661401</v>
      </c>
      <c r="F18" s="60">
        <v>6637401</v>
      </c>
      <c r="G18" s="61">
        <v>136.8</v>
      </c>
      <c r="H18" s="60">
        <v>8802785</v>
      </c>
    </row>
    <row r="19" spans="1:8" ht="15">
      <c r="A19" s="155" t="s">
        <v>289</v>
      </c>
      <c r="B19" s="65">
        <v>399700</v>
      </c>
      <c r="C19" s="50" t="s">
        <v>76</v>
      </c>
      <c r="D19" s="50" t="s">
        <v>76</v>
      </c>
      <c r="E19" s="65">
        <v>399700</v>
      </c>
      <c r="F19" s="65">
        <v>399700</v>
      </c>
      <c r="G19" s="50" t="s">
        <v>76</v>
      </c>
      <c r="H19" s="50" t="s">
        <v>76</v>
      </c>
    </row>
  </sheetData>
  <sheetProtection/>
  <mergeCells count="11">
    <mergeCell ref="C6:C7"/>
    <mergeCell ref="D6:D7"/>
    <mergeCell ref="E6:E7"/>
    <mergeCell ref="F6:G6"/>
    <mergeCell ref="H6:H7"/>
    <mergeCell ref="A2:H2"/>
    <mergeCell ref="A3:H3"/>
    <mergeCell ref="A5:A7"/>
    <mergeCell ref="B5:C5"/>
    <mergeCell ref="D5:H5"/>
    <mergeCell ref="B6:B7"/>
  </mergeCells>
  <printOptions/>
  <pageMargins left="0.7874015748031497" right="0.3937007874015748" top="0.3937007874015748" bottom="0.3937007874015748"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B1" sqref="B1:F16384"/>
    </sheetView>
  </sheetViews>
  <sheetFormatPr defaultColWidth="9.140625" defaultRowHeight="15"/>
  <cols>
    <col min="1" max="1" width="34.421875" style="47" customWidth="1"/>
    <col min="2" max="6" width="18.57421875" style="47" customWidth="1"/>
    <col min="7" max="7" width="9.00390625" style="47" customWidth="1"/>
    <col min="8" max="8" width="8.7109375" style="47" customWidth="1"/>
    <col min="9" max="9" width="9.140625" style="47" customWidth="1"/>
    <col min="10" max="16384" width="9.140625" style="47" customWidth="1"/>
  </cols>
  <sheetData>
    <row r="2" spans="1:6" ht="22.5" customHeight="1">
      <c r="A2" s="176" t="s">
        <v>204</v>
      </c>
      <c r="B2" s="218"/>
      <c r="C2" s="218"/>
      <c r="D2" s="218"/>
      <c r="E2" s="218"/>
      <c r="F2" s="218"/>
    </row>
    <row r="3" spans="1:6" ht="15">
      <c r="A3" s="104"/>
      <c r="B3" s="105"/>
      <c r="C3" s="105"/>
      <c r="D3" s="105"/>
      <c r="E3" s="105"/>
      <c r="F3" s="105"/>
    </row>
    <row r="4" spans="1:6" ht="15">
      <c r="A4" s="219"/>
      <c r="B4" s="171" t="s">
        <v>203</v>
      </c>
      <c r="C4" s="233" t="s">
        <v>120</v>
      </c>
      <c r="D4" s="234"/>
      <c r="E4" s="234"/>
      <c r="F4" s="234"/>
    </row>
    <row r="5" spans="1:6" ht="15">
      <c r="A5" s="231"/>
      <c r="B5" s="232"/>
      <c r="C5" s="173" t="s">
        <v>202</v>
      </c>
      <c r="D5" s="235"/>
      <c r="E5" s="171" t="s">
        <v>201</v>
      </c>
      <c r="F5" s="236" t="s">
        <v>200</v>
      </c>
    </row>
    <row r="6" spans="1:6" ht="15">
      <c r="A6" s="220"/>
      <c r="B6" s="172"/>
      <c r="C6" s="52" t="s">
        <v>199</v>
      </c>
      <c r="D6" s="52" t="s">
        <v>198</v>
      </c>
      <c r="E6" s="172"/>
      <c r="F6" s="237"/>
    </row>
    <row r="7" spans="1:6" ht="26.25" customHeight="1">
      <c r="A7" s="120" t="s">
        <v>197</v>
      </c>
      <c r="B7" s="55">
        <v>794</v>
      </c>
      <c r="C7" s="55">
        <v>772</v>
      </c>
      <c r="D7" s="55">
        <v>21</v>
      </c>
      <c r="E7" s="55">
        <v>1</v>
      </c>
      <c r="F7" s="153" t="s">
        <v>76</v>
      </c>
    </row>
    <row r="8" spans="1:6" ht="30" customHeight="1">
      <c r="A8" s="90" t="s">
        <v>196</v>
      </c>
      <c r="B8" s="60">
        <v>866009</v>
      </c>
      <c r="C8" s="60">
        <v>480926</v>
      </c>
      <c r="D8" s="60">
        <v>384346</v>
      </c>
      <c r="E8" s="60">
        <v>737</v>
      </c>
      <c r="F8" s="62" t="s">
        <v>76</v>
      </c>
    </row>
    <row r="9" spans="1:6" ht="18.75" customHeight="1">
      <c r="A9" s="90" t="s">
        <v>195</v>
      </c>
      <c r="B9" s="60">
        <v>249942</v>
      </c>
      <c r="C9" s="60">
        <v>143201</v>
      </c>
      <c r="D9" s="60">
        <v>106578</v>
      </c>
      <c r="E9" s="60">
        <v>163</v>
      </c>
      <c r="F9" s="62" t="s">
        <v>76</v>
      </c>
    </row>
    <row r="10" spans="1:6" ht="15">
      <c r="A10" s="90" t="s">
        <v>194</v>
      </c>
      <c r="B10" s="60">
        <v>248842</v>
      </c>
      <c r="C10" s="60">
        <v>142101</v>
      </c>
      <c r="D10" s="60">
        <v>106578</v>
      </c>
      <c r="E10" s="60">
        <v>163</v>
      </c>
      <c r="F10" s="62" t="s">
        <v>76</v>
      </c>
    </row>
    <row r="11" spans="1:6" ht="15">
      <c r="A11" s="90" t="s">
        <v>193</v>
      </c>
      <c r="B11" s="60">
        <v>226057</v>
      </c>
      <c r="C11" s="60">
        <v>143201</v>
      </c>
      <c r="D11" s="60">
        <v>82739</v>
      </c>
      <c r="E11" s="60">
        <v>117</v>
      </c>
      <c r="F11" s="62" t="s">
        <v>76</v>
      </c>
    </row>
    <row r="12" spans="1:6" ht="15">
      <c r="A12" s="91" t="s">
        <v>192</v>
      </c>
      <c r="B12" s="65">
        <v>45791785</v>
      </c>
      <c r="C12" s="65">
        <v>24042402</v>
      </c>
      <c r="D12" s="65">
        <v>21725383</v>
      </c>
      <c r="E12" s="65">
        <v>24000</v>
      </c>
      <c r="F12" s="50" t="s">
        <v>76</v>
      </c>
    </row>
    <row r="13" spans="2:6" ht="15">
      <c r="B13" s="121"/>
      <c r="C13" s="121"/>
      <c r="D13" s="121"/>
      <c r="E13" s="121"/>
      <c r="F13" s="121"/>
    </row>
  </sheetData>
  <sheetProtection/>
  <mergeCells count="7">
    <mergeCell ref="A2:F2"/>
    <mergeCell ref="A4:A6"/>
    <mergeCell ref="B4:B6"/>
    <mergeCell ref="C4:F4"/>
    <mergeCell ref="C5:D5"/>
    <mergeCell ref="E5:E6"/>
    <mergeCell ref="F5:F6"/>
  </mergeCells>
  <printOptions/>
  <pageMargins left="0.7874015748031497" right="0.3937007874015748" top="0.3937007874015748" bottom="0.3937007874015748"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B1" sqref="B1:F16384"/>
    </sheetView>
  </sheetViews>
  <sheetFormatPr defaultColWidth="9.140625" defaultRowHeight="15"/>
  <cols>
    <col min="1" max="1" width="46.28125" style="47" customWidth="1"/>
    <col min="2" max="6" width="14.8515625" style="47" customWidth="1"/>
    <col min="7" max="7" width="8.7109375" style="47" customWidth="1"/>
    <col min="8" max="8" width="9.140625" style="47" customWidth="1"/>
    <col min="9" max="16384" width="9.140625" style="47" customWidth="1"/>
  </cols>
  <sheetData>
    <row r="2" spans="1:6" ht="18.75" customHeight="1">
      <c r="A2" s="176" t="s">
        <v>207</v>
      </c>
      <c r="B2" s="218"/>
      <c r="C2" s="218"/>
      <c r="D2" s="218"/>
      <c r="E2" s="218"/>
      <c r="F2" s="218"/>
    </row>
    <row r="3" spans="1:6" ht="15">
      <c r="A3" s="104"/>
      <c r="B3" s="105"/>
      <c r="C3" s="105"/>
      <c r="D3" s="105"/>
      <c r="E3" s="105"/>
      <c r="F3" s="105"/>
    </row>
    <row r="4" spans="1:6" ht="15">
      <c r="A4" s="223"/>
      <c r="B4" s="171" t="s">
        <v>203</v>
      </c>
      <c r="C4" s="173" t="s">
        <v>206</v>
      </c>
      <c r="D4" s="174"/>
      <c r="E4" s="174"/>
      <c r="F4" s="174"/>
    </row>
    <row r="5" spans="1:6" ht="15">
      <c r="A5" s="238"/>
      <c r="B5" s="232"/>
      <c r="C5" s="173" t="s">
        <v>78</v>
      </c>
      <c r="D5" s="235"/>
      <c r="E5" s="171" t="s">
        <v>201</v>
      </c>
      <c r="F5" s="236" t="s">
        <v>200</v>
      </c>
    </row>
    <row r="6" spans="1:6" ht="29.25" customHeight="1">
      <c r="A6" s="224"/>
      <c r="B6" s="172"/>
      <c r="C6" s="52" t="s">
        <v>205</v>
      </c>
      <c r="D6" s="52" t="s">
        <v>198</v>
      </c>
      <c r="E6" s="172"/>
      <c r="F6" s="237"/>
    </row>
    <row r="7" spans="1:6" ht="23.25" customHeight="1">
      <c r="A7" s="83" t="s">
        <v>197</v>
      </c>
      <c r="B7" s="55">
        <v>674</v>
      </c>
      <c r="C7" s="55">
        <v>653</v>
      </c>
      <c r="D7" s="55">
        <v>20</v>
      </c>
      <c r="E7" s="55">
        <v>1</v>
      </c>
      <c r="F7" s="153" t="s">
        <v>76</v>
      </c>
    </row>
    <row r="8" spans="1:6" ht="15">
      <c r="A8" s="83" t="s">
        <v>196</v>
      </c>
      <c r="B8" s="60">
        <v>759153</v>
      </c>
      <c r="C8" s="60">
        <v>405278</v>
      </c>
      <c r="D8" s="60">
        <v>353138</v>
      </c>
      <c r="E8" s="60">
        <v>737</v>
      </c>
      <c r="F8" s="62" t="s">
        <v>76</v>
      </c>
    </row>
    <row r="9" spans="1:6" ht="15">
      <c r="A9" s="83" t="s">
        <v>195</v>
      </c>
      <c r="B9" s="60">
        <v>216363</v>
      </c>
      <c r="C9" s="60">
        <v>118143</v>
      </c>
      <c r="D9" s="60">
        <v>98057</v>
      </c>
      <c r="E9" s="60">
        <v>163</v>
      </c>
      <c r="F9" s="62" t="s">
        <v>76</v>
      </c>
    </row>
    <row r="10" spans="1:6" ht="15">
      <c r="A10" s="83" t="s">
        <v>194</v>
      </c>
      <c r="B10" s="60">
        <v>215263</v>
      </c>
      <c r="C10" s="60">
        <v>117043</v>
      </c>
      <c r="D10" s="60">
        <v>98057</v>
      </c>
      <c r="E10" s="60">
        <v>163</v>
      </c>
      <c r="F10" s="62" t="s">
        <v>76</v>
      </c>
    </row>
    <row r="11" spans="1:6" ht="15">
      <c r="A11" s="83" t="s">
        <v>193</v>
      </c>
      <c r="B11" s="60">
        <v>195288</v>
      </c>
      <c r="C11" s="60">
        <v>118143</v>
      </c>
      <c r="D11" s="60">
        <v>77028</v>
      </c>
      <c r="E11" s="60">
        <v>117</v>
      </c>
      <c r="F11" s="62" t="s">
        <v>76</v>
      </c>
    </row>
    <row r="12" spans="1:6" ht="15">
      <c r="A12" s="91" t="s">
        <v>192</v>
      </c>
      <c r="B12" s="65">
        <v>40429757</v>
      </c>
      <c r="C12" s="65">
        <v>19698425</v>
      </c>
      <c r="D12" s="65">
        <v>20707332</v>
      </c>
      <c r="E12" s="65">
        <v>24000</v>
      </c>
      <c r="F12" s="50" t="s">
        <v>76</v>
      </c>
    </row>
  </sheetData>
  <sheetProtection/>
  <mergeCells count="7">
    <mergeCell ref="A2:F2"/>
    <mergeCell ref="A4:A6"/>
    <mergeCell ref="B4:B6"/>
    <mergeCell ref="C4:F4"/>
    <mergeCell ref="C5:D5"/>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F15"/>
  <sheetViews>
    <sheetView zoomScalePageLayoutView="0" workbookViewId="0" topLeftCell="A1">
      <selection activeCell="D13" sqref="D13"/>
    </sheetView>
  </sheetViews>
  <sheetFormatPr defaultColWidth="9.28125" defaultRowHeight="15"/>
  <cols>
    <col min="1" max="1" width="2.00390625" style="23" customWidth="1"/>
    <col min="2" max="2" width="74.8515625" style="23" customWidth="1"/>
    <col min="3" max="3" width="42.421875" style="23" customWidth="1"/>
    <col min="4" max="4" width="60.7109375" style="23" customWidth="1"/>
    <col min="5" max="22" width="9.28125" style="23" customWidth="1"/>
    <col min="23" max="16384" width="9.28125" style="23" customWidth="1"/>
  </cols>
  <sheetData>
    <row r="3" spans="2:4" ht="11.25">
      <c r="B3" s="24"/>
      <c r="C3" s="24"/>
      <c r="D3" s="24"/>
    </row>
    <row r="4" spans="2:4" ht="12.75">
      <c r="B4" s="151" t="s">
        <v>6</v>
      </c>
      <c r="C4" s="24"/>
      <c r="D4" s="24"/>
    </row>
    <row r="5" spans="2:4" ht="12.75">
      <c r="B5" s="151" t="s">
        <v>5</v>
      </c>
      <c r="C5" s="24"/>
      <c r="D5" s="24"/>
    </row>
    <row r="6" spans="2:4" ht="12.75">
      <c r="B6" s="151" t="s">
        <v>4</v>
      </c>
      <c r="C6" s="24"/>
      <c r="D6" s="24"/>
    </row>
    <row r="7" spans="2:4" ht="12.75">
      <c r="B7" s="151" t="s">
        <v>3</v>
      </c>
      <c r="C7" s="24"/>
      <c r="D7" s="24"/>
    </row>
    <row r="8" spans="2:4" ht="12.75">
      <c r="B8" s="151" t="s">
        <v>2</v>
      </c>
      <c r="C8" s="24"/>
      <c r="D8" s="24"/>
    </row>
    <row r="9" spans="2:4" ht="12.75">
      <c r="B9" s="151"/>
      <c r="C9" s="24"/>
      <c r="D9" s="24"/>
    </row>
    <row r="10" spans="2:3" ht="25.5">
      <c r="B10" s="152" t="s">
        <v>1</v>
      </c>
      <c r="C10" s="24"/>
    </row>
    <row r="11" spans="2:4" ht="27" customHeight="1">
      <c r="B11" s="25"/>
      <c r="C11" s="24"/>
      <c r="D11" s="25"/>
    </row>
    <row r="12" ht="11.25">
      <c r="C12" s="24"/>
    </row>
    <row r="13" ht="11.25">
      <c r="C13" s="24"/>
    </row>
    <row r="15" spans="1:6" s="28" customFormat="1" ht="11.25">
      <c r="A15" s="165" t="s">
        <v>287</v>
      </c>
      <c r="B15" s="166"/>
      <c r="C15" s="166"/>
      <c r="D15" s="26"/>
      <c r="E15" s="27"/>
      <c r="F15" s="27"/>
    </row>
  </sheetData>
  <sheetProtection/>
  <mergeCells count="1">
    <mergeCell ref="A15:C15"/>
  </mergeCells>
  <printOptions/>
  <pageMargins left="0.7874015748031497" right="0.3937007874015748" top="0.3937007874015748" bottom="0.3937007874015748" header="0" footer="0"/>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2:I18"/>
  <sheetViews>
    <sheetView workbookViewId="0" topLeftCell="A1">
      <selection activeCell="B1" sqref="B1:I16384"/>
    </sheetView>
  </sheetViews>
  <sheetFormatPr defaultColWidth="9.140625" defaultRowHeight="15"/>
  <cols>
    <col min="1" max="1" width="33.421875" style="47" customWidth="1"/>
    <col min="2" max="9" width="12.421875" style="47" customWidth="1"/>
    <col min="10" max="16384" width="9.140625" style="47" customWidth="1"/>
  </cols>
  <sheetData>
    <row r="2" spans="1:9" ht="21" customHeight="1">
      <c r="A2" s="176" t="s">
        <v>255</v>
      </c>
      <c r="B2" s="218"/>
      <c r="C2" s="218"/>
      <c r="D2" s="218"/>
      <c r="E2" s="218"/>
      <c r="F2" s="218"/>
      <c r="G2" s="218"/>
      <c r="H2" s="218"/>
      <c r="I2" s="218"/>
    </row>
    <row r="3" spans="1:9" ht="15">
      <c r="A3" s="122"/>
      <c r="B3" s="123"/>
      <c r="C3" s="123"/>
      <c r="D3" s="123"/>
      <c r="E3" s="123"/>
      <c r="F3" s="123"/>
      <c r="G3" s="123"/>
      <c r="H3" s="123"/>
      <c r="I3" s="124" t="s">
        <v>256</v>
      </c>
    </row>
    <row r="4" spans="1:9" ht="26.25" customHeight="1">
      <c r="A4" s="223"/>
      <c r="B4" s="173" t="s">
        <v>212</v>
      </c>
      <c r="C4" s="174"/>
      <c r="D4" s="174"/>
      <c r="E4" s="173" t="s">
        <v>211</v>
      </c>
      <c r="F4" s="174"/>
      <c r="G4" s="174"/>
      <c r="H4" s="174"/>
      <c r="I4" s="174"/>
    </row>
    <row r="5" spans="1:9" ht="15" customHeight="1">
      <c r="A5" s="238"/>
      <c r="B5" s="171" t="s">
        <v>210</v>
      </c>
      <c r="C5" s="171" t="s">
        <v>157</v>
      </c>
      <c r="D5" s="171" t="s">
        <v>283</v>
      </c>
      <c r="E5" s="171" t="s">
        <v>123</v>
      </c>
      <c r="F5" s="171" t="s">
        <v>122</v>
      </c>
      <c r="G5" s="173" t="s">
        <v>209</v>
      </c>
      <c r="H5" s="235"/>
      <c r="I5" s="236" t="s">
        <v>121</v>
      </c>
    </row>
    <row r="6" spans="1:9" ht="88.5" customHeight="1">
      <c r="A6" s="224"/>
      <c r="B6" s="239"/>
      <c r="C6" s="239"/>
      <c r="D6" s="239"/>
      <c r="E6" s="239"/>
      <c r="F6" s="172"/>
      <c r="G6" s="52" t="s">
        <v>186</v>
      </c>
      <c r="H6" s="52" t="s">
        <v>208</v>
      </c>
      <c r="I6" s="240"/>
    </row>
    <row r="7" spans="1:9" ht="15">
      <c r="A7" s="98" t="s">
        <v>251</v>
      </c>
      <c r="B7" s="55">
        <v>249942</v>
      </c>
      <c r="C7" s="56">
        <v>103.6</v>
      </c>
      <c r="D7" s="56">
        <v>7.2</v>
      </c>
      <c r="E7" s="153" t="s">
        <v>76</v>
      </c>
      <c r="F7" s="55">
        <v>213782</v>
      </c>
      <c r="G7" s="55">
        <v>143201</v>
      </c>
      <c r="H7" s="56">
        <v>97.5</v>
      </c>
      <c r="I7" s="55">
        <v>36160</v>
      </c>
    </row>
    <row r="8" spans="1:9" ht="15">
      <c r="A8" s="99" t="s">
        <v>252</v>
      </c>
      <c r="B8" s="60">
        <v>6158</v>
      </c>
      <c r="C8" s="61">
        <v>99.8</v>
      </c>
      <c r="D8" s="62" t="s">
        <v>76</v>
      </c>
      <c r="E8" s="62" t="s">
        <v>76</v>
      </c>
      <c r="F8" s="60">
        <v>6158</v>
      </c>
      <c r="G8" s="60">
        <v>6158</v>
      </c>
      <c r="H8" s="61">
        <v>192.7</v>
      </c>
      <c r="I8" s="62" t="s">
        <v>76</v>
      </c>
    </row>
    <row r="9" spans="1:9" ht="15">
      <c r="A9" s="99" t="s">
        <v>273</v>
      </c>
      <c r="B9" s="60">
        <v>2031</v>
      </c>
      <c r="C9" s="61">
        <v>114.2</v>
      </c>
      <c r="D9" s="62" t="s">
        <v>76</v>
      </c>
      <c r="E9" s="62" t="s">
        <v>76</v>
      </c>
      <c r="F9" s="60">
        <v>2031</v>
      </c>
      <c r="G9" s="60">
        <v>2031</v>
      </c>
      <c r="H9" s="61">
        <v>114.2</v>
      </c>
      <c r="I9" s="62" t="s">
        <v>76</v>
      </c>
    </row>
    <row r="10" spans="1:9" ht="15">
      <c r="A10" s="99" t="s">
        <v>274</v>
      </c>
      <c r="B10" s="60">
        <v>16066</v>
      </c>
      <c r="C10" s="61">
        <v>134.6</v>
      </c>
      <c r="D10" s="62" t="s">
        <v>76</v>
      </c>
      <c r="E10" s="62" t="s">
        <v>76</v>
      </c>
      <c r="F10" s="60">
        <v>16066</v>
      </c>
      <c r="G10" s="60">
        <v>16066</v>
      </c>
      <c r="H10" s="61">
        <v>134.6</v>
      </c>
      <c r="I10" s="62" t="s">
        <v>76</v>
      </c>
    </row>
    <row r="11" spans="1:9" ht="15">
      <c r="A11" s="99" t="s">
        <v>275</v>
      </c>
      <c r="B11" s="60">
        <v>3644</v>
      </c>
      <c r="C11" s="61">
        <v>108.2</v>
      </c>
      <c r="D11" s="62" t="s">
        <v>76</v>
      </c>
      <c r="E11" s="62" t="s">
        <v>76</v>
      </c>
      <c r="F11" s="60">
        <v>3644</v>
      </c>
      <c r="G11" s="60">
        <v>3644</v>
      </c>
      <c r="H11" s="61">
        <v>108.2</v>
      </c>
      <c r="I11" s="62" t="s">
        <v>76</v>
      </c>
    </row>
    <row r="12" spans="1:9" ht="15">
      <c r="A12" s="99" t="s">
        <v>276</v>
      </c>
      <c r="B12" s="60">
        <v>809</v>
      </c>
      <c r="C12" s="61">
        <v>105.5</v>
      </c>
      <c r="D12" s="62" t="s">
        <v>76</v>
      </c>
      <c r="E12" s="62" t="s">
        <v>76</v>
      </c>
      <c r="F12" s="60">
        <v>809</v>
      </c>
      <c r="G12" s="60">
        <v>809</v>
      </c>
      <c r="H12" s="61">
        <v>105.5</v>
      </c>
      <c r="I12" s="62" t="s">
        <v>76</v>
      </c>
    </row>
    <row r="13" spans="1:9" ht="15">
      <c r="A13" s="99" t="s">
        <v>277</v>
      </c>
      <c r="B13" s="60">
        <v>76589</v>
      </c>
      <c r="C13" s="61">
        <v>101.2</v>
      </c>
      <c r="D13" s="62" t="s">
        <v>76</v>
      </c>
      <c r="E13" s="62" t="s">
        <v>76</v>
      </c>
      <c r="F13" s="60">
        <v>76589</v>
      </c>
      <c r="G13" s="60">
        <v>65653</v>
      </c>
      <c r="H13" s="61">
        <v>86.8</v>
      </c>
      <c r="I13" s="62" t="s">
        <v>76</v>
      </c>
    </row>
    <row r="14" spans="1:9" ht="15">
      <c r="A14" s="99" t="s">
        <v>278</v>
      </c>
      <c r="B14" s="60">
        <v>801</v>
      </c>
      <c r="C14" s="61">
        <v>102</v>
      </c>
      <c r="D14" s="62" t="s">
        <v>76</v>
      </c>
      <c r="E14" s="62" t="s">
        <v>76</v>
      </c>
      <c r="F14" s="60">
        <v>801</v>
      </c>
      <c r="G14" s="60">
        <v>801</v>
      </c>
      <c r="H14" s="61">
        <v>102</v>
      </c>
      <c r="I14" s="62" t="s">
        <v>76</v>
      </c>
    </row>
    <row r="15" spans="1:9" ht="15">
      <c r="A15" s="99" t="s">
        <v>279</v>
      </c>
      <c r="B15" s="60">
        <v>59482</v>
      </c>
      <c r="C15" s="61">
        <v>102</v>
      </c>
      <c r="D15" s="62" t="s">
        <v>76</v>
      </c>
      <c r="E15" s="62" t="s">
        <v>76</v>
      </c>
      <c r="F15" s="60">
        <v>59482</v>
      </c>
      <c r="G15" s="62" t="s">
        <v>76</v>
      </c>
      <c r="H15" s="62" t="s">
        <v>76</v>
      </c>
      <c r="I15" s="62" t="s">
        <v>76</v>
      </c>
    </row>
    <row r="16" spans="1:9" ht="15">
      <c r="A16" s="99" t="s">
        <v>280</v>
      </c>
      <c r="B16" s="60">
        <v>1710</v>
      </c>
      <c r="C16" s="61">
        <v>27.5</v>
      </c>
      <c r="D16" s="62" t="s">
        <v>76</v>
      </c>
      <c r="E16" s="62" t="s">
        <v>76</v>
      </c>
      <c r="F16" s="60">
        <v>1710</v>
      </c>
      <c r="G16" s="60">
        <v>1710</v>
      </c>
      <c r="H16" s="61">
        <v>190</v>
      </c>
      <c r="I16" s="62" t="s">
        <v>76</v>
      </c>
    </row>
    <row r="17" spans="1:9" ht="15">
      <c r="A17" s="99" t="s">
        <v>281</v>
      </c>
      <c r="B17" s="60">
        <v>80301</v>
      </c>
      <c r="C17" s="61">
        <v>105.1</v>
      </c>
      <c r="D17" s="62" t="s">
        <v>76</v>
      </c>
      <c r="E17" s="62" t="s">
        <v>76</v>
      </c>
      <c r="F17" s="60">
        <v>44141</v>
      </c>
      <c r="G17" s="60">
        <v>43978</v>
      </c>
      <c r="H17" s="61">
        <v>134.6</v>
      </c>
      <c r="I17" s="60">
        <v>36160</v>
      </c>
    </row>
    <row r="18" spans="1:9" ht="15">
      <c r="A18" s="155" t="s">
        <v>289</v>
      </c>
      <c r="B18" s="65">
        <v>2351</v>
      </c>
      <c r="C18" s="50" t="s">
        <v>76</v>
      </c>
      <c r="D18" s="50" t="s">
        <v>76</v>
      </c>
      <c r="E18" s="50" t="s">
        <v>76</v>
      </c>
      <c r="F18" s="65">
        <v>2351</v>
      </c>
      <c r="G18" s="65">
        <v>2351</v>
      </c>
      <c r="H18" s="50" t="s">
        <v>76</v>
      </c>
      <c r="I18" s="50" t="s">
        <v>76</v>
      </c>
    </row>
  </sheetData>
  <sheetProtection/>
  <mergeCells count="11">
    <mergeCell ref="I5:I6"/>
    <mergeCell ref="A2:I2"/>
    <mergeCell ref="A4:A6"/>
    <mergeCell ref="E4:I4"/>
    <mergeCell ref="B5:B6"/>
    <mergeCell ref="C5:C6"/>
    <mergeCell ref="B4:D4"/>
    <mergeCell ref="D5:D6"/>
    <mergeCell ref="E5:E6"/>
    <mergeCell ref="F5:F6"/>
    <mergeCell ref="G5:H5"/>
  </mergeCells>
  <printOptions/>
  <pageMargins left="0.7874015748031497" right="0.3937007874015748" top="0.3937007874015748" bottom="0.3937007874015748" header="0" footer="0"/>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I19"/>
  <sheetViews>
    <sheetView workbookViewId="0" topLeftCell="A1">
      <selection activeCell="B1" sqref="B1:I16384"/>
    </sheetView>
  </sheetViews>
  <sheetFormatPr defaultColWidth="9.140625" defaultRowHeight="15"/>
  <cols>
    <col min="1" max="1" width="35.8515625" style="47" customWidth="1"/>
    <col min="2" max="2" width="10.8515625" style="47" customWidth="1"/>
    <col min="3" max="4" width="13.00390625" style="47" customWidth="1"/>
    <col min="5" max="5" width="11.00390625" style="47" customWidth="1"/>
    <col min="6" max="6" width="11.28125" style="47" customWidth="1"/>
    <col min="7" max="7" width="10.8515625" style="47" customWidth="1"/>
    <col min="8" max="9" width="11.7109375" style="47" customWidth="1"/>
    <col min="10" max="16384" width="9.140625" style="47" customWidth="1"/>
  </cols>
  <sheetData>
    <row r="2" spans="1:9" ht="15">
      <c r="A2" s="241" t="s">
        <v>258</v>
      </c>
      <c r="B2" s="242"/>
      <c r="C2" s="242"/>
      <c r="D2" s="242"/>
      <c r="E2" s="242"/>
      <c r="F2" s="242"/>
      <c r="G2" s="242"/>
      <c r="H2" s="242"/>
      <c r="I2" s="242"/>
    </row>
    <row r="3" spans="1:9" ht="15">
      <c r="A3" s="122"/>
      <c r="B3" s="123"/>
      <c r="C3" s="123"/>
      <c r="D3" s="123"/>
      <c r="E3" s="123"/>
      <c r="F3" s="123"/>
      <c r="G3" s="123"/>
      <c r="H3" s="123"/>
      <c r="I3" s="123"/>
    </row>
    <row r="4" spans="1:9" ht="15">
      <c r="A4" s="122"/>
      <c r="B4" s="123"/>
      <c r="C4" s="123"/>
      <c r="D4" s="123"/>
      <c r="E4" s="123"/>
      <c r="F4" s="123"/>
      <c r="G4" s="123"/>
      <c r="H4" s="123"/>
      <c r="I4" s="123"/>
    </row>
    <row r="5" spans="1:9" ht="24.75" customHeight="1">
      <c r="A5" s="223"/>
      <c r="B5" s="173" t="s">
        <v>212</v>
      </c>
      <c r="C5" s="243"/>
      <c r="D5" s="150"/>
      <c r="E5" s="173" t="s">
        <v>211</v>
      </c>
      <c r="F5" s="174"/>
      <c r="G5" s="174"/>
      <c r="H5" s="174"/>
      <c r="I5" s="174"/>
    </row>
    <row r="6" spans="1:9" ht="15">
      <c r="A6" s="238"/>
      <c r="B6" s="171" t="s">
        <v>210</v>
      </c>
      <c r="C6" s="171" t="s">
        <v>157</v>
      </c>
      <c r="D6" s="171" t="s">
        <v>283</v>
      </c>
      <c r="E6" s="171" t="s">
        <v>123</v>
      </c>
      <c r="F6" s="171" t="s">
        <v>122</v>
      </c>
      <c r="G6" s="173" t="s">
        <v>209</v>
      </c>
      <c r="H6" s="235"/>
      <c r="I6" s="236" t="s">
        <v>121</v>
      </c>
    </row>
    <row r="7" spans="1:9" ht="88.5" customHeight="1">
      <c r="A7" s="224"/>
      <c r="B7" s="239"/>
      <c r="C7" s="239"/>
      <c r="D7" s="239"/>
      <c r="E7" s="239"/>
      <c r="F7" s="172"/>
      <c r="G7" s="52" t="s">
        <v>186</v>
      </c>
      <c r="H7" s="52" t="s">
        <v>208</v>
      </c>
      <c r="I7" s="240"/>
    </row>
    <row r="8" spans="1:9" ht="15">
      <c r="A8" s="98" t="s">
        <v>251</v>
      </c>
      <c r="B8" s="55">
        <v>216363</v>
      </c>
      <c r="C8" s="56">
        <v>105.8</v>
      </c>
      <c r="D8" s="56">
        <v>28.3</v>
      </c>
      <c r="E8" s="153" t="s">
        <v>76</v>
      </c>
      <c r="F8" s="55">
        <v>180203</v>
      </c>
      <c r="G8" s="55">
        <v>118143</v>
      </c>
      <c r="H8" s="56">
        <v>104.6</v>
      </c>
      <c r="I8" s="55">
        <v>36160</v>
      </c>
    </row>
    <row r="9" spans="1:9" ht="15">
      <c r="A9" s="99" t="s">
        <v>252</v>
      </c>
      <c r="B9" s="60">
        <v>604</v>
      </c>
      <c r="C9" s="61">
        <v>141.8</v>
      </c>
      <c r="D9" s="62" t="s">
        <v>76</v>
      </c>
      <c r="E9" s="62" t="s">
        <v>76</v>
      </c>
      <c r="F9" s="60">
        <v>604</v>
      </c>
      <c r="G9" s="60">
        <v>604</v>
      </c>
      <c r="H9" s="61">
        <v>141.8</v>
      </c>
      <c r="I9" s="62" t="s">
        <v>76</v>
      </c>
    </row>
    <row r="10" spans="1:9" ht="15">
      <c r="A10" s="99" t="s">
        <v>273</v>
      </c>
      <c r="B10" s="60">
        <v>2031</v>
      </c>
      <c r="C10" s="61">
        <v>114.2</v>
      </c>
      <c r="D10" s="62" t="s">
        <v>76</v>
      </c>
      <c r="E10" s="62" t="s">
        <v>76</v>
      </c>
      <c r="F10" s="60">
        <v>2031</v>
      </c>
      <c r="G10" s="60">
        <v>2031</v>
      </c>
      <c r="H10" s="61">
        <v>114.2</v>
      </c>
      <c r="I10" s="62" t="s">
        <v>76</v>
      </c>
    </row>
    <row r="11" spans="1:9" ht="15">
      <c r="A11" s="99" t="s">
        <v>274</v>
      </c>
      <c r="B11" s="60">
        <v>13865</v>
      </c>
      <c r="C11" s="61">
        <v>142.7</v>
      </c>
      <c r="D11" s="62" t="s">
        <v>76</v>
      </c>
      <c r="E11" s="62" t="s">
        <v>76</v>
      </c>
      <c r="F11" s="60">
        <v>13865</v>
      </c>
      <c r="G11" s="60">
        <v>13865</v>
      </c>
      <c r="H11" s="61">
        <v>142.7</v>
      </c>
      <c r="I11" s="62" t="s">
        <v>76</v>
      </c>
    </row>
    <row r="12" spans="1:9" ht="15">
      <c r="A12" s="99" t="s">
        <v>275</v>
      </c>
      <c r="B12" s="60">
        <v>3644</v>
      </c>
      <c r="C12" s="61">
        <v>108.2</v>
      </c>
      <c r="D12" s="62" t="s">
        <v>76</v>
      </c>
      <c r="E12" s="62" t="s">
        <v>76</v>
      </c>
      <c r="F12" s="60">
        <v>3644</v>
      </c>
      <c r="G12" s="60">
        <v>3644</v>
      </c>
      <c r="H12" s="61">
        <v>108.2</v>
      </c>
      <c r="I12" s="62" t="s">
        <v>76</v>
      </c>
    </row>
    <row r="13" spans="1:9" ht="15">
      <c r="A13" s="99" t="s">
        <v>276</v>
      </c>
      <c r="B13" s="60">
        <v>809</v>
      </c>
      <c r="C13" s="61">
        <v>105.5</v>
      </c>
      <c r="D13" s="62" t="s">
        <v>76</v>
      </c>
      <c r="E13" s="62" t="s">
        <v>76</v>
      </c>
      <c r="F13" s="60">
        <v>809</v>
      </c>
      <c r="G13" s="60">
        <v>809</v>
      </c>
      <c r="H13" s="61">
        <v>105.5</v>
      </c>
      <c r="I13" s="62" t="s">
        <v>76</v>
      </c>
    </row>
    <row r="14" spans="1:9" ht="15">
      <c r="A14" s="99" t="s">
        <v>277</v>
      </c>
      <c r="B14" s="60">
        <v>60008</v>
      </c>
      <c r="C14" s="61">
        <v>124.2</v>
      </c>
      <c r="D14" s="62" t="s">
        <v>76</v>
      </c>
      <c r="E14" s="62" t="s">
        <v>76</v>
      </c>
      <c r="F14" s="60">
        <v>60008</v>
      </c>
      <c r="G14" s="60">
        <v>49072</v>
      </c>
      <c r="H14" s="61">
        <v>101.5</v>
      </c>
      <c r="I14" s="62" t="s">
        <v>76</v>
      </c>
    </row>
    <row r="15" spans="1:9" ht="15">
      <c r="A15" s="99" t="s">
        <v>278</v>
      </c>
      <c r="B15" s="60">
        <v>801</v>
      </c>
      <c r="C15" s="61">
        <v>102</v>
      </c>
      <c r="D15" s="62" t="s">
        <v>76</v>
      </c>
      <c r="E15" s="62" t="s">
        <v>76</v>
      </c>
      <c r="F15" s="60">
        <v>801</v>
      </c>
      <c r="G15" s="60">
        <v>801</v>
      </c>
      <c r="H15" s="61">
        <v>102</v>
      </c>
      <c r="I15" s="62" t="s">
        <v>76</v>
      </c>
    </row>
    <row r="16" spans="1:9" ht="15">
      <c r="A16" s="99" t="s">
        <v>279</v>
      </c>
      <c r="B16" s="60">
        <v>50961</v>
      </c>
      <c r="C16" s="61">
        <v>89.9</v>
      </c>
      <c r="D16" s="62" t="s">
        <v>76</v>
      </c>
      <c r="E16" s="62" t="s">
        <v>76</v>
      </c>
      <c r="F16" s="60">
        <v>50961</v>
      </c>
      <c r="G16" s="62" t="s">
        <v>76</v>
      </c>
      <c r="H16" s="62" t="s">
        <v>76</v>
      </c>
      <c r="I16" s="62" t="s">
        <v>76</v>
      </c>
    </row>
    <row r="17" spans="1:9" ht="15">
      <c r="A17" s="99" t="s">
        <v>280</v>
      </c>
      <c r="B17" s="60">
        <v>1710</v>
      </c>
      <c r="C17" s="61">
        <v>27.5</v>
      </c>
      <c r="D17" s="62" t="s">
        <v>76</v>
      </c>
      <c r="E17" s="62" t="s">
        <v>76</v>
      </c>
      <c r="F17" s="60">
        <v>1710</v>
      </c>
      <c r="G17" s="60">
        <v>1710</v>
      </c>
      <c r="H17" s="61">
        <v>190</v>
      </c>
      <c r="I17" s="62" t="s">
        <v>76</v>
      </c>
    </row>
    <row r="18" spans="1:9" ht="15">
      <c r="A18" s="99" t="s">
        <v>281</v>
      </c>
      <c r="B18" s="60">
        <v>80301</v>
      </c>
      <c r="C18" s="61">
        <v>105.1</v>
      </c>
      <c r="D18" s="62" t="s">
        <v>76</v>
      </c>
      <c r="E18" s="62" t="s">
        <v>76</v>
      </c>
      <c r="F18" s="60">
        <v>44141</v>
      </c>
      <c r="G18" s="60">
        <v>43978</v>
      </c>
      <c r="H18" s="61">
        <v>134.6</v>
      </c>
      <c r="I18" s="60">
        <v>36160</v>
      </c>
    </row>
    <row r="19" spans="1:9" ht="15">
      <c r="A19" s="155" t="s">
        <v>289</v>
      </c>
      <c r="B19" s="65">
        <v>1629</v>
      </c>
      <c r="C19" s="50" t="s">
        <v>76</v>
      </c>
      <c r="D19" s="50" t="s">
        <v>76</v>
      </c>
      <c r="E19" s="50" t="s">
        <v>76</v>
      </c>
      <c r="F19" s="65">
        <v>1629</v>
      </c>
      <c r="G19" s="65">
        <v>1629</v>
      </c>
      <c r="H19" s="50" t="s">
        <v>76</v>
      </c>
      <c r="I19" s="50" t="s">
        <v>76</v>
      </c>
    </row>
  </sheetData>
  <sheetProtection/>
  <mergeCells count="11">
    <mergeCell ref="F6:F7"/>
    <mergeCell ref="G6:H6"/>
    <mergeCell ref="I6:I7"/>
    <mergeCell ref="D6:D7"/>
    <mergeCell ref="A2:I2"/>
    <mergeCell ref="A5:A7"/>
    <mergeCell ref="B5:C5"/>
    <mergeCell ref="E5:I5"/>
    <mergeCell ref="B6:B7"/>
    <mergeCell ref="C6:C7"/>
    <mergeCell ref="E6:E7"/>
  </mergeCells>
  <printOptions/>
  <pageMargins left="0.7874015748031497" right="0.3937007874015748" top="0.3937007874015748" bottom="0.3937007874015748"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I19"/>
  <sheetViews>
    <sheetView workbookViewId="0" topLeftCell="A1">
      <selection activeCell="B1" sqref="B1:I16384"/>
    </sheetView>
  </sheetViews>
  <sheetFormatPr defaultColWidth="9.140625" defaultRowHeight="15"/>
  <cols>
    <col min="1" max="1" width="42.00390625" style="47" customWidth="1"/>
    <col min="2" max="9" width="11.140625" style="47" customWidth="1"/>
    <col min="10" max="16384" width="9.140625" style="47" customWidth="1"/>
  </cols>
  <sheetData>
    <row r="2" spans="1:9" ht="15">
      <c r="A2" s="244" t="s">
        <v>259</v>
      </c>
      <c r="B2" s="244"/>
      <c r="C2" s="244"/>
      <c r="D2" s="244"/>
      <c r="E2" s="244"/>
      <c r="F2" s="244"/>
      <c r="G2" s="244"/>
      <c r="H2" s="244"/>
      <c r="I2" s="244"/>
    </row>
    <row r="3" spans="1:9" ht="9" customHeight="1">
      <c r="A3" s="244"/>
      <c r="B3" s="244"/>
      <c r="C3" s="244"/>
      <c r="D3" s="244"/>
      <c r="E3" s="244"/>
      <c r="F3" s="244"/>
      <c r="G3" s="244"/>
      <c r="H3" s="244"/>
      <c r="I3" s="244"/>
    </row>
    <row r="4" spans="1:9" ht="15">
      <c r="A4" s="245"/>
      <c r="B4" s="245"/>
      <c r="C4" s="125"/>
      <c r="D4" s="125"/>
      <c r="E4" s="125"/>
      <c r="F4" s="125"/>
      <c r="G4" s="125"/>
      <c r="H4" s="246" t="s">
        <v>222</v>
      </c>
      <c r="I4" s="246"/>
    </row>
    <row r="5" spans="1:9" ht="15">
      <c r="A5" s="196"/>
      <c r="B5" s="193" t="s">
        <v>221</v>
      </c>
      <c r="C5" s="193" t="s">
        <v>120</v>
      </c>
      <c r="D5" s="193"/>
      <c r="E5" s="193"/>
      <c r="F5" s="193"/>
      <c r="G5" s="193"/>
      <c r="H5" s="193"/>
      <c r="I5" s="194"/>
    </row>
    <row r="6" spans="1:9" ht="15">
      <c r="A6" s="196"/>
      <c r="B6" s="193"/>
      <c r="C6" s="193" t="s">
        <v>220</v>
      </c>
      <c r="D6" s="193"/>
      <c r="E6" s="193" t="s">
        <v>219</v>
      </c>
      <c r="F6" s="193" t="s">
        <v>218</v>
      </c>
      <c r="G6" s="193"/>
      <c r="H6" s="193" t="s">
        <v>217</v>
      </c>
      <c r="I6" s="194"/>
    </row>
    <row r="7" spans="1:9" ht="22.5">
      <c r="A7" s="196"/>
      <c r="B7" s="193"/>
      <c r="C7" s="81" t="s">
        <v>216</v>
      </c>
      <c r="D7" s="81" t="s">
        <v>215</v>
      </c>
      <c r="E7" s="193"/>
      <c r="F7" s="81" t="s">
        <v>135</v>
      </c>
      <c r="G7" s="81" t="s">
        <v>214</v>
      </c>
      <c r="H7" s="81" t="s">
        <v>135</v>
      </c>
      <c r="I7" s="82" t="s">
        <v>213</v>
      </c>
    </row>
    <row r="8" spans="1:9" ht="15">
      <c r="A8" s="98" t="s">
        <v>251</v>
      </c>
      <c r="B8" s="55">
        <v>249942</v>
      </c>
      <c r="C8" s="153" t="s">
        <v>76</v>
      </c>
      <c r="D8" s="153" t="s">
        <v>76</v>
      </c>
      <c r="E8" s="55">
        <v>249942</v>
      </c>
      <c r="F8" s="153" t="s">
        <v>76</v>
      </c>
      <c r="G8" s="153" t="s">
        <v>76</v>
      </c>
      <c r="H8" s="153" t="s">
        <v>76</v>
      </c>
      <c r="I8" s="153" t="s">
        <v>76</v>
      </c>
    </row>
    <row r="9" spans="1:9" ht="15">
      <c r="A9" s="99" t="s">
        <v>252</v>
      </c>
      <c r="B9" s="60">
        <v>6158</v>
      </c>
      <c r="C9" s="62" t="s">
        <v>76</v>
      </c>
      <c r="D9" s="62" t="s">
        <v>76</v>
      </c>
      <c r="E9" s="60">
        <v>6158</v>
      </c>
      <c r="F9" s="62" t="s">
        <v>76</v>
      </c>
      <c r="G9" s="62" t="s">
        <v>76</v>
      </c>
      <c r="H9" s="62" t="s">
        <v>76</v>
      </c>
      <c r="I9" s="62" t="s">
        <v>76</v>
      </c>
    </row>
    <row r="10" spans="1:9" ht="15">
      <c r="A10" s="99" t="s">
        <v>273</v>
      </c>
      <c r="B10" s="60">
        <v>2031</v>
      </c>
      <c r="C10" s="62" t="s">
        <v>76</v>
      </c>
      <c r="D10" s="62" t="s">
        <v>76</v>
      </c>
      <c r="E10" s="60">
        <v>2031</v>
      </c>
      <c r="F10" s="62" t="s">
        <v>76</v>
      </c>
      <c r="G10" s="62" t="s">
        <v>76</v>
      </c>
      <c r="H10" s="62" t="s">
        <v>76</v>
      </c>
      <c r="I10" s="62" t="s">
        <v>76</v>
      </c>
    </row>
    <row r="11" spans="1:9" ht="15">
      <c r="A11" s="99" t="s">
        <v>274</v>
      </c>
      <c r="B11" s="60">
        <v>16066</v>
      </c>
      <c r="C11" s="62" t="s">
        <v>76</v>
      </c>
      <c r="D11" s="62" t="s">
        <v>76</v>
      </c>
      <c r="E11" s="60">
        <v>16066</v>
      </c>
      <c r="F11" s="62" t="s">
        <v>76</v>
      </c>
      <c r="G11" s="62" t="s">
        <v>76</v>
      </c>
      <c r="H11" s="62" t="s">
        <v>76</v>
      </c>
      <c r="I11" s="62" t="s">
        <v>76</v>
      </c>
    </row>
    <row r="12" spans="1:9" ht="15">
      <c r="A12" s="99" t="s">
        <v>275</v>
      </c>
      <c r="B12" s="60">
        <v>3644</v>
      </c>
      <c r="C12" s="62" t="s">
        <v>76</v>
      </c>
      <c r="D12" s="62" t="s">
        <v>76</v>
      </c>
      <c r="E12" s="60">
        <v>3644</v>
      </c>
      <c r="F12" s="62" t="s">
        <v>76</v>
      </c>
      <c r="G12" s="62" t="s">
        <v>76</v>
      </c>
      <c r="H12" s="62" t="s">
        <v>76</v>
      </c>
      <c r="I12" s="62" t="s">
        <v>76</v>
      </c>
    </row>
    <row r="13" spans="1:9" ht="15">
      <c r="A13" s="99" t="s">
        <v>276</v>
      </c>
      <c r="B13" s="60">
        <v>809</v>
      </c>
      <c r="C13" s="62" t="s">
        <v>76</v>
      </c>
      <c r="D13" s="62" t="s">
        <v>76</v>
      </c>
      <c r="E13" s="60">
        <v>809</v>
      </c>
      <c r="F13" s="62" t="s">
        <v>76</v>
      </c>
      <c r="G13" s="62" t="s">
        <v>76</v>
      </c>
      <c r="H13" s="62" t="s">
        <v>76</v>
      </c>
      <c r="I13" s="62" t="s">
        <v>76</v>
      </c>
    </row>
    <row r="14" spans="1:9" ht="15">
      <c r="A14" s="99" t="s">
        <v>277</v>
      </c>
      <c r="B14" s="60">
        <v>76589</v>
      </c>
      <c r="C14" s="62" t="s">
        <v>76</v>
      </c>
      <c r="D14" s="62" t="s">
        <v>76</v>
      </c>
      <c r="E14" s="60">
        <v>76589</v>
      </c>
      <c r="F14" s="62" t="s">
        <v>76</v>
      </c>
      <c r="G14" s="62" t="s">
        <v>76</v>
      </c>
      <c r="H14" s="62" t="s">
        <v>76</v>
      </c>
      <c r="I14" s="62" t="s">
        <v>76</v>
      </c>
    </row>
    <row r="15" spans="1:9" ht="15">
      <c r="A15" s="99" t="s">
        <v>278</v>
      </c>
      <c r="B15" s="60">
        <v>801</v>
      </c>
      <c r="C15" s="62" t="s">
        <v>76</v>
      </c>
      <c r="D15" s="62" t="s">
        <v>76</v>
      </c>
      <c r="E15" s="60">
        <v>801</v>
      </c>
      <c r="F15" s="62" t="s">
        <v>76</v>
      </c>
      <c r="G15" s="62" t="s">
        <v>76</v>
      </c>
      <c r="H15" s="62" t="s">
        <v>76</v>
      </c>
      <c r="I15" s="62" t="s">
        <v>76</v>
      </c>
    </row>
    <row r="16" spans="1:9" ht="15">
      <c r="A16" s="99" t="s">
        <v>279</v>
      </c>
      <c r="B16" s="60">
        <v>59482</v>
      </c>
      <c r="C16" s="62" t="s">
        <v>76</v>
      </c>
      <c r="D16" s="62" t="s">
        <v>76</v>
      </c>
      <c r="E16" s="60">
        <v>59482</v>
      </c>
      <c r="F16" s="62" t="s">
        <v>76</v>
      </c>
      <c r="G16" s="62" t="s">
        <v>76</v>
      </c>
      <c r="H16" s="62" t="s">
        <v>76</v>
      </c>
      <c r="I16" s="62" t="s">
        <v>76</v>
      </c>
    </row>
    <row r="17" spans="1:9" ht="15">
      <c r="A17" s="99" t="s">
        <v>280</v>
      </c>
      <c r="B17" s="60">
        <v>1710</v>
      </c>
      <c r="C17" s="62" t="s">
        <v>76</v>
      </c>
      <c r="D17" s="62" t="s">
        <v>76</v>
      </c>
      <c r="E17" s="60">
        <v>1710</v>
      </c>
      <c r="F17" s="62" t="s">
        <v>76</v>
      </c>
      <c r="G17" s="62" t="s">
        <v>76</v>
      </c>
      <c r="H17" s="62" t="s">
        <v>76</v>
      </c>
      <c r="I17" s="62" t="s">
        <v>76</v>
      </c>
    </row>
    <row r="18" spans="1:9" ht="15">
      <c r="A18" s="99" t="s">
        <v>281</v>
      </c>
      <c r="B18" s="60">
        <v>80301</v>
      </c>
      <c r="C18" s="62" t="s">
        <v>76</v>
      </c>
      <c r="D18" s="62" t="s">
        <v>76</v>
      </c>
      <c r="E18" s="60">
        <v>80301</v>
      </c>
      <c r="F18" s="62" t="s">
        <v>76</v>
      </c>
      <c r="G18" s="62" t="s">
        <v>76</v>
      </c>
      <c r="H18" s="62" t="s">
        <v>76</v>
      </c>
      <c r="I18" s="62" t="s">
        <v>76</v>
      </c>
    </row>
    <row r="19" spans="1:9" ht="15">
      <c r="A19" s="155" t="s">
        <v>289</v>
      </c>
      <c r="B19" s="65">
        <v>2351</v>
      </c>
      <c r="C19" s="50" t="s">
        <v>76</v>
      </c>
      <c r="D19" s="50" t="s">
        <v>76</v>
      </c>
      <c r="E19" s="65">
        <v>2351</v>
      </c>
      <c r="F19" s="50" t="s">
        <v>76</v>
      </c>
      <c r="G19" s="50" t="s">
        <v>76</v>
      </c>
      <c r="H19" s="50" t="s">
        <v>76</v>
      </c>
      <c r="I19" s="50" t="s">
        <v>76</v>
      </c>
    </row>
  </sheetData>
  <sheetProtection/>
  <mergeCells count="10">
    <mergeCell ref="A2:I3"/>
    <mergeCell ref="A4:B4"/>
    <mergeCell ref="H4:I4"/>
    <mergeCell ref="A5:A7"/>
    <mergeCell ref="B5:B7"/>
    <mergeCell ref="C5:I5"/>
    <mergeCell ref="C6:D6"/>
    <mergeCell ref="E6:E7"/>
    <mergeCell ref="F6:G6"/>
    <mergeCell ref="H6:I6"/>
  </mergeCells>
  <printOptions/>
  <pageMargins left="0.7874015748031497" right="0.3937007874015748" top="0.3937007874015748" bottom="0.3937007874015748"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I20"/>
  <sheetViews>
    <sheetView workbookViewId="0" topLeftCell="A1">
      <selection activeCell="B1" sqref="B1:I16384"/>
    </sheetView>
  </sheetViews>
  <sheetFormatPr defaultColWidth="9.140625" defaultRowHeight="15"/>
  <cols>
    <col min="1" max="1" width="38.421875" style="47" customWidth="1"/>
    <col min="2" max="9" width="10.8515625" style="47" customWidth="1"/>
    <col min="10" max="16384" width="9.140625" style="47" customWidth="1"/>
  </cols>
  <sheetData>
    <row r="2" spans="1:9" ht="15">
      <c r="A2" s="244" t="s">
        <v>228</v>
      </c>
      <c r="B2" s="244"/>
      <c r="C2" s="244"/>
      <c r="D2" s="244"/>
      <c r="E2" s="244"/>
      <c r="F2" s="244"/>
      <c r="G2" s="244"/>
      <c r="H2" s="244"/>
      <c r="I2" s="244"/>
    </row>
    <row r="3" spans="1:9" ht="9.75" customHeight="1">
      <c r="A3" s="244"/>
      <c r="B3" s="244"/>
      <c r="C3" s="244"/>
      <c r="D3" s="244"/>
      <c r="E3" s="244"/>
      <c r="F3" s="244"/>
      <c r="G3" s="244"/>
      <c r="H3" s="244"/>
      <c r="I3" s="244"/>
    </row>
    <row r="4" spans="1:9" ht="15">
      <c r="A4" s="126"/>
      <c r="B4" s="126"/>
      <c r="C4" s="126"/>
      <c r="D4" s="126"/>
      <c r="E4" s="126"/>
      <c r="F4" s="126"/>
      <c r="G4" s="126"/>
      <c r="H4" s="127"/>
      <c r="I4" s="127"/>
    </row>
    <row r="5" spans="1:9" ht="15">
      <c r="A5" s="125"/>
      <c r="B5" s="125"/>
      <c r="C5" s="125"/>
      <c r="D5" s="125"/>
      <c r="E5" s="125"/>
      <c r="F5" s="128"/>
      <c r="G5" s="125"/>
      <c r="H5" s="246" t="s">
        <v>227</v>
      </c>
      <c r="I5" s="246"/>
    </row>
    <row r="6" spans="1:9" ht="15">
      <c r="A6" s="196"/>
      <c r="B6" s="221" t="s">
        <v>226</v>
      </c>
      <c r="C6" s="221" t="s">
        <v>225</v>
      </c>
      <c r="D6" s="194" t="s">
        <v>66</v>
      </c>
      <c r="E6" s="248"/>
      <c r="F6" s="248"/>
      <c r="G6" s="248"/>
      <c r="H6" s="248"/>
      <c r="I6" s="248"/>
    </row>
    <row r="7" spans="1:9" ht="15">
      <c r="A7" s="196"/>
      <c r="B7" s="247"/>
      <c r="C7" s="247"/>
      <c r="D7" s="193" t="s">
        <v>78</v>
      </c>
      <c r="E7" s="193"/>
      <c r="F7" s="193"/>
      <c r="G7" s="193"/>
      <c r="H7" s="193" t="s">
        <v>201</v>
      </c>
      <c r="I7" s="236" t="s">
        <v>224</v>
      </c>
    </row>
    <row r="8" spans="1:9" ht="78.75">
      <c r="A8" s="196"/>
      <c r="B8" s="222"/>
      <c r="C8" s="222"/>
      <c r="D8" s="81" t="s">
        <v>205</v>
      </c>
      <c r="E8" s="81" t="s">
        <v>157</v>
      </c>
      <c r="F8" s="81" t="s">
        <v>223</v>
      </c>
      <c r="G8" s="81" t="s">
        <v>157</v>
      </c>
      <c r="H8" s="193"/>
      <c r="I8" s="237"/>
    </row>
    <row r="9" spans="1:9" ht="15">
      <c r="A9" s="98" t="s">
        <v>251</v>
      </c>
      <c r="B9" s="84">
        <v>249942</v>
      </c>
      <c r="C9" s="85">
        <v>103.6</v>
      </c>
      <c r="D9" s="84">
        <v>143201</v>
      </c>
      <c r="E9" s="85">
        <v>97.5</v>
      </c>
      <c r="F9" s="84">
        <v>106578</v>
      </c>
      <c r="G9" s="85">
        <v>112.7</v>
      </c>
      <c r="H9" s="84">
        <v>163</v>
      </c>
      <c r="I9" s="86" t="s">
        <v>76</v>
      </c>
    </row>
    <row r="10" spans="1:9" ht="15">
      <c r="A10" s="99" t="s">
        <v>252</v>
      </c>
      <c r="B10" s="84">
        <v>6158</v>
      </c>
      <c r="C10" s="85">
        <v>99.8</v>
      </c>
      <c r="D10" s="84">
        <v>6158</v>
      </c>
      <c r="E10" s="85">
        <v>192.7</v>
      </c>
      <c r="F10" s="86" t="s">
        <v>76</v>
      </c>
      <c r="G10" s="86" t="s">
        <v>76</v>
      </c>
      <c r="H10" s="86" t="s">
        <v>76</v>
      </c>
      <c r="I10" s="86" t="s">
        <v>76</v>
      </c>
    </row>
    <row r="11" spans="1:9" ht="15">
      <c r="A11" s="99" t="s">
        <v>273</v>
      </c>
      <c r="B11" s="84">
        <v>2031</v>
      </c>
      <c r="C11" s="85">
        <v>114.2</v>
      </c>
      <c r="D11" s="84">
        <v>2031</v>
      </c>
      <c r="E11" s="85">
        <v>114.2</v>
      </c>
      <c r="F11" s="86" t="s">
        <v>76</v>
      </c>
      <c r="G11" s="86" t="s">
        <v>76</v>
      </c>
      <c r="H11" s="86" t="s">
        <v>76</v>
      </c>
      <c r="I11" s="86" t="s">
        <v>76</v>
      </c>
    </row>
    <row r="12" spans="1:9" ht="15">
      <c r="A12" s="99" t="s">
        <v>274</v>
      </c>
      <c r="B12" s="84">
        <v>16066</v>
      </c>
      <c r="C12" s="85">
        <v>134.6</v>
      </c>
      <c r="D12" s="84">
        <v>16066</v>
      </c>
      <c r="E12" s="85">
        <v>134.6</v>
      </c>
      <c r="F12" s="86" t="s">
        <v>76</v>
      </c>
      <c r="G12" s="86" t="s">
        <v>76</v>
      </c>
      <c r="H12" s="86" t="s">
        <v>76</v>
      </c>
      <c r="I12" s="86" t="s">
        <v>76</v>
      </c>
    </row>
    <row r="13" spans="1:9" ht="15">
      <c r="A13" s="99" t="s">
        <v>275</v>
      </c>
      <c r="B13" s="84">
        <v>3644</v>
      </c>
      <c r="C13" s="85">
        <v>108.2</v>
      </c>
      <c r="D13" s="84">
        <v>3644</v>
      </c>
      <c r="E13" s="85">
        <v>108.2</v>
      </c>
      <c r="F13" s="86" t="s">
        <v>76</v>
      </c>
      <c r="G13" s="86" t="s">
        <v>76</v>
      </c>
      <c r="H13" s="86" t="s">
        <v>76</v>
      </c>
      <c r="I13" s="86" t="s">
        <v>76</v>
      </c>
    </row>
    <row r="14" spans="1:9" ht="15">
      <c r="A14" s="99" t="s">
        <v>276</v>
      </c>
      <c r="B14" s="84">
        <v>809</v>
      </c>
      <c r="C14" s="85">
        <v>105.5</v>
      </c>
      <c r="D14" s="84">
        <v>809</v>
      </c>
      <c r="E14" s="85">
        <v>105.5</v>
      </c>
      <c r="F14" s="86" t="s">
        <v>76</v>
      </c>
      <c r="G14" s="86" t="s">
        <v>76</v>
      </c>
      <c r="H14" s="86" t="s">
        <v>76</v>
      </c>
      <c r="I14" s="86" t="s">
        <v>76</v>
      </c>
    </row>
    <row r="15" spans="1:9" ht="15">
      <c r="A15" s="99" t="s">
        <v>277</v>
      </c>
      <c r="B15" s="84">
        <v>76589</v>
      </c>
      <c r="C15" s="85">
        <v>101.2</v>
      </c>
      <c r="D15" s="84">
        <v>65653</v>
      </c>
      <c r="E15" s="85">
        <v>86.8</v>
      </c>
      <c r="F15" s="84">
        <v>10936</v>
      </c>
      <c r="G15" s="86" t="s">
        <v>76</v>
      </c>
      <c r="H15" s="86" t="s">
        <v>76</v>
      </c>
      <c r="I15" s="86" t="s">
        <v>76</v>
      </c>
    </row>
    <row r="16" spans="1:9" ht="15">
      <c r="A16" s="99" t="s">
        <v>278</v>
      </c>
      <c r="B16" s="84">
        <v>801</v>
      </c>
      <c r="C16" s="85">
        <v>102</v>
      </c>
      <c r="D16" s="84">
        <v>801</v>
      </c>
      <c r="E16" s="85">
        <v>102</v>
      </c>
      <c r="F16" s="86" t="s">
        <v>76</v>
      </c>
      <c r="G16" s="86" t="s">
        <v>76</v>
      </c>
      <c r="H16" s="86" t="s">
        <v>76</v>
      </c>
      <c r="I16" s="86" t="s">
        <v>76</v>
      </c>
    </row>
    <row r="17" spans="1:9" ht="15">
      <c r="A17" s="99" t="s">
        <v>279</v>
      </c>
      <c r="B17" s="84">
        <v>59482</v>
      </c>
      <c r="C17" s="85">
        <v>102</v>
      </c>
      <c r="D17" s="86" t="s">
        <v>76</v>
      </c>
      <c r="E17" s="86" t="s">
        <v>76</v>
      </c>
      <c r="F17" s="84">
        <v>59482</v>
      </c>
      <c r="G17" s="85">
        <v>139.9</v>
      </c>
      <c r="H17" s="86" t="s">
        <v>76</v>
      </c>
      <c r="I17" s="86" t="s">
        <v>76</v>
      </c>
    </row>
    <row r="18" spans="1:9" ht="15">
      <c r="A18" s="99" t="s">
        <v>280</v>
      </c>
      <c r="B18" s="84">
        <v>1710</v>
      </c>
      <c r="C18" s="85">
        <v>27.5</v>
      </c>
      <c r="D18" s="84">
        <v>1710</v>
      </c>
      <c r="E18" s="85">
        <v>190</v>
      </c>
      <c r="F18" s="86" t="s">
        <v>76</v>
      </c>
      <c r="G18" s="86" t="s">
        <v>76</v>
      </c>
      <c r="H18" s="86" t="s">
        <v>76</v>
      </c>
      <c r="I18" s="86" t="s">
        <v>76</v>
      </c>
    </row>
    <row r="19" spans="1:9" ht="15">
      <c r="A19" s="99" t="s">
        <v>281</v>
      </c>
      <c r="B19" s="84">
        <v>80301</v>
      </c>
      <c r="C19" s="85">
        <v>105.1</v>
      </c>
      <c r="D19" s="84">
        <v>43978</v>
      </c>
      <c r="E19" s="85">
        <v>134.6</v>
      </c>
      <c r="F19" s="84">
        <v>36160</v>
      </c>
      <c r="G19" s="85">
        <v>82.7</v>
      </c>
      <c r="H19" s="84">
        <v>163</v>
      </c>
      <c r="I19" s="86" t="s">
        <v>76</v>
      </c>
    </row>
    <row r="20" spans="1:9" ht="15">
      <c r="A20" s="155" t="s">
        <v>289</v>
      </c>
      <c r="B20" s="65">
        <v>2351</v>
      </c>
      <c r="C20" s="50" t="s">
        <v>76</v>
      </c>
      <c r="D20" s="65">
        <v>2351</v>
      </c>
      <c r="E20" s="50" t="s">
        <v>76</v>
      </c>
      <c r="F20" s="50" t="s">
        <v>76</v>
      </c>
      <c r="G20" s="50" t="s">
        <v>76</v>
      </c>
      <c r="H20" s="50" t="s">
        <v>76</v>
      </c>
      <c r="I20" s="50" t="s">
        <v>76</v>
      </c>
    </row>
  </sheetData>
  <sheetProtection/>
  <mergeCells count="9">
    <mergeCell ref="A2:I3"/>
    <mergeCell ref="A6:A8"/>
    <mergeCell ref="B6:B8"/>
    <mergeCell ref="C6:C8"/>
    <mergeCell ref="D6:I6"/>
    <mergeCell ref="D7:G7"/>
    <mergeCell ref="H7:H8"/>
    <mergeCell ref="I7:I8"/>
    <mergeCell ref="H5:I5"/>
  </mergeCells>
  <printOptions/>
  <pageMargins left="0.7874015748031497" right="0.3937007874015748" top="0.3937007874015748" bottom="0.3937007874015748"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H18"/>
  <sheetViews>
    <sheetView workbookViewId="0" topLeftCell="A1">
      <selection activeCell="B1" sqref="B1:H16384"/>
    </sheetView>
  </sheetViews>
  <sheetFormatPr defaultColWidth="9.140625" defaultRowHeight="15"/>
  <cols>
    <col min="1" max="1" width="37.28125" style="47" customWidth="1"/>
    <col min="2" max="8" width="12.57421875" style="47" customWidth="1"/>
    <col min="9" max="16384" width="9.140625" style="47" customWidth="1"/>
  </cols>
  <sheetData>
    <row r="2" spans="1:8" ht="21" customHeight="1">
      <c r="A2" s="176" t="s">
        <v>230</v>
      </c>
      <c r="B2" s="218"/>
      <c r="C2" s="218"/>
      <c r="D2" s="218"/>
      <c r="E2" s="218"/>
      <c r="F2" s="218"/>
      <c r="G2" s="218"/>
      <c r="H2" s="218"/>
    </row>
    <row r="3" spans="1:8" ht="16.5" customHeight="1">
      <c r="A3" s="122"/>
      <c r="B3" s="123"/>
      <c r="C3" s="123"/>
      <c r="D3" s="123"/>
      <c r="E3" s="123"/>
      <c r="F3" s="123"/>
      <c r="G3" s="123"/>
      <c r="H3" s="123"/>
    </row>
    <row r="4" spans="1:8" ht="24" customHeight="1">
      <c r="A4" s="196"/>
      <c r="B4" s="193" t="s">
        <v>190</v>
      </c>
      <c r="C4" s="193"/>
      <c r="D4" s="225" t="s">
        <v>189</v>
      </c>
      <c r="E4" s="225"/>
      <c r="F4" s="225"/>
      <c r="G4" s="225"/>
      <c r="H4" s="173"/>
    </row>
    <row r="5" spans="1:8" ht="15">
      <c r="A5" s="196"/>
      <c r="B5" s="193" t="s">
        <v>229</v>
      </c>
      <c r="C5" s="193" t="s">
        <v>268</v>
      </c>
      <c r="D5" s="193" t="s">
        <v>123</v>
      </c>
      <c r="E5" s="193" t="s">
        <v>122</v>
      </c>
      <c r="F5" s="193" t="s">
        <v>187</v>
      </c>
      <c r="G5" s="193"/>
      <c r="H5" s="194" t="s">
        <v>121</v>
      </c>
    </row>
    <row r="6" spans="1:8" ht="56.25">
      <c r="A6" s="196"/>
      <c r="B6" s="193"/>
      <c r="C6" s="193"/>
      <c r="D6" s="193"/>
      <c r="E6" s="193"/>
      <c r="F6" s="81" t="s">
        <v>186</v>
      </c>
      <c r="G6" s="81" t="s">
        <v>268</v>
      </c>
      <c r="H6" s="194"/>
    </row>
    <row r="7" spans="1:8" ht="15">
      <c r="A7" s="98" t="s">
        <v>251</v>
      </c>
      <c r="B7" s="84">
        <v>226057</v>
      </c>
      <c r="C7" s="85">
        <v>103.4</v>
      </c>
      <c r="D7" s="86" t="s">
        <v>76</v>
      </c>
      <c r="E7" s="84">
        <v>200050</v>
      </c>
      <c r="F7" s="84">
        <v>143201</v>
      </c>
      <c r="G7" s="85">
        <v>97.5</v>
      </c>
      <c r="H7" s="84">
        <v>26007</v>
      </c>
    </row>
    <row r="8" spans="1:8" ht="15">
      <c r="A8" s="99" t="s">
        <v>252</v>
      </c>
      <c r="B8" s="84">
        <v>6158</v>
      </c>
      <c r="C8" s="85">
        <v>114.2</v>
      </c>
      <c r="D8" s="86" t="s">
        <v>76</v>
      </c>
      <c r="E8" s="84">
        <v>6158</v>
      </c>
      <c r="F8" s="84">
        <v>6158</v>
      </c>
      <c r="G8" s="85">
        <v>192.7</v>
      </c>
      <c r="H8" s="86" t="s">
        <v>76</v>
      </c>
    </row>
    <row r="9" spans="1:8" ht="15">
      <c r="A9" s="99" t="s">
        <v>273</v>
      </c>
      <c r="B9" s="84">
        <v>2031</v>
      </c>
      <c r="C9" s="85">
        <v>114.2</v>
      </c>
      <c r="D9" s="86" t="s">
        <v>76</v>
      </c>
      <c r="E9" s="84">
        <v>2031</v>
      </c>
      <c r="F9" s="84">
        <v>2031</v>
      </c>
      <c r="G9" s="85">
        <v>114.2</v>
      </c>
      <c r="H9" s="86" t="s">
        <v>76</v>
      </c>
    </row>
    <row r="10" spans="1:8" ht="15">
      <c r="A10" s="99" t="s">
        <v>274</v>
      </c>
      <c r="B10" s="84">
        <v>16066</v>
      </c>
      <c r="C10" s="85">
        <v>134.6</v>
      </c>
      <c r="D10" s="86" t="s">
        <v>76</v>
      </c>
      <c r="E10" s="84">
        <v>16066</v>
      </c>
      <c r="F10" s="84">
        <v>16066</v>
      </c>
      <c r="G10" s="85">
        <v>134.6</v>
      </c>
      <c r="H10" s="86" t="s">
        <v>76</v>
      </c>
    </row>
    <row r="11" spans="1:8" ht="15">
      <c r="A11" s="99" t="s">
        <v>275</v>
      </c>
      <c r="B11" s="84">
        <v>3644</v>
      </c>
      <c r="C11" s="85">
        <v>108.2</v>
      </c>
      <c r="D11" s="86" t="s">
        <v>76</v>
      </c>
      <c r="E11" s="84">
        <v>3644</v>
      </c>
      <c r="F11" s="84">
        <v>3644</v>
      </c>
      <c r="G11" s="85">
        <v>108.2</v>
      </c>
      <c r="H11" s="86" t="s">
        <v>76</v>
      </c>
    </row>
    <row r="12" spans="1:8" ht="15">
      <c r="A12" s="99" t="s">
        <v>276</v>
      </c>
      <c r="B12" s="84">
        <v>809</v>
      </c>
      <c r="C12" s="85">
        <v>105.5</v>
      </c>
      <c r="D12" s="86" t="s">
        <v>76</v>
      </c>
      <c r="E12" s="84">
        <v>809</v>
      </c>
      <c r="F12" s="84">
        <v>809</v>
      </c>
      <c r="G12" s="85">
        <v>105.5</v>
      </c>
      <c r="H12" s="86" t="s">
        <v>76</v>
      </c>
    </row>
    <row r="13" spans="1:8" ht="15">
      <c r="A13" s="99" t="s">
        <v>277</v>
      </c>
      <c r="B13" s="84">
        <v>74394</v>
      </c>
      <c r="C13" s="85">
        <v>98.3</v>
      </c>
      <c r="D13" s="86" t="s">
        <v>76</v>
      </c>
      <c r="E13" s="84">
        <v>74394</v>
      </c>
      <c r="F13" s="84">
        <v>65653</v>
      </c>
      <c r="G13" s="85">
        <v>86.8</v>
      </c>
      <c r="H13" s="86" t="s">
        <v>76</v>
      </c>
    </row>
    <row r="14" spans="1:8" ht="15">
      <c r="A14" s="99" t="s">
        <v>278</v>
      </c>
      <c r="B14" s="84">
        <v>801</v>
      </c>
      <c r="C14" s="85">
        <v>102</v>
      </c>
      <c r="D14" s="86" t="s">
        <v>76</v>
      </c>
      <c r="E14" s="84">
        <v>801</v>
      </c>
      <c r="F14" s="84">
        <v>801</v>
      </c>
      <c r="G14" s="85">
        <v>102</v>
      </c>
      <c r="H14" s="86" t="s">
        <v>76</v>
      </c>
    </row>
    <row r="15" spans="1:8" ht="15">
      <c r="A15" s="99" t="s">
        <v>279</v>
      </c>
      <c r="B15" s="84">
        <v>47991</v>
      </c>
      <c r="C15" s="85">
        <v>97.9</v>
      </c>
      <c r="D15" s="86" t="s">
        <v>76</v>
      </c>
      <c r="E15" s="84">
        <v>47991</v>
      </c>
      <c r="F15" s="86" t="s">
        <v>76</v>
      </c>
      <c r="G15" s="86" t="s">
        <v>76</v>
      </c>
      <c r="H15" s="86" t="s">
        <v>76</v>
      </c>
    </row>
    <row r="16" spans="1:8" ht="15">
      <c r="A16" s="99" t="s">
        <v>280</v>
      </c>
      <c r="B16" s="84">
        <v>1710</v>
      </c>
      <c r="C16" s="85">
        <v>39.2</v>
      </c>
      <c r="D16" s="86" t="s">
        <v>76</v>
      </c>
      <c r="E16" s="84">
        <v>1710</v>
      </c>
      <c r="F16" s="84">
        <v>1710</v>
      </c>
      <c r="G16" s="85">
        <v>190</v>
      </c>
      <c r="H16" s="86" t="s">
        <v>76</v>
      </c>
    </row>
    <row r="17" spans="1:8" ht="15">
      <c r="A17" s="99" t="s">
        <v>281</v>
      </c>
      <c r="B17" s="84">
        <v>70102</v>
      </c>
      <c r="C17" s="85">
        <v>106.8</v>
      </c>
      <c r="D17" s="86" t="s">
        <v>76</v>
      </c>
      <c r="E17" s="84">
        <v>44095</v>
      </c>
      <c r="F17" s="84">
        <v>43978</v>
      </c>
      <c r="G17" s="85">
        <v>134.6</v>
      </c>
      <c r="H17" s="84">
        <v>26007</v>
      </c>
    </row>
    <row r="18" spans="1:8" ht="15">
      <c r="A18" s="155" t="s">
        <v>289</v>
      </c>
      <c r="B18" s="65">
        <v>2351</v>
      </c>
      <c r="C18" s="50" t="s">
        <v>76</v>
      </c>
      <c r="D18" s="50" t="s">
        <v>76</v>
      </c>
      <c r="E18" s="65">
        <v>2351</v>
      </c>
      <c r="F18" s="65">
        <v>2351</v>
      </c>
      <c r="G18" s="50" t="s">
        <v>76</v>
      </c>
      <c r="H18" s="50" t="s">
        <v>76</v>
      </c>
    </row>
  </sheetData>
  <sheetProtection/>
  <mergeCells count="10">
    <mergeCell ref="A2:H2"/>
    <mergeCell ref="A4:A6"/>
    <mergeCell ref="B4:C4"/>
    <mergeCell ref="D4:H4"/>
    <mergeCell ref="B5:B6"/>
    <mergeCell ref="C5:C6"/>
    <mergeCell ref="D5:D6"/>
    <mergeCell ref="E5:E6"/>
    <mergeCell ref="F5:G5"/>
    <mergeCell ref="H5:H6"/>
  </mergeCells>
  <printOptions/>
  <pageMargins left="0.7874015748031497" right="0.3937007874015748" top="0.3937007874015748" bottom="0.3937007874015748"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E18"/>
  <sheetViews>
    <sheetView workbookViewId="0" topLeftCell="A1">
      <selection activeCell="B1" sqref="B1:E16384"/>
    </sheetView>
  </sheetViews>
  <sheetFormatPr defaultColWidth="9.140625" defaultRowHeight="15"/>
  <cols>
    <col min="1" max="1" width="41.28125" style="47" customWidth="1"/>
    <col min="2" max="5" width="23.140625" style="47" customWidth="1"/>
    <col min="6" max="6" width="8.57421875" style="47" customWidth="1"/>
    <col min="7" max="7" width="8.7109375" style="47" customWidth="1"/>
    <col min="8" max="8" width="9.140625" style="47" customWidth="1"/>
    <col min="9" max="16384" width="9.140625" style="47" customWidth="1"/>
  </cols>
  <sheetData>
    <row r="2" spans="1:5" ht="19.5" customHeight="1">
      <c r="A2" s="176" t="s">
        <v>233</v>
      </c>
      <c r="B2" s="176"/>
      <c r="C2" s="176"/>
      <c r="D2" s="176"/>
      <c r="E2" s="176"/>
    </row>
    <row r="3" spans="1:5" ht="15">
      <c r="A3" s="112"/>
      <c r="B3" s="129"/>
      <c r="C3" s="129"/>
      <c r="D3" s="129"/>
      <c r="E3" s="114"/>
    </row>
    <row r="4" spans="1:5" ht="15">
      <c r="A4" s="223"/>
      <c r="B4" s="171" t="s">
        <v>232</v>
      </c>
      <c r="C4" s="171" t="s">
        <v>157</v>
      </c>
      <c r="D4" s="171" t="s">
        <v>231</v>
      </c>
      <c r="E4" s="236" t="s">
        <v>157</v>
      </c>
    </row>
    <row r="5" spans="1:5" ht="15">
      <c r="A5" s="238"/>
      <c r="B5" s="232"/>
      <c r="C5" s="232"/>
      <c r="D5" s="232"/>
      <c r="E5" s="249"/>
    </row>
    <row r="6" spans="1:5" ht="15">
      <c r="A6" s="224"/>
      <c r="B6" s="172"/>
      <c r="C6" s="172"/>
      <c r="D6" s="172"/>
      <c r="E6" s="237"/>
    </row>
    <row r="7" spans="1:5" ht="15">
      <c r="A7" s="98" t="s">
        <v>251</v>
      </c>
      <c r="B7" s="55">
        <v>2326</v>
      </c>
      <c r="C7" s="56">
        <v>110.6</v>
      </c>
      <c r="D7" s="55">
        <v>785</v>
      </c>
      <c r="E7" s="56">
        <v>102.9</v>
      </c>
    </row>
    <row r="8" spans="1:5" ht="15">
      <c r="A8" s="99" t="s">
        <v>252</v>
      </c>
      <c r="B8" s="60">
        <v>36</v>
      </c>
      <c r="C8" s="61">
        <v>51.4</v>
      </c>
      <c r="D8" s="60">
        <v>36</v>
      </c>
      <c r="E8" s="61">
        <v>120</v>
      </c>
    </row>
    <row r="9" spans="1:5" ht="15">
      <c r="A9" s="99" t="s">
        <v>273</v>
      </c>
      <c r="B9" s="60">
        <v>19</v>
      </c>
      <c r="C9" s="61">
        <v>172.7</v>
      </c>
      <c r="D9" s="60">
        <v>19</v>
      </c>
      <c r="E9" s="61">
        <v>172.7</v>
      </c>
    </row>
    <row r="10" spans="1:5" ht="15">
      <c r="A10" s="99" t="s">
        <v>274</v>
      </c>
      <c r="B10" s="60">
        <v>99</v>
      </c>
      <c r="C10" s="61">
        <v>137.5</v>
      </c>
      <c r="D10" s="60">
        <v>99</v>
      </c>
      <c r="E10" s="61">
        <v>137.5</v>
      </c>
    </row>
    <row r="11" spans="1:5" ht="15">
      <c r="A11" s="99" t="s">
        <v>275</v>
      </c>
      <c r="B11" s="60">
        <v>24</v>
      </c>
      <c r="C11" s="61">
        <v>126.3</v>
      </c>
      <c r="D11" s="60">
        <v>24</v>
      </c>
      <c r="E11" s="61">
        <v>126.3</v>
      </c>
    </row>
    <row r="12" spans="1:5" ht="15">
      <c r="A12" s="99" t="s">
        <v>276</v>
      </c>
      <c r="B12" s="60">
        <v>6</v>
      </c>
      <c r="C12" s="61">
        <v>120</v>
      </c>
      <c r="D12" s="60">
        <v>6</v>
      </c>
      <c r="E12" s="61">
        <v>120</v>
      </c>
    </row>
    <row r="13" spans="1:5" ht="15">
      <c r="A13" s="99" t="s">
        <v>277</v>
      </c>
      <c r="B13" s="60">
        <v>420</v>
      </c>
      <c r="C13" s="61">
        <v>172.8</v>
      </c>
      <c r="D13" s="60">
        <v>216</v>
      </c>
      <c r="E13" s="61">
        <v>88.9</v>
      </c>
    </row>
    <row r="14" spans="1:5" ht="15">
      <c r="A14" s="99" t="s">
        <v>278</v>
      </c>
      <c r="B14" s="60">
        <v>5</v>
      </c>
      <c r="C14" s="61">
        <v>83.3</v>
      </c>
      <c r="D14" s="60">
        <v>5</v>
      </c>
      <c r="E14" s="61">
        <v>83.3</v>
      </c>
    </row>
    <row r="15" spans="1:5" ht="15">
      <c r="A15" s="99" t="s">
        <v>279</v>
      </c>
      <c r="B15" s="60">
        <v>894</v>
      </c>
      <c r="C15" s="61">
        <v>114.5</v>
      </c>
      <c r="D15" s="62" t="s">
        <v>76</v>
      </c>
      <c r="E15" s="62" t="s">
        <v>76</v>
      </c>
    </row>
    <row r="16" spans="1:5" ht="15">
      <c r="A16" s="99" t="s">
        <v>280</v>
      </c>
      <c r="B16" s="60">
        <v>24</v>
      </c>
      <c r="C16" s="61">
        <v>35.8</v>
      </c>
      <c r="D16" s="60">
        <v>24</v>
      </c>
      <c r="E16" s="61">
        <v>342.9</v>
      </c>
    </row>
    <row r="17" spans="1:5" ht="15">
      <c r="A17" s="99" t="s">
        <v>281</v>
      </c>
      <c r="B17" s="60">
        <v>777</v>
      </c>
      <c r="C17" s="61">
        <v>93.6</v>
      </c>
      <c r="D17" s="60">
        <v>334</v>
      </c>
      <c r="E17" s="61">
        <v>130</v>
      </c>
    </row>
    <row r="18" spans="1:5" ht="15">
      <c r="A18" s="155"/>
      <c r="B18" s="65">
        <v>22</v>
      </c>
      <c r="C18" s="50" t="s">
        <v>76</v>
      </c>
      <c r="D18" s="65">
        <v>22</v>
      </c>
      <c r="E18" s="50" t="s">
        <v>76</v>
      </c>
    </row>
  </sheetData>
  <sheetProtection/>
  <mergeCells count="6">
    <mergeCell ref="A2:E2"/>
    <mergeCell ref="A4:A6"/>
    <mergeCell ref="B4:B6"/>
    <mergeCell ref="C4:C6"/>
    <mergeCell ref="D4:D6"/>
    <mergeCell ref="E4:E6"/>
  </mergeCells>
  <printOptions/>
  <pageMargins left="0.7874015748031497" right="0.3937007874015748" top="0.3937007874015748" bottom="0.3937007874015748" header="0" footer="0"/>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F18"/>
  <sheetViews>
    <sheetView workbookViewId="0" topLeftCell="A1">
      <selection activeCell="B1" sqref="B1:F16384"/>
    </sheetView>
  </sheetViews>
  <sheetFormatPr defaultColWidth="9.140625" defaultRowHeight="15"/>
  <cols>
    <col min="1" max="1" width="41.140625" style="47" customWidth="1"/>
    <col min="2" max="6" width="17.8515625" style="47" customWidth="1"/>
    <col min="7" max="7" width="8.7109375" style="47" customWidth="1"/>
    <col min="8" max="8" width="9.140625" style="47" customWidth="1"/>
    <col min="9" max="16384" width="9.140625" style="47" customWidth="1"/>
  </cols>
  <sheetData>
    <row r="2" spans="1:6" ht="19.5" customHeight="1">
      <c r="A2" s="258" t="s">
        <v>235</v>
      </c>
      <c r="B2" s="258"/>
      <c r="C2" s="258"/>
      <c r="D2" s="258"/>
      <c r="E2" s="258"/>
      <c r="F2" s="258"/>
    </row>
    <row r="3" spans="1:6" ht="15">
      <c r="A3" s="112"/>
      <c r="B3" s="129"/>
      <c r="C3" s="129"/>
      <c r="D3" s="129"/>
      <c r="E3" s="129"/>
      <c r="F3" s="114" t="s">
        <v>175</v>
      </c>
    </row>
    <row r="4" spans="1:6" ht="15">
      <c r="A4" s="259"/>
      <c r="B4" s="253" t="s">
        <v>203</v>
      </c>
      <c r="C4" s="250" t="s">
        <v>120</v>
      </c>
      <c r="D4" s="250"/>
      <c r="E4" s="251"/>
      <c r="F4" s="252"/>
    </row>
    <row r="5" spans="1:6" ht="15">
      <c r="A5" s="259"/>
      <c r="B5" s="253"/>
      <c r="C5" s="253" t="s">
        <v>78</v>
      </c>
      <c r="D5" s="253"/>
      <c r="E5" s="254" t="s">
        <v>201</v>
      </c>
      <c r="F5" s="256" t="s">
        <v>234</v>
      </c>
    </row>
    <row r="6" spans="1:6" ht="47.25" customHeight="1">
      <c r="A6" s="259"/>
      <c r="B6" s="253"/>
      <c r="C6" s="130" t="s">
        <v>205</v>
      </c>
      <c r="D6" s="130" t="s">
        <v>223</v>
      </c>
      <c r="E6" s="255"/>
      <c r="F6" s="257"/>
    </row>
    <row r="7" spans="1:6" ht="15">
      <c r="A7" s="98" t="s">
        <v>251</v>
      </c>
      <c r="B7" s="84">
        <v>794</v>
      </c>
      <c r="C7" s="84">
        <v>772</v>
      </c>
      <c r="D7" s="84">
        <v>21</v>
      </c>
      <c r="E7" s="84">
        <v>1</v>
      </c>
      <c r="F7" s="86" t="s">
        <v>76</v>
      </c>
    </row>
    <row r="8" spans="1:6" ht="15">
      <c r="A8" s="99" t="s">
        <v>252</v>
      </c>
      <c r="B8" s="84">
        <v>37</v>
      </c>
      <c r="C8" s="84">
        <v>37</v>
      </c>
      <c r="D8" s="86" t="s">
        <v>76</v>
      </c>
      <c r="E8" s="86" t="s">
        <v>76</v>
      </c>
      <c r="F8" s="86" t="s">
        <v>76</v>
      </c>
    </row>
    <row r="9" spans="1:6" ht="15">
      <c r="A9" s="99" t="s">
        <v>273</v>
      </c>
      <c r="B9" s="84">
        <v>8</v>
      </c>
      <c r="C9" s="84">
        <v>8</v>
      </c>
      <c r="D9" s="86" t="s">
        <v>76</v>
      </c>
      <c r="E9" s="86" t="s">
        <v>76</v>
      </c>
      <c r="F9" s="86" t="s">
        <v>76</v>
      </c>
    </row>
    <row r="10" spans="1:6" ht="15">
      <c r="A10" s="99" t="s">
        <v>274</v>
      </c>
      <c r="B10" s="84">
        <v>99</v>
      </c>
      <c r="C10" s="84">
        <v>99</v>
      </c>
      <c r="D10" s="86" t="s">
        <v>76</v>
      </c>
      <c r="E10" s="86" t="s">
        <v>76</v>
      </c>
      <c r="F10" s="86" t="s">
        <v>76</v>
      </c>
    </row>
    <row r="11" spans="1:6" ht="15">
      <c r="A11" s="99" t="s">
        <v>275</v>
      </c>
      <c r="B11" s="84">
        <v>24</v>
      </c>
      <c r="C11" s="84">
        <v>24</v>
      </c>
      <c r="D11" s="86" t="s">
        <v>76</v>
      </c>
      <c r="E11" s="86" t="s">
        <v>76</v>
      </c>
      <c r="F11" s="86" t="s">
        <v>76</v>
      </c>
    </row>
    <row r="12" spans="1:6" ht="15">
      <c r="A12" s="99" t="s">
        <v>276</v>
      </c>
      <c r="B12" s="84">
        <v>6</v>
      </c>
      <c r="C12" s="84">
        <v>6</v>
      </c>
      <c r="D12" s="86" t="s">
        <v>76</v>
      </c>
      <c r="E12" s="86" t="s">
        <v>76</v>
      </c>
      <c r="F12" s="86" t="s">
        <v>76</v>
      </c>
    </row>
    <row r="13" spans="1:6" ht="15">
      <c r="A13" s="99" t="s">
        <v>277</v>
      </c>
      <c r="B13" s="84">
        <v>223</v>
      </c>
      <c r="C13" s="84">
        <v>216</v>
      </c>
      <c r="D13" s="86">
        <v>7</v>
      </c>
      <c r="E13" s="86" t="s">
        <v>76</v>
      </c>
      <c r="F13" s="86" t="s">
        <v>76</v>
      </c>
    </row>
    <row r="14" spans="1:6" ht="15">
      <c r="A14" s="99" t="s">
        <v>278</v>
      </c>
      <c r="B14" s="84">
        <v>5</v>
      </c>
      <c r="C14" s="84">
        <v>5</v>
      </c>
      <c r="D14" s="86" t="s">
        <v>76</v>
      </c>
      <c r="E14" s="86" t="s">
        <v>76</v>
      </c>
      <c r="F14" s="86" t="s">
        <v>76</v>
      </c>
    </row>
    <row r="15" spans="1:6" ht="15">
      <c r="A15" s="99" t="s">
        <v>279</v>
      </c>
      <c r="B15" s="84">
        <v>11</v>
      </c>
      <c r="C15" s="86" t="s">
        <v>76</v>
      </c>
      <c r="D15" s="84">
        <v>11</v>
      </c>
      <c r="E15" s="86" t="s">
        <v>76</v>
      </c>
      <c r="F15" s="86" t="s">
        <v>76</v>
      </c>
    </row>
    <row r="16" spans="1:6" ht="15">
      <c r="A16" s="99" t="s">
        <v>280</v>
      </c>
      <c r="B16" s="84">
        <v>24</v>
      </c>
      <c r="C16" s="84">
        <v>24</v>
      </c>
      <c r="D16" s="86" t="s">
        <v>76</v>
      </c>
      <c r="E16" s="86" t="s">
        <v>76</v>
      </c>
      <c r="F16" s="86" t="s">
        <v>76</v>
      </c>
    </row>
    <row r="17" spans="1:6" ht="15">
      <c r="A17" s="99" t="s">
        <v>281</v>
      </c>
      <c r="B17" s="84">
        <v>335</v>
      </c>
      <c r="C17" s="84">
        <v>331</v>
      </c>
      <c r="D17" s="84">
        <v>3</v>
      </c>
      <c r="E17" s="84">
        <v>1</v>
      </c>
      <c r="F17" s="86" t="s">
        <v>76</v>
      </c>
    </row>
    <row r="18" spans="1:6" ht="15">
      <c r="A18" s="155" t="s">
        <v>289</v>
      </c>
      <c r="B18" s="65">
        <v>22</v>
      </c>
      <c r="C18" s="65">
        <v>22</v>
      </c>
      <c r="D18" s="50" t="s">
        <v>76</v>
      </c>
      <c r="E18" s="50" t="s">
        <v>76</v>
      </c>
      <c r="F18" s="50" t="s">
        <v>76</v>
      </c>
    </row>
  </sheetData>
  <sheetProtection/>
  <mergeCells count="7">
    <mergeCell ref="C4:F4"/>
    <mergeCell ref="C5:D5"/>
    <mergeCell ref="E5:E6"/>
    <mergeCell ref="F5:F6"/>
    <mergeCell ref="A2:F2"/>
    <mergeCell ref="A4:A6"/>
    <mergeCell ref="B4:B6"/>
  </mergeCells>
  <printOptions/>
  <pageMargins left="0.7874015748031497" right="0.3937007874015748" top="0.3937007874015748" bottom="0.3937007874015748" header="0" footer="0"/>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M20"/>
  <sheetViews>
    <sheetView workbookViewId="0" topLeftCell="A1">
      <selection activeCell="A18" sqref="A18"/>
    </sheetView>
  </sheetViews>
  <sheetFormatPr defaultColWidth="9.140625" defaultRowHeight="15"/>
  <cols>
    <col min="1" max="1" width="19.421875" style="47" customWidth="1"/>
    <col min="2" max="2" width="12.00390625" style="47" customWidth="1"/>
    <col min="3" max="3" width="12.8515625" style="47" customWidth="1"/>
    <col min="4" max="4" width="9.28125" style="47" customWidth="1"/>
    <col min="5" max="5" width="10.28125" style="47" customWidth="1"/>
    <col min="6" max="6" width="11.8515625" style="47" customWidth="1"/>
    <col min="7" max="7" width="8.7109375" style="47" customWidth="1"/>
    <col min="8" max="9" width="9.140625" style="47" customWidth="1"/>
    <col min="10" max="10" width="10.00390625" style="47" customWidth="1"/>
    <col min="11" max="16384" width="9.140625" style="47" customWidth="1"/>
  </cols>
  <sheetData>
    <row r="2" spans="1:13" ht="18" customHeight="1">
      <c r="A2" s="176" t="s">
        <v>244</v>
      </c>
      <c r="B2" s="176"/>
      <c r="C2" s="176"/>
      <c r="D2" s="176"/>
      <c r="E2" s="176"/>
      <c r="F2" s="176"/>
      <c r="G2" s="176"/>
      <c r="H2" s="176"/>
      <c r="I2" s="176"/>
      <c r="J2" s="176"/>
      <c r="K2" s="176"/>
      <c r="L2" s="176"/>
      <c r="M2" s="176"/>
    </row>
    <row r="3" spans="1:13" ht="15">
      <c r="A3" s="122"/>
      <c r="B3" s="122"/>
      <c r="C3" s="122"/>
      <c r="D3" s="122"/>
      <c r="E3" s="122"/>
      <c r="F3" s="122"/>
      <c r="G3" s="122"/>
      <c r="H3" s="122"/>
      <c r="I3" s="122"/>
      <c r="J3" s="122"/>
      <c r="K3" s="122"/>
      <c r="L3" s="122"/>
      <c r="M3" s="122"/>
    </row>
    <row r="4" spans="1:13" ht="15">
      <c r="A4" s="131"/>
      <c r="B4" s="124"/>
      <c r="C4" s="124"/>
      <c r="D4" s="124"/>
      <c r="E4" s="124"/>
      <c r="F4" s="124"/>
      <c r="G4" s="124"/>
      <c r="H4" s="124"/>
      <c r="I4" s="124"/>
      <c r="J4" s="124"/>
      <c r="K4" s="124"/>
      <c r="L4" s="124"/>
      <c r="M4" s="103" t="s">
        <v>72</v>
      </c>
    </row>
    <row r="5" spans="1:13" ht="15">
      <c r="A5" s="260"/>
      <c r="B5" s="221" t="s">
        <v>243</v>
      </c>
      <c r="C5" s="171" t="s">
        <v>240</v>
      </c>
      <c r="D5" s="173" t="s">
        <v>120</v>
      </c>
      <c r="E5" s="235"/>
      <c r="F5" s="171" t="s">
        <v>242</v>
      </c>
      <c r="G5" s="171" t="s">
        <v>240</v>
      </c>
      <c r="H5" s="173" t="s">
        <v>120</v>
      </c>
      <c r="I5" s="235"/>
      <c r="J5" s="171" t="s">
        <v>241</v>
      </c>
      <c r="K5" s="171" t="s">
        <v>240</v>
      </c>
      <c r="L5" s="173" t="s">
        <v>120</v>
      </c>
      <c r="M5" s="174"/>
    </row>
    <row r="6" spans="1:13" ht="67.5" customHeight="1">
      <c r="A6" s="261"/>
      <c r="B6" s="222"/>
      <c r="C6" s="172"/>
      <c r="D6" s="52" t="s">
        <v>239</v>
      </c>
      <c r="E6" s="52" t="s">
        <v>238</v>
      </c>
      <c r="F6" s="172"/>
      <c r="G6" s="172"/>
      <c r="H6" s="52" t="s">
        <v>239</v>
      </c>
      <c r="I6" s="52" t="s">
        <v>238</v>
      </c>
      <c r="J6" s="172"/>
      <c r="K6" s="172"/>
      <c r="L6" s="52" t="s">
        <v>239</v>
      </c>
      <c r="M6" s="51" t="s">
        <v>238</v>
      </c>
    </row>
    <row r="7" spans="1:13" ht="15">
      <c r="A7" s="98" t="s">
        <v>251</v>
      </c>
      <c r="B7" s="56">
        <v>183.2</v>
      </c>
      <c r="C7" s="56">
        <v>93.9</v>
      </c>
      <c r="D7" s="56">
        <v>159.7</v>
      </c>
      <c r="E7" s="56">
        <v>186.9</v>
      </c>
      <c r="F7" s="56">
        <v>203.8</v>
      </c>
      <c r="G7" s="56">
        <v>90</v>
      </c>
      <c r="H7" s="56">
        <v>119.5</v>
      </c>
      <c r="I7" s="56">
        <v>211.2</v>
      </c>
      <c r="J7" s="56">
        <v>167.9</v>
      </c>
      <c r="K7" s="56">
        <v>95.9</v>
      </c>
      <c r="L7" s="56">
        <v>173.4</v>
      </c>
      <c r="M7" s="56">
        <v>166.7</v>
      </c>
    </row>
    <row r="8" spans="1:13" ht="15">
      <c r="A8" s="99" t="s">
        <v>252</v>
      </c>
      <c r="B8" s="61">
        <v>148</v>
      </c>
      <c r="C8" s="61">
        <v>72.5</v>
      </c>
      <c r="D8" s="61">
        <v>150</v>
      </c>
      <c r="E8" s="61">
        <v>129.9</v>
      </c>
      <c r="F8" s="62" t="s">
        <v>76</v>
      </c>
      <c r="G8" s="62" t="s">
        <v>76</v>
      </c>
      <c r="H8" s="62" t="s">
        <v>76</v>
      </c>
      <c r="I8" s="62" t="s">
        <v>76</v>
      </c>
      <c r="J8" s="61">
        <v>148</v>
      </c>
      <c r="K8" s="61">
        <v>101.3</v>
      </c>
      <c r="L8" s="61">
        <v>150</v>
      </c>
      <c r="M8" s="61">
        <v>129.9</v>
      </c>
    </row>
    <row r="9" spans="1:13" ht="15">
      <c r="A9" s="99" t="s">
        <v>273</v>
      </c>
      <c r="B9" s="61">
        <v>147.5</v>
      </c>
      <c r="C9" s="61">
        <v>140.3</v>
      </c>
      <c r="D9" s="62" t="s">
        <v>76</v>
      </c>
      <c r="E9" s="61">
        <v>147.5</v>
      </c>
      <c r="F9" s="62" t="s">
        <v>76</v>
      </c>
      <c r="G9" s="62" t="s">
        <v>76</v>
      </c>
      <c r="H9" s="62" t="s">
        <v>76</v>
      </c>
      <c r="I9" s="62" t="s">
        <v>76</v>
      </c>
      <c r="J9" s="61">
        <v>147.5</v>
      </c>
      <c r="K9" s="61">
        <v>140.3</v>
      </c>
      <c r="L9" s="62" t="s">
        <v>76</v>
      </c>
      <c r="M9" s="61">
        <v>147.5</v>
      </c>
    </row>
    <row r="10" spans="1:13" ht="15">
      <c r="A10" s="99" t="s">
        <v>274</v>
      </c>
      <c r="B10" s="61">
        <v>180</v>
      </c>
      <c r="C10" s="61">
        <v>95.1</v>
      </c>
      <c r="D10" s="61">
        <v>180</v>
      </c>
      <c r="E10" s="61">
        <v>180</v>
      </c>
      <c r="F10" s="62" t="s">
        <v>76</v>
      </c>
      <c r="G10" s="62" t="s">
        <v>76</v>
      </c>
      <c r="H10" s="62" t="s">
        <v>76</v>
      </c>
      <c r="I10" s="62" t="s">
        <v>76</v>
      </c>
      <c r="J10" s="61">
        <v>180</v>
      </c>
      <c r="K10" s="61">
        <v>95.1</v>
      </c>
      <c r="L10" s="61">
        <v>180</v>
      </c>
      <c r="M10" s="61">
        <v>180</v>
      </c>
    </row>
    <row r="11" spans="1:13" ht="15">
      <c r="A11" s="99" t="s">
        <v>275</v>
      </c>
      <c r="B11" s="61">
        <v>151.3</v>
      </c>
      <c r="C11" s="61">
        <v>191.9</v>
      </c>
      <c r="D11" s="62" t="s">
        <v>76</v>
      </c>
      <c r="E11" s="61">
        <v>151.3</v>
      </c>
      <c r="F11" s="62" t="s">
        <v>76</v>
      </c>
      <c r="G11" s="62" t="s">
        <v>76</v>
      </c>
      <c r="H11" s="62" t="s">
        <v>76</v>
      </c>
      <c r="I11" s="62" t="s">
        <v>76</v>
      </c>
      <c r="J11" s="61">
        <v>151.3</v>
      </c>
      <c r="K11" s="61">
        <v>191.9</v>
      </c>
      <c r="L11" s="62" t="s">
        <v>76</v>
      </c>
      <c r="M11" s="61">
        <v>151.3</v>
      </c>
    </row>
    <row r="12" spans="1:13" ht="15">
      <c r="A12" s="99" t="s">
        <v>276</v>
      </c>
      <c r="B12" s="61">
        <v>172</v>
      </c>
      <c r="C12" s="61">
        <v>97.5</v>
      </c>
      <c r="D12" s="62" t="s">
        <v>76</v>
      </c>
      <c r="E12" s="61">
        <v>172</v>
      </c>
      <c r="F12" s="62" t="s">
        <v>76</v>
      </c>
      <c r="G12" s="62" t="s">
        <v>76</v>
      </c>
      <c r="H12" s="62" t="s">
        <v>76</v>
      </c>
      <c r="I12" s="62" t="s">
        <v>76</v>
      </c>
      <c r="J12" s="61">
        <v>172</v>
      </c>
      <c r="K12" s="61">
        <v>97.5</v>
      </c>
      <c r="L12" s="62" t="s">
        <v>76</v>
      </c>
      <c r="M12" s="61">
        <v>172</v>
      </c>
    </row>
    <row r="13" spans="1:13" ht="15">
      <c r="A13" s="99" t="s">
        <v>277</v>
      </c>
      <c r="B13" s="61">
        <v>178.2</v>
      </c>
      <c r="C13" s="61">
        <v>94.2</v>
      </c>
      <c r="D13" s="61">
        <v>180</v>
      </c>
      <c r="E13" s="61">
        <v>177.7</v>
      </c>
      <c r="F13" s="61">
        <v>167.3</v>
      </c>
      <c r="G13" s="62" t="s">
        <v>76</v>
      </c>
      <c r="H13" s="62" t="s">
        <v>76</v>
      </c>
      <c r="I13" s="61">
        <v>167.3</v>
      </c>
      <c r="J13" s="61">
        <v>180</v>
      </c>
      <c r="K13" s="61">
        <v>95.1</v>
      </c>
      <c r="L13" s="61">
        <v>180</v>
      </c>
      <c r="M13" s="61">
        <v>180</v>
      </c>
    </row>
    <row r="14" spans="1:13" ht="15">
      <c r="A14" s="99" t="s">
        <v>278</v>
      </c>
      <c r="B14" s="61">
        <v>150</v>
      </c>
      <c r="C14" s="61">
        <v>95.1</v>
      </c>
      <c r="D14" s="62" t="s">
        <v>76</v>
      </c>
      <c r="E14" s="61">
        <v>150</v>
      </c>
      <c r="F14" s="62" t="s">
        <v>76</v>
      </c>
      <c r="G14" s="62" t="s">
        <v>76</v>
      </c>
      <c r="H14" s="62" t="s">
        <v>76</v>
      </c>
      <c r="I14" s="62" t="s">
        <v>76</v>
      </c>
      <c r="J14" s="61">
        <v>150</v>
      </c>
      <c r="K14" s="61">
        <v>95.1</v>
      </c>
      <c r="L14" s="62" t="s">
        <v>76</v>
      </c>
      <c r="M14" s="61">
        <v>150</v>
      </c>
    </row>
    <row r="15" spans="1:13" ht="15">
      <c r="A15" s="99" t="s">
        <v>279</v>
      </c>
      <c r="B15" s="61">
        <v>186.5</v>
      </c>
      <c r="C15" s="61">
        <v>87</v>
      </c>
      <c r="D15" s="61">
        <v>119.5</v>
      </c>
      <c r="E15" s="61">
        <v>197.7</v>
      </c>
      <c r="F15" s="61">
        <v>186.5</v>
      </c>
      <c r="G15" s="61">
        <v>83.4</v>
      </c>
      <c r="H15" s="61">
        <v>119.5</v>
      </c>
      <c r="I15" s="61">
        <v>197.7</v>
      </c>
      <c r="J15" s="62" t="s">
        <v>76</v>
      </c>
      <c r="K15" s="62" t="s">
        <v>76</v>
      </c>
      <c r="L15" s="62" t="s">
        <v>76</v>
      </c>
      <c r="M15" s="62" t="s">
        <v>76</v>
      </c>
    </row>
    <row r="16" spans="1:13" ht="15">
      <c r="A16" s="99" t="s">
        <v>280</v>
      </c>
      <c r="B16" s="61">
        <v>159.9</v>
      </c>
      <c r="C16" s="61">
        <v>106.2</v>
      </c>
      <c r="D16" s="62" t="s">
        <v>76</v>
      </c>
      <c r="E16" s="61">
        <v>159.9</v>
      </c>
      <c r="F16" s="62" t="s">
        <v>76</v>
      </c>
      <c r="G16" s="62" t="s">
        <v>76</v>
      </c>
      <c r="H16" s="62" t="s">
        <v>76</v>
      </c>
      <c r="I16" s="62" t="s">
        <v>76</v>
      </c>
      <c r="J16" s="61">
        <v>159.9</v>
      </c>
      <c r="K16" s="61">
        <v>124</v>
      </c>
      <c r="L16" s="62" t="s">
        <v>76</v>
      </c>
      <c r="M16" s="61">
        <v>159.9</v>
      </c>
    </row>
    <row r="17" spans="1:13" ht="15">
      <c r="A17" s="99" t="s">
        <v>281</v>
      </c>
      <c r="B17" s="61">
        <v>192.7</v>
      </c>
      <c r="C17" s="61">
        <v>97.2</v>
      </c>
      <c r="D17" s="62" t="s">
        <v>76</v>
      </c>
      <c r="E17" s="61">
        <v>192.7</v>
      </c>
      <c r="F17" s="61">
        <v>243.4</v>
      </c>
      <c r="G17" s="61">
        <v>103.4</v>
      </c>
      <c r="H17" s="62" t="s">
        <v>76</v>
      </c>
      <c r="I17" s="61">
        <v>243.4</v>
      </c>
      <c r="J17" s="61">
        <v>150.9</v>
      </c>
      <c r="K17" s="61">
        <v>101.6</v>
      </c>
      <c r="L17" s="62" t="s">
        <v>76</v>
      </c>
      <c r="M17" s="61">
        <v>150.9</v>
      </c>
    </row>
    <row r="18" spans="1:13" ht="15">
      <c r="A18" s="155" t="s">
        <v>289</v>
      </c>
      <c r="B18" s="66">
        <v>170</v>
      </c>
      <c r="C18" s="50" t="s">
        <v>76</v>
      </c>
      <c r="D18" s="66">
        <v>180.1</v>
      </c>
      <c r="E18" s="66">
        <v>165.6</v>
      </c>
      <c r="F18" s="50" t="s">
        <v>76</v>
      </c>
      <c r="G18" s="50" t="s">
        <v>76</v>
      </c>
      <c r="H18" s="50" t="s">
        <v>76</v>
      </c>
      <c r="I18" s="50" t="s">
        <v>76</v>
      </c>
      <c r="J18" s="66">
        <v>170</v>
      </c>
      <c r="K18" s="50" t="s">
        <v>76</v>
      </c>
      <c r="L18" s="66">
        <v>180.1</v>
      </c>
      <c r="M18" s="66">
        <v>165.6</v>
      </c>
    </row>
    <row r="19" spans="1:13" ht="15">
      <c r="A19" s="262" t="s">
        <v>237</v>
      </c>
      <c r="B19" s="262"/>
      <c r="C19" s="262"/>
      <c r="D19" s="262"/>
      <c r="E19" s="262"/>
      <c r="F19" s="263"/>
      <c r="G19" s="263"/>
      <c r="H19" s="264"/>
      <c r="I19" s="264"/>
      <c r="J19" s="264"/>
      <c r="K19" s="264"/>
      <c r="L19" s="264"/>
      <c r="M19" s="264"/>
    </row>
    <row r="20" spans="1:13" ht="15">
      <c r="A20" s="262" t="s">
        <v>236</v>
      </c>
      <c r="B20" s="262"/>
      <c r="C20" s="262"/>
      <c r="D20" s="262"/>
      <c r="E20" s="262"/>
      <c r="F20" s="265"/>
      <c r="G20" s="265"/>
      <c r="H20" s="266"/>
      <c r="I20" s="266"/>
      <c r="J20" s="266"/>
      <c r="K20" s="266"/>
      <c r="L20" s="266"/>
      <c r="M20" s="266"/>
    </row>
  </sheetData>
  <sheetProtection/>
  <mergeCells count="13">
    <mergeCell ref="J5:J6"/>
    <mergeCell ref="K5:K6"/>
    <mergeCell ref="F5:F6"/>
    <mergeCell ref="A2:M2"/>
    <mergeCell ref="A5:A6"/>
    <mergeCell ref="B5:B6"/>
    <mergeCell ref="L5:M5"/>
    <mergeCell ref="A19:M19"/>
    <mergeCell ref="A20:M20"/>
    <mergeCell ref="C5:C6"/>
    <mergeCell ref="D5:E5"/>
    <mergeCell ref="G5:G6"/>
    <mergeCell ref="H5:I5"/>
  </mergeCells>
  <printOptions/>
  <pageMargins left="0.7874015748031497" right="0.3937007874015748" top="0.3937007874015748" bottom="0.3937007874015748" header="0" footer="0"/>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sheetPr>
    <tabColor theme="0"/>
  </sheetPr>
  <dimension ref="A2:I29"/>
  <sheetViews>
    <sheetView workbookViewId="0" topLeftCell="A1">
      <selection activeCell="A18" sqref="A18"/>
    </sheetView>
  </sheetViews>
  <sheetFormatPr defaultColWidth="9.140625" defaultRowHeight="15"/>
  <cols>
    <col min="1" max="1" width="36.28125" style="47" customWidth="1"/>
    <col min="2" max="6" width="17.8515625" style="47" customWidth="1"/>
    <col min="7" max="9" width="11.57421875" style="47" customWidth="1"/>
    <col min="10" max="16384" width="9.140625" style="47" customWidth="1"/>
  </cols>
  <sheetData>
    <row r="2" spans="1:4" ht="21" customHeight="1">
      <c r="A2" s="267" t="s">
        <v>247</v>
      </c>
      <c r="B2" s="267"/>
      <c r="C2" s="267"/>
      <c r="D2" s="267"/>
    </row>
    <row r="4" spans="1:6" ht="69.75" customHeight="1">
      <c r="A4" s="132"/>
      <c r="B4" s="81" t="s">
        <v>246</v>
      </c>
      <c r="C4" s="81" t="s">
        <v>290</v>
      </c>
      <c r="D4" s="81" t="s">
        <v>291</v>
      </c>
      <c r="E4" s="82" t="s">
        <v>245</v>
      </c>
      <c r="F4" s="82" t="s">
        <v>290</v>
      </c>
    </row>
    <row r="5" spans="1:6" ht="15">
      <c r="A5" s="98" t="s">
        <v>251</v>
      </c>
      <c r="B5" s="56">
        <v>163</v>
      </c>
      <c r="C5" s="56">
        <v>101.9</v>
      </c>
      <c r="D5" s="56">
        <v>94.2</v>
      </c>
      <c r="E5" s="56">
        <v>147.4</v>
      </c>
      <c r="F5" s="56">
        <v>101.7</v>
      </c>
    </row>
    <row r="6" spans="1:6" ht="15">
      <c r="A6" s="99" t="s">
        <v>252</v>
      </c>
      <c r="B6" s="61">
        <v>85.8</v>
      </c>
      <c r="C6" s="61">
        <v>98.2</v>
      </c>
      <c r="D6" s="62" t="s">
        <v>76</v>
      </c>
      <c r="E6" s="61">
        <v>85.8</v>
      </c>
      <c r="F6" s="61">
        <v>112.3</v>
      </c>
    </row>
    <row r="7" spans="1:6" ht="15">
      <c r="A7" s="99" t="s">
        <v>273</v>
      </c>
      <c r="B7" s="61">
        <v>71.5</v>
      </c>
      <c r="C7" s="61">
        <v>115.9</v>
      </c>
      <c r="D7" s="62" t="s">
        <v>76</v>
      </c>
      <c r="E7" s="61">
        <v>71.5</v>
      </c>
      <c r="F7" s="61">
        <v>115.9</v>
      </c>
    </row>
    <row r="8" spans="1:6" ht="15">
      <c r="A8" s="99" t="s">
        <v>274</v>
      </c>
      <c r="B8" s="61">
        <v>56.3</v>
      </c>
      <c r="C8" s="61">
        <v>134</v>
      </c>
      <c r="D8" s="62" t="s">
        <v>76</v>
      </c>
      <c r="E8" s="61">
        <v>56.3</v>
      </c>
      <c r="F8" s="61">
        <v>134</v>
      </c>
    </row>
    <row r="9" spans="1:6" ht="15">
      <c r="A9" s="99" t="s">
        <v>275</v>
      </c>
      <c r="B9" s="61">
        <v>21.5</v>
      </c>
      <c r="C9" s="61">
        <v>107.5</v>
      </c>
      <c r="D9" s="62" t="s">
        <v>76</v>
      </c>
      <c r="E9" s="61">
        <v>21.5</v>
      </c>
      <c r="F9" s="61">
        <v>107.5</v>
      </c>
    </row>
    <row r="10" spans="1:6" ht="15">
      <c r="A10" s="99" t="s">
        <v>276</v>
      </c>
      <c r="B10" s="61">
        <v>29.4</v>
      </c>
      <c r="C10" s="61">
        <v>108.5</v>
      </c>
      <c r="D10" s="62" t="s">
        <v>76</v>
      </c>
      <c r="E10" s="61">
        <v>29.4</v>
      </c>
      <c r="F10" s="61">
        <v>108.5</v>
      </c>
    </row>
    <row r="11" spans="1:6" ht="15">
      <c r="A11" s="99" t="s">
        <v>277</v>
      </c>
      <c r="B11" s="61">
        <v>225.6</v>
      </c>
      <c r="C11" s="61">
        <v>97.6</v>
      </c>
      <c r="D11" s="62" t="s">
        <v>76</v>
      </c>
      <c r="E11" s="61">
        <v>219.2</v>
      </c>
      <c r="F11" s="61">
        <v>94.9</v>
      </c>
    </row>
    <row r="12" spans="1:6" ht="15">
      <c r="A12" s="99" t="s">
        <v>278</v>
      </c>
      <c r="B12" s="61">
        <v>28.2</v>
      </c>
      <c r="C12" s="61">
        <v>104.8</v>
      </c>
      <c r="D12" s="62" t="s">
        <v>76</v>
      </c>
      <c r="E12" s="61">
        <v>28.2</v>
      </c>
      <c r="F12" s="61">
        <v>104.8</v>
      </c>
    </row>
    <row r="13" spans="1:6" ht="15">
      <c r="A13" s="99" t="s">
        <v>279</v>
      </c>
      <c r="B13" s="61">
        <v>240.8</v>
      </c>
      <c r="C13" s="61">
        <v>99.3</v>
      </c>
      <c r="D13" s="62" t="s">
        <v>76</v>
      </c>
      <c r="E13" s="61">
        <v>194.3</v>
      </c>
      <c r="F13" s="61">
        <v>95.3</v>
      </c>
    </row>
    <row r="14" spans="1:6" ht="15">
      <c r="A14" s="99" t="s">
        <v>280</v>
      </c>
      <c r="B14" s="61">
        <v>27.3</v>
      </c>
      <c r="C14" s="61">
        <v>27.9</v>
      </c>
      <c r="D14" s="62" t="s">
        <v>76</v>
      </c>
      <c r="E14" s="61">
        <v>27.3</v>
      </c>
      <c r="F14" s="61">
        <v>39.8</v>
      </c>
    </row>
    <row r="15" spans="1:6" ht="15">
      <c r="A15" s="99" t="s">
        <v>281</v>
      </c>
      <c r="B15" s="61">
        <v>293.7</v>
      </c>
      <c r="C15" s="61">
        <v>102.8</v>
      </c>
      <c r="D15" s="62" t="s">
        <v>76</v>
      </c>
      <c r="E15" s="61">
        <v>256.4</v>
      </c>
      <c r="F15" s="61">
        <v>104.4</v>
      </c>
    </row>
    <row r="16" spans="1:7" ht="15">
      <c r="A16" s="155" t="s">
        <v>289</v>
      </c>
      <c r="B16" s="50" t="s">
        <v>76</v>
      </c>
      <c r="C16" s="50" t="s">
        <v>76</v>
      </c>
      <c r="D16" s="50" t="s">
        <v>76</v>
      </c>
      <c r="E16" s="50" t="s">
        <v>76</v>
      </c>
      <c r="F16" s="50" t="s">
        <v>76</v>
      </c>
      <c r="G16" s="121"/>
    </row>
    <row r="17" ht="15">
      <c r="G17" s="121"/>
    </row>
    <row r="18" spans="1:9" ht="15">
      <c r="A18" s="133" t="s">
        <v>293</v>
      </c>
      <c r="B18" s="121"/>
      <c r="C18" s="121"/>
      <c r="D18" s="121"/>
      <c r="E18" s="121"/>
      <c r="F18" s="121"/>
      <c r="G18" s="121"/>
      <c r="H18" s="121"/>
      <c r="I18" s="121"/>
    </row>
    <row r="19" spans="1:9" ht="15">
      <c r="A19" s="134" t="s">
        <v>292</v>
      </c>
      <c r="B19" s="135"/>
      <c r="C19" s="135"/>
      <c r="D19" s="135"/>
      <c r="E19" s="135"/>
      <c r="F19" s="135"/>
      <c r="G19" s="136"/>
      <c r="H19" s="136"/>
      <c r="I19" s="136"/>
    </row>
    <row r="20" spans="1:9" ht="15">
      <c r="A20" s="146" t="s">
        <v>249</v>
      </c>
      <c r="B20" s="148"/>
      <c r="C20" s="148" t="s">
        <v>266</v>
      </c>
      <c r="D20" s="147"/>
      <c r="E20" s="148" t="s">
        <v>282</v>
      </c>
      <c r="F20" s="147"/>
      <c r="H20" s="121"/>
      <c r="I20" s="121"/>
    </row>
    <row r="21" spans="1:6" ht="15">
      <c r="A21" s="137" t="s">
        <v>248</v>
      </c>
      <c r="B21" s="140"/>
      <c r="C21" s="140" t="s">
        <v>267</v>
      </c>
      <c r="D21" s="96"/>
      <c r="E21" s="138" t="s">
        <v>253</v>
      </c>
      <c r="F21" s="139"/>
    </row>
    <row r="22" spans="1:6" ht="15">
      <c r="A22" s="141"/>
      <c r="B22" s="145"/>
      <c r="C22" s="145" t="s">
        <v>265</v>
      </c>
      <c r="D22" s="144"/>
      <c r="E22" s="142" t="s">
        <v>254</v>
      </c>
      <c r="F22" s="143"/>
    </row>
    <row r="27" ht="15">
      <c r="B27" s="148"/>
    </row>
    <row r="28" ht="15">
      <c r="B28" s="138"/>
    </row>
    <row r="29" ht="15">
      <c r="B29" s="137"/>
    </row>
  </sheetData>
  <sheetProtection/>
  <mergeCells count="1">
    <mergeCell ref="A2:D2"/>
  </mergeCells>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31"/>
  <sheetViews>
    <sheetView zoomScale="90" zoomScaleNormal="90" workbookViewId="0" topLeftCell="A1">
      <selection activeCell="D38" sqref="D38"/>
    </sheetView>
  </sheetViews>
  <sheetFormatPr defaultColWidth="8.7109375" defaultRowHeight="15"/>
  <cols>
    <col min="1" max="1" width="6.421875" style="29" customWidth="1"/>
    <col min="2" max="2" width="112.421875" style="31" customWidth="1"/>
    <col min="3" max="3" width="9.00390625" style="31" customWidth="1"/>
    <col min="4" max="16384" width="8.7109375" style="31" customWidth="1"/>
  </cols>
  <sheetData>
    <row r="1" ht="12.75">
      <c r="B1" s="30"/>
    </row>
    <row r="2" ht="17.25" customHeight="1">
      <c r="B2" s="38" t="s">
        <v>52</v>
      </c>
    </row>
    <row r="3" ht="12.75">
      <c r="B3" s="30"/>
    </row>
    <row r="4" spans="1:3" ht="15.75" customHeight="1">
      <c r="A4" s="167" t="s">
        <v>51</v>
      </c>
      <c r="B4" s="168"/>
      <c r="C4" s="32"/>
    </row>
    <row r="5" spans="1:3" ht="15.75" customHeight="1">
      <c r="A5" s="33">
        <v>1</v>
      </c>
      <c r="B5" s="34" t="s">
        <v>50</v>
      </c>
      <c r="C5" s="32"/>
    </row>
    <row r="6" spans="1:3" ht="15.75" customHeight="1">
      <c r="A6" s="33" t="s">
        <v>49</v>
      </c>
      <c r="B6" s="34" t="s">
        <v>48</v>
      </c>
      <c r="C6" s="32"/>
    </row>
    <row r="7" spans="1:3" ht="15.75" customHeight="1">
      <c r="A7" s="35" t="s">
        <v>47</v>
      </c>
      <c r="B7" s="34" t="s">
        <v>46</v>
      </c>
      <c r="C7" s="32"/>
    </row>
    <row r="8" spans="1:3" ht="14.25" customHeight="1">
      <c r="A8" s="33">
        <v>2</v>
      </c>
      <c r="B8" s="34" t="s">
        <v>45</v>
      </c>
      <c r="C8" s="32"/>
    </row>
    <row r="9" spans="1:3" ht="15.75" customHeight="1">
      <c r="A9" s="35" t="s">
        <v>44</v>
      </c>
      <c r="B9" s="34" t="s">
        <v>43</v>
      </c>
      <c r="C9" s="32"/>
    </row>
    <row r="10" spans="1:3" ht="12.75">
      <c r="A10" s="33">
        <v>3</v>
      </c>
      <c r="B10" s="34" t="s">
        <v>42</v>
      </c>
      <c r="C10" s="32"/>
    </row>
    <row r="11" spans="1:3" ht="12.75">
      <c r="A11" s="36" t="s">
        <v>41</v>
      </c>
      <c r="B11" s="34" t="s">
        <v>40</v>
      </c>
      <c r="C11" s="32"/>
    </row>
    <row r="12" spans="1:3" ht="12.75">
      <c r="A12" s="36" t="s">
        <v>39</v>
      </c>
      <c r="B12" s="34" t="s">
        <v>38</v>
      </c>
      <c r="C12" s="32"/>
    </row>
    <row r="13" spans="1:3" ht="12.75">
      <c r="A13" s="37">
        <v>4</v>
      </c>
      <c r="B13" s="34" t="s">
        <v>37</v>
      </c>
      <c r="C13" s="32"/>
    </row>
    <row r="14" spans="1:3" ht="12.75">
      <c r="A14" s="36" t="s">
        <v>36</v>
      </c>
      <c r="B14" s="34" t="s">
        <v>35</v>
      </c>
      <c r="C14" s="32"/>
    </row>
    <row r="15" spans="1:3" ht="12.75">
      <c r="A15" s="36" t="s">
        <v>34</v>
      </c>
      <c r="B15" s="34" t="s">
        <v>33</v>
      </c>
      <c r="C15" s="32"/>
    </row>
    <row r="16" spans="1:3" ht="12.75">
      <c r="A16" s="36">
        <v>5</v>
      </c>
      <c r="B16" s="34" t="s">
        <v>32</v>
      </c>
      <c r="C16" s="32"/>
    </row>
    <row r="17" spans="1:3" ht="12.75">
      <c r="A17" s="36" t="s">
        <v>31</v>
      </c>
      <c r="B17" s="34" t="s">
        <v>30</v>
      </c>
      <c r="C17" s="32"/>
    </row>
    <row r="18" spans="1:3" ht="12.75">
      <c r="A18" s="36" t="s">
        <v>29</v>
      </c>
      <c r="B18" s="34" t="s">
        <v>28</v>
      </c>
      <c r="C18" s="32"/>
    </row>
    <row r="19" spans="1:3" ht="12.75">
      <c r="A19" s="36" t="s">
        <v>27</v>
      </c>
      <c r="B19" s="34" t="s">
        <v>26</v>
      </c>
      <c r="C19" s="32"/>
    </row>
    <row r="20" spans="1:3" ht="12.75">
      <c r="A20" s="36" t="s">
        <v>260</v>
      </c>
      <c r="B20" s="34" t="s">
        <v>261</v>
      </c>
      <c r="C20" s="32"/>
    </row>
    <row r="21" spans="1:3" ht="12.75">
      <c r="A21" s="36" t="s">
        <v>25</v>
      </c>
      <c r="B21" s="34" t="s">
        <v>262</v>
      </c>
      <c r="C21" s="32"/>
    </row>
    <row r="22" spans="1:3" ht="12.75">
      <c r="A22" s="36" t="s">
        <v>263</v>
      </c>
      <c r="B22" s="34" t="s">
        <v>24</v>
      </c>
      <c r="C22" s="32"/>
    </row>
    <row r="23" spans="1:3" ht="12.75">
      <c r="A23" s="36" t="s">
        <v>23</v>
      </c>
      <c r="B23" s="34" t="s">
        <v>22</v>
      </c>
      <c r="C23" s="32"/>
    </row>
    <row r="24" spans="1:3" ht="12.75">
      <c r="A24" s="36" t="s">
        <v>21</v>
      </c>
      <c r="B24" s="34" t="s">
        <v>20</v>
      </c>
      <c r="C24" s="32"/>
    </row>
    <row r="25" spans="1:3" ht="12.75">
      <c r="A25" s="36" t="s">
        <v>19</v>
      </c>
      <c r="B25" s="34" t="s">
        <v>18</v>
      </c>
      <c r="C25" s="32"/>
    </row>
    <row r="26" spans="1:3" ht="12.75">
      <c r="A26" s="36" t="s">
        <v>17</v>
      </c>
      <c r="B26" s="34" t="s">
        <v>264</v>
      </c>
      <c r="C26" s="32"/>
    </row>
    <row r="27" spans="1:3" ht="12.75">
      <c r="A27" s="36" t="s">
        <v>16</v>
      </c>
      <c r="B27" s="34" t="s">
        <v>15</v>
      </c>
      <c r="C27" s="32"/>
    </row>
    <row r="28" spans="1:3" ht="12.75">
      <c r="A28" s="36" t="s">
        <v>14</v>
      </c>
      <c r="B28" s="34" t="s">
        <v>13</v>
      </c>
      <c r="C28" s="32"/>
    </row>
    <row r="29" spans="1:3" ht="12.75">
      <c r="A29" s="36" t="s">
        <v>12</v>
      </c>
      <c r="B29" s="34" t="s">
        <v>11</v>
      </c>
      <c r="C29" s="32"/>
    </row>
    <row r="30" spans="1:3" ht="12.75">
      <c r="A30" s="36" t="s">
        <v>10</v>
      </c>
      <c r="B30" s="34" t="s">
        <v>9</v>
      </c>
      <c r="C30" s="32"/>
    </row>
    <row r="31" spans="1:3" ht="12.75">
      <c r="A31" s="36" t="s">
        <v>8</v>
      </c>
      <c r="B31" s="34" t="s">
        <v>7</v>
      </c>
      <c r="C31" s="32"/>
    </row>
  </sheetData>
  <sheetProtection/>
  <mergeCells count="1">
    <mergeCell ref="A4:B4"/>
  </mergeCells>
  <hyperlinks>
    <hyperlink ref="A6" location="'1.1'!A1" display="1.1"/>
    <hyperlink ref="A7" location="'1.2'!A1" display="1.2"/>
    <hyperlink ref="A8" location="'2.'!A1" display="'2.'!A1"/>
    <hyperlink ref="A9" location="'2.1'!A1" display="2.1"/>
    <hyperlink ref="A10" location="'3.'!A1" display="3"/>
    <hyperlink ref="A11" location="'3.1'!A1" display="3.1"/>
    <hyperlink ref="A12" location="'3.2'!A1" display="3.2"/>
    <hyperlink ref="A13" location="'4.'!A1" display="'4.'!A1"/>
    <hyperlink ref="A15" location="'4.2'!A1" display="4.2"/>
    <hyperlink ref="A16" location="'5.'!A1" display="5"/>
    <hyperlink ref="A17" location="'5. 1'!A1" display="5.1"/>
    <hyperlink ref="A18" location="'6.'!A1" display="6"/>
    <hyperlink ref="A19" location="'6.1'!A1" display="6.1"/>
    <hyperlink ref="A21" location="'6. 3'!A1" display="6.3"/>
    <hyperlink ref="A22" location="'6. 4'!A1" display="6.4"/>
    <hyperlink ref="A23" location="'7.'!A1" display="7"/>
    <hyperlink ref="A24" location="'7. 1'!A1" display="7.1"/>
    <hyperlink ref="A25" location="'7. 2'!A1" display="7.2"/>
    <hyperlink ref="A26" location="'7. 3'!A1" display="7.3"/>
    <hyperlink ref="A27" location="'8.'!A1" display="8"/>
    <hyperlink ref="A28" location="'9.'!A1" display="9"/>
    <hyperlink ref="A29" location="'10'!A1" display="10"/>
    <hyperlink ref="A30" location="'10.1'!A1" display="10.1"/>
    <hyperlink ref="A31" location="'10.2'!A1" display="10.2"/>
    <hyperlink ref="A14" location="'4. 1'!A1" display="4.1"/>
    <hyperlink ref="A5" location="'1.'!A1" display="'1.'!A1"/>
    <hyperlink ref="A20" location="'6. 2'!A1" display="6,2"/>
    <hyperlink ref="B5" location="'1.'!A1" display="The main indicators of enterprises and organizations engaged in construction activities"/>
    <hyperlink ref="B6" location="'1.1'!A1" display="  The main indicators of construction activity"/>
    <hyperlink ref="B8" location="'2.'!A1" display="The main indicators of enterprises and organizations engaged in construction activities by dimension"/>
    <hyperlink ref="B9" location="'2.1'!A1" display="  The volume of completed construction works by size of enterprises"/>
    <hyperlink ref="B10" location="'3.'!A1" display="The volume of completed construction works (services)"/>
    <hyperlink ref="B11" location="'3.1'!A1" display="The volume of construction and installation works"/>
    <hyperlink ref="B12" location="'3.2'!A1" display="The volume of work on major repairs"/>
    <hyperlink ref="B13" location="'4.'!A1" display="  The main characteristics of commissioned facilities"/>
    <hyperlink ref="B14" location="'4. 1'!A1" display="  The commissioning of objects"/>
    <hyperlink ref="B15" location="'4.2'!A1" display="Total area of new facilities put into operation"/>
    <hyperlink ref="B16" location="'5.'!A1" display="  The actual cost of construction of commissioned facilities"/>
    <hyperlink ref="B17" location="'5. 1'!A1" display="The actual cost of construction of commissioned residential buildings"/>
    <hyperlink ref="B18" location="'6.'!A1" display="The commissioning of residential buildings"/>
    <hyperlink ref="B19" location="'6.1'!A1" display="The commissioning of residential buildings in the rural areas"/>
    <hyperlink ref="B20" location="'6. 2'!A1" display="Total area of commissioned residential buildings"/>
    <hyperlink ref="B21" location="'6. 3'!A1" display="Total area of commissioned residential buildings in rural areas "/>
    <hyperlink ref="B22" location="'6. 4'!A1" display="Total area of residential buildings by funding sources"/>
    <hyperlink ref="B23" location="'7.'!A1" display="The commissioning of individual and multi-family residential buildings"/>
    <hyperlink ref="B24" location="'7. 1'!A1" display="Useful area of commissioned residential buildings"/>
    <hyperlink ref="B25" location="'7. 2'!A1" display="Number of commissioned apartments"/>
    <hyperlink ref="B26" location="'7. 3'!A1" display="Number of new residential commissioned buildings   "/>
    <hyperlink ref="B27" location="'8.'!A1" display="Average actual construction costs for 1 sq. meters of the total area of residential buildings"/>
    <hyperlink ref="B28" location="'9.'!A1" display="The housing commissioning per 1000 population"/>
    <hyperlink ref="B29" location="'10'!A1" display="The commissioning of education and healthcare facilities"/>
    <hyperlink ref="B30" location="'10.1'!A1" display="  The commissioning of educational and healthcare facilities by developer ownership"/>
    <hyperlink ref="B31" location="'10.2'!A1" display="The commissioning of education and health facilities in rural areas"/>
    <hyperlink ref="B7" location="'1.2'!A1" display="Types of performed construction contract works (services)"/>
  </hyperlinks>
  <printOptions/>
  <pageMargins left="0.7874015748031497" right="0.3937007874015748"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D12"/>
  <sheetViews>
    <sheetView workbookViewId="0" topLeftCell="A1">
      <selection activeCell="H25" sqref="H25"/>
    </sheetView>
  </sheetViews>
  <sheetFormatPr defaultColWidth="8.7109375" defaultRowHeight="15"/>
  <cols>
    <col min="1" max="1" width="3.7109375" style="31" customWidth="1"/>
    <col min="2" max="2" width="88.57421875" style="31" customWidth="1"/>
    <col min="3" max="3" width="9.8515625" style="31" customWidth="1"/>
    <col min="4" max="4" width="8.00390625" style="31" customWidth="1"/>
    <col min="5" max="16384" width="8.7109375" style="31" customWidth="1"/>
  </cols>
  <sheetData>
    <row r="1" spans="2:4" ht="12.75">
      <c r="B1" s="169"/>
      <c r="C1" s="170"/>
      <c r="D1" s="170"/>
    </row>
    <row r="2" spans="2:4" ht="19.5" customHeight="1">
      <c r="B2" s="38" t="s">
        <v>51</v>
      </c>
      <c r="C2" s="40"/>
      <c r="D2" s="40"/>
    </row>
    <row r="3" spans="2:4" ht="12.75">
      <c r="B3" s="39"/>
      <c r="C3" s="40"/>
      <c r="D3" s="40"/>
    </row>
    <row r="4" spans="2:4" ht="61.5" customHeight="1">
      <c r="B4" s="41" t="s">
        <v>61</v>
      </c>
      <c r="D4" s="42"/>
    </row>
    <row r="5" spans="2:4" ht="57" customHeight="1">
      <c r="B5" s="41" t="s">
        <v>60</v>
      </c>
      <c r="D5" s="42"/>
    </row>
    <row r="6" spans="2:4" ht="29.25" customHeight="1">
      <c r="B6" s="41" t="s">
        <v>59</v>
      </c>
      <c r="D6" s="42"/>
    </row>
    <row r="7" spans="2:4" ht="63.75" customHeight="1">
      <c r="B7" s="41" t="s">
        <v>58</v>
      </c>
      <c r="D7" s="42"/>
    </row>
    <row r="8" spans="2:4" ht="66.75" customHeight="1">
      <c r="B8" s="41" t="s">
        <v>57</v>
      </c>
      <c r="D8" s="42"/>
    </row>
    <row r="9" spans="2:4" ht="41.25" customHeight="1">
      <c r="B9" s="41" t="s">
        <v>56</v>
      </c>
      <c r="D9" s="42"/>
    </row>
    <row r="10" spans="2:4" ht="72.75" customHeight="1">
      <c r="B10" s="41" t="s">
        <v>55</v>
      </c>
      <c r="D10" s="42"/>
    </row>
    <row r="11" spans="2:4" ht="53.25" customHeight="1">
      <c r="B11" s="41" t="s">
        <v>54</v>
      </c>
      <c r="C11" s="43"/>
      <c r="D11" s="44"/>
    </row>
    <row r="12" ht="38.25">
      <c r="B12" s="41" t="s">
        <v>53</v>
      </c>
    </row>
  </sheetData>
  <sheetProtection/>
  <mergeCells count="1">
    <mergeCell ref="B1:D1"/>
  </mergeCells>
  <printOptions/>
  <pageMargins left="0.7874015748031497" right="0.3937007874015748" top="0.3937007874015748" bottom="0.3937007874015748" header="0" footer="0"/>
  <pageSetup firstPageNumber="4"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2"/>
  <sheetViews>
    <sheetView workbookViewId="0" topLeftCell="A1">
      <selection activeCell="D13" sqref="D13"/>
    </sheetView>
  </sheetViews>
  <sheetFormatPr defaultColWidth="9.140625" defaultRowHeight="15"/>
  <cols>
    <col min="1" max="1" width="33.7109375" style="47" customWidth="1"/>
    <col min="2" max="5" width="20.28125" style="47" customWidth="1"/>
    <col min="6" max="6" width="17.8515625" style="47" customWidth="1"/>
    <col min="7" max="7" width="9.00390625" style="47" customWidth="1"/>
    <col min="8" max="8" width="10.8515625" style="47" customWidth="1"/>
    <col min="9" max="16384" width="9.140625" style="47" customWidth="1"/>
  </cols>
  <sheetData>
    <row r="1" spans="1:8" s="45" customFormat="1" ht="17.25" customHeight="1">
      <c r="A1" s="175"/>
      <c r="B1" s="175"/>
      <c r="C1" s="175"/>
      <c r="D1" s="175"/>
      <c r="E1" s="175"/>
      <c r="F1" s="175"/>
      <c r="G1" s="175"/>
      <c r="H1" s="175"/>
    </row>
    <row r="2" spans="1:6" ht="18.75" customHeight="1">
      <c r="A2" s="176" t="s">
        <v>73</v>
      </c>
      <c r="B2" s="176"/>
      <c r="C2" s="176"/>
      <c r="D2" s="176"/>
      <c r="E2" s="176"/>
      <c r="F2" s="176"/>
    </row>
    <row r="3" spans="1:6" ht="15">
      <c r="A3" s="48"/>
      <c r="B3" s="48"/>
      <c r="C3" s="48"/>
      <c r="D3" s="48"/>
      <c r="E3" s="48"/>
      <c r="F3" s="48"/>
    </row>
    <row r="4" spans="1:6" ht="15">
      <c r="A4" s="177"/>
      <c r="B4" s="178"/>
      <c r="C4" s="179"/>
      <c r="D4" s="179"/>
      <c r="E4" s="49"/>
      <c r="F4" s="50" t="s">
        <v>72</v>
      </c>
    </row>
    <row r="5" spans="1:6" ht="15">
      <c r="A5" s="180"/>
      <c r="B5" s="171" t="s">
        <v>71</v>
      </c>
      <c r="C5" s="171" t="s">
        <v>268</v>
      </c>
      <c r="D5" s="173" t="s">
        <v>70</v>
      </c>
      <c r="E5" s="174"/>
      <c r="F5" s="174"/>
    </row>
    <row r="6" spans="1:6" ht="30" customHeight="1">
      <c r="A6" s="181"/>
      <c r="B6" s="172"/>
      <c r="C6" s="172"/>
      <c r="D6" s="52" t="s">
        <v>69</v>
      </c>
      <c r="E6" s="52" t="s">
        <v>68</v>
      </c>
      <c r="F6" s="53" t="s">
        <v>67</v>
      </c>
    </row>
    <row r="7" spans="1:6" ht="42.75" customHeight="1">
      <c r="A7" s="54" t="s">
        <v>42</v>
      </c>
      <c r="B7" s="55">
        <v>30238946</v>
      </c>
      <c r="C7" s="56">
        <v>132.5</v>
      </c>
      <c r="D7" s="153" t="s">
        <v>76</v>
      </c>
      <c r="E7" s="55">
        <v>27658892</v>
      </c>
      <c r="F7" s="55">
        <v>2580054</v>
      </c>
    </row>
    <row r="8" spans="1:6" ht="15">
      <c r="A8" s="57" t="s">
        <v>66</v>
      </c>
      <c r="B8" s="62" t="s">
        <v>65</v>
      </c>
      <c r="C8" s="62" t="s">
        <v>65</v>
      </c>
      <c r="D8" s="62" t="s">
        <v>65</v>
      </c>
      <c r="E8" s="62" t="s">
        <v>65</v>
      </c>
      <c r="F8" s="62" t="s">
        <v>65</v>
      </c>
    </row>
    <row r="9" spans="1:6" ht="24.75" customHeight="1">
      <c r="A9" s="59" t="s">
        <v>64</v>
      </c>
      <c r="B9" s="60">
        <v>28035736</v>
      </c>
      <c r="C9" s="61">
        <v>137.1</v>
      </c>
      <c r="D9" s="62" t="s">
        <v>76</v>
      </c>
      <c r="E9" s="60">
        <v>25455682</v>
      </c>
      <c r="F9" s="60">
        <v>2580054</v>
      </c>
    </row>
    <row r="10" spans="1:6" ht="15">
      <c r="A10" s="63" t="s">
        <v>63</v>
      </c>
      <c r="B10" s="60">
        <v>932320</v>
      </c>
      <c r="C10" s="61">
        <v>97.3</v>
      </c>
      <c r="D10" s="62" t="s">
        <v>76</v>
      </c>
      <c r="E10" s="60">
        <v>932320</v>
      </c>
      <c r="F10" s="62" t="s">
        <v>76</v>
      </c>
    </row>
    <row r="11" spans="1:6" ht="15">
      <c r="A11" s="64" t="s">
        <v>62</v>
      </c>
      <c r="B11" s="65">
        <v>1270890</v>
      </c>
      <c r="C11" s="66">
        <v>90.6</v>
      </c>
      <c r="D11" s="50" t="s">
        <v>76</v>
      </c>
      <c r="E11" s="65">
        <v>1270890</v>
      </c>
      <c r="F11" s="50" t="s">
        <v>76</v>
      </c>
    </row>
    <row r="12" spans="1:6" ht="15">
      <c r="A12" s="67"/>
      <c r="B12" s="68"/>
      <c r="C12" s="68"/>
      <c r="D12" s="68"/>
      <c r="E12" s="68"/>
      <c r="F12" s="68"/>
    </row>
  </sheetData>
  <sheetProtection/>
  <mergeCells count="8">
    <mergeCell ref="C5:C6"/>
    <mergeCell ref="D5:F5"/>
    <mergeCell ref="A1:H1"/>
    <mergeCell ref="A2:F2"/>
    <mergeCell ref="A4:B4"/>
    <mergeCell ref="C4:D4"/>
    <mergeCell ref="A5:A6"/>
    <mergeCell ref="B5:B6"/>
  </mergeCells>
  <printOptions/>
  <pageMargins left="0.7874015748031497" right="0.3937007874015748" top="0.3937007874015748"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B7" sqref="B1:F16384"/>
    </sheetView>
  </sheetViews>
  <sheetFormatPr defaultColWidth="9.140625" defaultRowHeight="15"/>
  <cols>
    <col min="1" max="1" width="35.421875" style="47" customWidth="1"/>
    <col min="2" max="6" width="19.28125" style="47" customWidth="1"/>
    <col min="7" max="16384" width="9.140625" style="47" customWidth="1"/>
  </cols>
  <sheetData>
    <row r="1" spans="1:4" s="45" customFormat="1" ht="15">
      <c r="A1" s="175"/>
      <c r="B1" s="175"/>
      <c r="C1" s="175"/>
      <c r="D1" s="175"/>
    </row>
    <row r="2" spans="1:6" ht="18" customHeight="1">
      <c r="A2" s="182" t="s">
        <v>83</v>
      </c>
      <c r="B2" s="182"/>
      <c r="C2" s="182"/>
      <c r="D2" s="182"/>
      <c r="E2" s="182"/>
      <c r="F2" s="182"/>
    </row>
    <row r="3" spans="1:6" ht="15">
      <c r="A3" s="184"/>
      <c r="B3" s="184"/>
      <c r="C3" s="184"/>
      <c r="D3" s="184"/>
      <c r="E3" s="184"/>
      <c r="F3" s="184"/>
    </row>
    <row r="4" spans="1:6" ht="15">
      <c r="A4" s="185"/>
      <c r="B4" s="185"/>
      <c r="C4" s="186"/>
      <c r="D4" s="186"/>
      <c r="E4" s="69"/>
      <c r="F4" s="70" t="s">
        <v>72</v>
      </c>
    </row>
    <row r="5" spans="1:6" ht="15" customHeight="1">
      <c r="A5" s="187"/>
      <c r="B5" s="189" t="s">
        <v>71</v>
      </c>
      <c r="C5" s="171" t="s">
        <v>268</v>
      </c>
      <c r="D5" s="191" t="s">
        <v>70</v>
      </c>
      <c r="E5" s="192"/>
      <c r="F5" s="192"/>
    </row>
    <row r="6" spans="1:6" ht="43.5" customHeight="1">
      <c r="A6" s="188"/>
      <c r="B6" s="190"/>
      <c r="C6" s="172"/>
      <c r="D6" s="71" t="s">
        <v>82</v>
      </c>
      <c r="E6" s="71" t="s">
        <v>81</v>
      </c>
      <c r="F6" s="72" t="s">
        <v>80</v>
      </c>
    </row>
    <row r="7" spans="1:6" ht="29.25" customHeight="1">
      <c r="A7" s="73" t="s">
        <v>79</v>
      </c>
      <c r="B7" s="84">
        <v>30238946</v>
      </c>
      <c r="C7" s="85">
        <v>132.5</v>
      </c>
      <c r="D7" s="86" t="s">
        <v>76</v>
      </c>
      <c r="E7" s="84">
        <v>27658892</v>
      </c>
      <c r="F7" s="84">
        <v>2580054</v>
      </c>
    </row>
    <row r="8" spans="1:6" ht="15">
      <c r="A8" s="74" t="s">
        <v>66</v>
      </c>
      <c r="B8" s="154" t="s">
        <v>65</v>
      </c>
      <c r="C8" s="154" t="s">
        <v>65</v>
      </c>
      <c r="D8" s="154" t="s">
        <v>65</v>
      </c>
      <c r="E8" s="154" t="s">
        <v>65</v>
      </c>
      <c r="F8" s="154" t="s">
        <v>65</v>
      </c>
    </row>
    <row r="9" spans="1:6" ht="15">
      <c r="A9" s="75" t="s">
        <v>78</v>
      </c>
      <c r="B9" s="84">
        <v>4689583</v>
      </c>
      <c r="C9" s="85">
        <v>135.1</v>
      </c>
      <c r="D9" s="86" t="s">
        <v>76</v>
      </c>
      <c r="E9" s="84">
        <v>2691815</v>
      </c>
      <c r="F9" s="84">
        <v>1997768</v>
      </c>
    </row>
    <row r="10" spans="1:6" ht="15">
      <c r="A10" s="75" t="s">
        <v>77</v>
      </c>
      <c r="B10" s="84">
        <v>5788645</v>
      </c>
      <c r="C10" s="85">
        <v>89.2</v>
      </c>
      <c r="D10" s="86" t="s">
        <v>76</v>
      </c>
      <c r="E10" s="84">
        <v>5206359</v>
      </c>
      <c r="F10" s="84">
        <v>582286</v>
      </c>
    </row>
    <row r="11" spans="1:6" ht="15">
      <c r="A11" s="76" t="s">
        <v>75</v>
      </c>
      <c r="B11" s="65">
        <v>19760718</v>
      </c>
      <c r="C11" s="66">
        <v>153.7</v>
      </c>
      <c r="D11" s="50" t="s">
        <v>76</v>
      </c>
      <c r="E11" s="65">
        <v>19760718</v>
      </c>
      <c r="F11" s="50" t="s">
        <v>76</v>
      </c>
    </row>
    <row r="12" spans="1:6" ht="18" customHeight="1">
      <c r="A12" s="183" t="s">
        <v>74</v>
      </c>
      <c r="B12" s="183"/>
      <c r="C12" s="183"/>
      <c r="D12" s="183"/>
      <c r="E12" s="183"/>
      <c r="F12" s="183"/>
    </row>
  </sheetData>
  <sheetProtection/>
  <mergeCells count="10">
    <mergeCell ref="A1:D1"/>
    <mergeCell ref="A2:F2"/>
    <mergeCell ref="A12:F12"/>
    <mergeCell ref="A3:F3"/>
    <mergeCell ref="A4:B4"/>
    <mergeCell ref="C4:D4"/>
    <mergeCell ref="A5:A6"/>
    <mergeCell ref="B5:B6"/>
    <mergeCell ref="C5:C6"/>
    <mergeCell ref="D5:F5"/>
  </mergeCells>
  <printOptions/>
  <pageMargins left="0.7874015748031497" right="0.3937007874015748"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54"/>
  <sheetViews>
    <sheetView workbookViewId="0" topLeftCell="A25">
      <selection activeCell="A47" sqref="A47"/>
    </sheetView>
  </sheetViews>
  <sheetFormatPr defaultColWidth="9.140625" defaultRowHeight="15"/>
  <cols>
    <col min="1" max="1" width="53.28125" style="47" customWidth="1"/>
    <col min="2" max="6" width="16.00390625" style="47" customWidth="1"/>
    <col min="7" max="16384" width="9.140625" style="47" customWidth="1"/>
  </cols>
  <sheetData>
    <row r="1" spans="1:4" s="45" customFormat="1" ht="15">
      <c r="A1" s="175"/>
      <c r="B1" s="175"/>
      <c r="C1" s="175"/>
      <c r="D1" s="175"/>
    </row>
    <row r="2" spans="1:6" ht="18.75" customHeight="1">
      <c r="A2" s="198" t="s">
        <v>127</v>
      </c>
      <c r="B2" s="198"/>
      <c r="C2" s="198"/>
      <c r="D2" s="198"/>
      <c r="E2" s="198"/>
      <c r="F2" s="198"/>
    </row>
    <row r="3" spans="1:6" ht="8.25" customHeight="1">
      <c r="A3" s="77"/>
      <c r="B3" s="78"/>
      <c r="C3" s="78"/>
      <c r="D3" s="78"/>
      <c r="E3" s="78"/>
      <c r="F3" s="78"/>
    </row>
    <row r="4" spans="1:6" ht="15">
      <c r="A4" s="79"/>
      <c r="B4" s="80"/>
      <c r="C4" s="80"/>
      <c r="D4" s="80"/>
      <c r="E4" s="80"/>
      <c r="F4" s="62" t="s">
        <v>72</v>
      </c>
    </row>
    <row r="5" spans="1:6" ht="15" customHeight="1">
      <c r="A5" s="196"/>
      <c r="B5" s="193" t="s">
        <v>126</v>
      </c>
      <c r="C5" s="171" t="s">
        <v>125</v>
      </c>
      <c r="D5" s="193" t="s">
        <v>124</v>
      </c>
      <c r="E5" s="193"/>
      <c r="F5" s="194"/>
    </row>
    <row r="6" spans="1:6" ht="54.75" customHeight="1">
      <c r="A6" s="196"/>
      <c r="B6" s="193"/>
      <c r="C6" s="172"/>
      <c r="D6" s="81" t="s">
        <v>123</v>
      </c>
      <c r="E6" s="81" t="s">
        <v>122</v>
      </c>
      <c r="F6" s="82" t="s">
        <v>121</v>
      </c>
    </row>
    <row r="7" spans="1:6" ht="15">
      <c r="A7" s="83" t="s">
        <v>42</v>
      </c>
      <c r="B7" s="55">
        <v>30238946</v>
      </c>
      <c r="C7" s="56">
        <v>100</v>
      </c>
      <c r="D7" s="153" t="s">
        <v>76</v>
      </c>
      <c r="E7" s="55">
        <v>27658892</v>
      </c>
      <c r="F7" s="55">
        <v>2580054</v>
      </c>
    </row>
    <row r="8" spans="1:6" ht="11.25" customHeight="1">
      <c r="A8" s="83" t="s">
        <v>120</v>
      </c>
      <c r="B8" s="62"/>
      <c r="C8" s="62"/>
      <c r="D8" s="62"/>
      <c r="E8" s="62"/>
      <c r="F8" s="62"/>
    </row>
    <row r="9" spans="1:6" ht="14.25" customHeight="1">
      <c r="A9" s="83" t="s">
        <v>119</v>
      </c>
      <c r="B9" s="62" t="s">
        <v>76</v>
      </c>
      <c r="C9" s="62" t="s">
        <v>76</v>
      </c>
      <c r="D9" s="62" t="s">
        <v>76</v>
      </c>
      <c r="E9" s="62" t="s">
        <v>76</v>
      </c>
      <c r="F9" s="62" t="s">
        <v>76</v>
      </c>
    </row>
    <row r="10" spans="1:6" ht="15">
      <c r="A10" s="83" t="s">
        <v>118</v>
      </c>
      <c r="B10" s="60">
        <v>3487728</v>
      </c>
      <c r="C10" s="61">
        <v>11.5</v>
      </c>
      <c r="D10" s="62" t="s">
        <v>76</v>
      </c>
      <c r="E10" s="60">
        <v>1489960</v>
      </c>
      <c r="F10" s="60">
        <v>1997768</v>
      </c>
    </row>
    <row r="11" spans="1:6" ht="23.25">
      <c r="A11" s="83" t="s">
        <v>117</v>
      </c>
      <c r="B11" s="60">
        <v>4169766</v>
      </c>
      <c r="C11" s="61">
        <v>13.8</v>
      </c>
      <c r="D11" s="62" t="s">
        <v>76</v>
      </c>
      <c r="E11" s="60">
        <v>4169766</v>
      </c>
      <c r="F11" s="62" t="s">
        <v>76</v>
      </c>
    </row>
    <row r="12" spans="1:6" ht="15">
      <c r="A12" s="83" t="s">
        <v>116</v>
      </c>
      <c r="B12" s="60">
        <v>1499</v>
      </c>
      <c r="C12" s="61">
        <v>0</v>
      </c>
      <c r="D12" s="62" t="s">
        <v>76</v>
      </c>
      <c r="E12" s="60">
        <v>1499</v>
      </c>
      <c r="F12" s="62" t="s">
        <v>76</v>
      </c>
    </row>
    <row r="13" spans="1:6" ht="15">
      <c r="A13" s="83" t="s">
        <v>115</v>
      </c>
      <c r="B13" s="62" t="s">
        <v>76</v>
      </c>
      <c r="C13" s="62" t="s">
        <v>76</v>
      </c>
      <c r="D13" s="62" t="s">
        <v>76</v>
      </c>
      <c r="E13" s="62" t="s">
        <v>76</v>
      </c>
      <c r="F13" s="62" t="s">
        <v>76</v>
      </c>
    </row>
    <row r="14" spans="1:6" ht="15">
      <c r="A14" s="83" t="s">
        <v>114</v>
      </c>
      <c r="B14" s="60">
        <v>8535008</v>
      </c>
      <c r="C14" s="61">
        <v>28.2</v>
      </c>
      <c r="D14" s="62" t="s">
        <v>76</v>
      </c>
      <c r="E14" s="60">
        <v>8535008</v>
      </c>
      <c r="F14" s="62" t="s">
        <v>76</v>
      </c>
    </row>
    <row r="15" spans="1:8" s="89" customFormat="1" ht="34.5">
      <c r="A15" s="87" t="s">
        <v>257</v>
      </c>
      <c r="B15" s="62" t="s">
        <v>76</v>
      </c>
      <c r="C15" s="62" t="s">
        <v>76</v>
      </c>
      <c r="D15" s="62" t="s">
        <v>76</v>
      </c>
      <c r="E15" s="62" t="s">
        <v>76</v>
      </c>
      <c r="F15" s="62" t="s">
        <v>76</v>
      </c>
      <c r="G15" s="88"/>
      <c r="H15" s="88"/>
    </row>
    <row r="16" spans="1:6" ht="15">
      <c r="A16" s="83" t="s">
        <v>113</v>
      </c>
      <c r="B16" s="60">
        <v>14712</v>
      </c>
      <c r="C16" s="61">
        <v>0</v>
      </c>
      <c r="D16" s="62" t="s">
        <v>76</v>
      </c>
      <c r="E16" s="60">
        <v>14712</v>
      </c>
      <c r="F16" s="62" t="s">
        <v>76</v>
      </c>
    </row>
    <row r="17" spans="1:6" ht="15">
      <c r="A17" s="83" t="s">
        <v>112</v>
      </c>
      <c r="B17" s="60">
        <v>59437</v>
      </c>
      <c r="C17" s="61">
        <v>0.2</v>
      </c>
      <c r="D17" s="62" t="s">
        <v>76</v>
      </c>
      <c r="E17" s="60">
        <v>59437</v>
      </c>
      <c r="F17" s="62" t="s">
        <v>76</v>
      </c>
    </row>
    <row r="18" spans="1:6" ht="15">
      <c r="A18" s="83" t="s">
        <v>111</v>
      </c>
      <c r="B18" s="60">
        <v>9898951</v>
      </c>
      <c r="C18" s="61">
        <v>32.7</v>
      </c>
      <c r="D18" s="62" t="s">
        <v>76</v>
      </c>
      <c r="E18" s="60">
        <v>9898951</v>
      </c>
      <c r="F18" s="62" t="s">
        <v>76</v>
      </c>
    </row>
    <row r="19" spans="1:6" ht="24.75" customHeight="1">
      <c r="A19" s="83" t="s">
        <v>110</v>
      </c>
      <c r="B19" s="60">
        <v>469578</v>
      </c>
      <c r="C19" s="61">
        <v>1.6</v>
      </c>
      <c r="D19" s="62" t="s">
        <v>76</v>
      </c>
      <c r="E19" s="60">
        <v>469578</v>
      </c>
      <c r="F19" s="62" t="s">
        <v>76</v>
      </c>
    </row>
    <row r="20" spans="1:6" ht="15">
      <c r="A20" s="83" t="s">
        <v>109</v>
      </c>
      <c r="B20" s="60">
        <v>54930</v>
      </c>
      <c r="C20" s="61">
        <v>0.2</v>
      </c>
      <c r="D20" s="62" t="s">
        <v>76</v>
      </c>
      <c r="E20" s="60">
        <v>54930</v>
      </c>
      <c r="F20" s="62" t="s">
        <v>76</v>
      </c>
    </row>
    <row r="21" spans="1:6" ht="15">
      <c r="A21" s="83" t="s">
        <v>108</v>
      </c>
      <c r="B21" s="60">
        <v>411365</v>
      </c>
      <c r="C21" s="61">
        <v>1.4</v>
      </c>
      <c r="D21" s="62" t="s">
        <v>76</v>
      </c>
      <c r="E21" s="60">
        <v>411365</v>
      </c>
      <c r="F21" s="62" t="s">
        <v>76</v>
      </c>
    </row>
    <row r="22" spans="1:6" ht="15">
      <c r="A22" s="83" t="s">
        <v>107</v>
      </c>
      <c r="B22" s="60">
        <v>926937</v>
      </c>
      <c r="C22" s="61">
        <v>3.1</v>
      </c>
      <c r="D22" s="62" t="s">
        <v>76</v>
      </c>
      <c r="E22" s="60">
        <v>926937</v>
      </c>
      <c r="F22" s="62" t="s">
        <v>76</v>
      </c>
    </row>
    <row r="23" spans="1:6" ht="11.25" customHeight="1">
      <c r="A23" s="83" t="s">
        <v>106</v>
      </c>
      <c r="B23" s="60">
        <v>420039</v>
      </c>
      <c r="C23" s="61">
        <v>1.4</v>
      </c>
      <c r="D23" s="62" t="s">
        <v>76</v>
      </c>
      <c r="E23" s="60">
        <v>420039</v>
      </c>
      <c r="F23" s="62" t="s">
        <v>76</v>
      </c>
    </row>
    <row r="24" spans="1:6" ht="15">
      <c r="A24" s="83" t="s">
        <v>105</v>
      </c>
      <c r="B24" s="60">
        <v>307</v>
      </c>
      <c r="C24" s="61">
        <v>0</v>
      </c>
      <c r="D24" s="62" t="s">
        <v>76</v>
      </c>
      <c r="E24" s="60">
        <v>307</v>
      </c>
      <c r="F24" s="62" t="s">
        <v>76</v>
      </c>
    </row>
    <row r="25" spans="1:6" ht="15">
      <c r="A25" s="83" t="s">
        <v>104</v>
      </c>
      <c r="B25" s="60">
        <v>85792</v>
      </c>
      <c r="C25" s="61">
        <v>0.3</v>
      </c>
      <c r="D25" s="62" t="s">
        <v>76</v>
      </c>
      <c r="E25" s="60">
        <v>85792</v>
      </c>
      <c r="F25" s="62" t="s">
        <v>76</v>
      </c>
    </row>
    <row r="26" spans="1:6" ht="15">
      <c r="A26" s="83" t="s">
        <v>103</v>
      </c>
      <c r="B26" s="60">
        <v>42948</v>
      </c>
      <c r="C26" s="61">
        <v>0.1</v>
      </c>
      <c r="D26" s="62" t="s">
        <v>76</v>
      </c>
      <c r="E26" s="60">
        <v>42948</v>
      </c>
      <c r="F26" s="62" t="s">
        <v>76</v>
      </c>
    </row>
    <row r="27" spans="1:6" ht="15">
      <c r="A27" s="83"/>
      <c r="B27" s="60"/>
      <c r="C27" s="61"/>
      <c r="D27" s="62"/>
      <c r="E27" s="60"/>
      <c r="F27" s="62"/>
    </row>
    <row r="28" spans="1:6" ht="15">
      <c r="A28" s="83"/>
      <c r="B28" s="60"/>
      <c r="C28" s="61"/>
      <c r="D28" s="62"/>
      <c r="E28" s="60"/>
      <c r="F28" s="62"/>
    </row>
    <row r="29" spans="1:6" ht="15">
      <c r="A29" s="83"/>
      <c r="B29" s="60"/>
      <c r="C29" s="61"/>
      <c r="D29" s="62"/>
      <c r="E29" s="60"/>
      <c r="F29" s="62"/>
    </row>
    <row r="30" spans="1:6" ht="15">
      <c r="A30" s="83"/>
      <c r="B30" s="60"/>
      <c r="C30" s="61"/>
      <c r="D30" s="62"/>
      <c r="E30" s="60"/>
      <c r="F30" s="62"/>
    </row>
    <row r="31" spans="1:6" ht="15">
      <c r="A31" s="83"/>
      <c r="B31" s="60"/>
      <c r="C31" s="61"/>
      <c r="D31" s="62"/>
      <c r="E31" s="60"/>
      <c r="F31" s="62"/>
    </row>
    <row r="32" spans="1:6" ht="15">
      <c r="A32" s="83"/>
      <c r="B32" s="60"/>
      <c r="C32" s="61"/>
      <c r="D32" s="62"/>
      <c r="E32" s="60"/>
      <c r="F32" s="62"/>
    </row>
    <row r="33" spans="1:6" ht="15">
      <c r="A33" s="83"/>
      <c r="B33" s="60"/>
      <c r="C33" s="61"/>
      <c r="D33" s="62"/>
      <c r="E33" s="60"/>
      <c r="F33" s="62" t="s">
        <v>72</v>
      </c>
    </row>
    <row r="34" spans="1:6" ht="15" customHeight="1">
      <c r="A34" s="196"/>
      <c r="B34" s="193" t="s">
        <v>126</v>
      </c>
      <c r="C34" s="171" t="s">
        <v>125</v>
      </c>
      <c r="D34" s="193" t="s">
        <v>124</v>
      </c>
      <c r="E34" s="193"/>
      <c r="F34" s="194"/>
    </row>
    <row r="35" spans="1:6" ht="54.75" customHeight="1">
      <c r="A35" s="196"/>
      <c r="B35" s="193"/>
      <c r="C35" s="172"/>
      <c r="D35" s="81" t="s">
        <v>123</v>
      </c>
      <c r="E35" s="81" t="s">
        <v>122</v>
      </c>
      <c r="F35" s="82" t="s">
        <v>121</v>
      </c>
    </row>
    <row r="36" spans="1:6" ht="15" customHeight="1">
      <c r="A36" s="83" t="s">
        <v>102</v>
      </c>
      <c r="B36" s="62" t="s">
        <v>76</v>
      </c>
      <c r="C36" s="62" t="s">
        <v>76</v>
      </c>
      <c r="D36" s="62" t="s">
        <v>76</v>
      </c>
      <c r="E36" s="62" t="s">
        <v>76</v>
      </c>
      <c r="F36" s="62" t="s">
        <v>76</v>
      </c>
    </row>
    <row r="37" spans="1:6" ht="15">
      <c r="A37" s="90" t="s">
        <v>101</v>
      </c>
      <c r="B37" s="60">
        <v>1764</v>
      </c>
      <c r="C37" s="61">
        <v>0</v>
      </c>
      <c r="D37" s="62" t="s">
        <v>76</v>
      </c>
      <c r="E37" s="60">
        <v>1764</v>
      </c>
      <c r="F37" s="62" t="s">
        <v>76</v>
      </c>
    </row>
    <row r="38" spans="1:6" ht="23.25">
      <c r="A38" s="83" t="s">
        <v>100</v>
      </c>
      <c r="B38" s="60">
        <v>24455</v>
      </c>
      <c r="C38" s="61">
        <v>0.1</v>
      </c>
      <c r="D38" s="62" t="s">
        <v>76</v>
      </c>
      <c r="E38" s="60">
        <v>24455</v>
      </c>
      <c r="F38" s="62" t="s">
        <v>76</v>
      </c>
    </row>
    <row r="39" spans="1:6" ht="15">
      <c r="A39" s="83" t="s">
        <v>99</v>
      </c>
      <c r="B39" s="60">
        <v>305586</v>
      </c>
      <c r="C39" s="61">
        <v>1</v>
      </c>
      <c r="D39" s="62" t="s">
        <v>76</v>
      </c>
      <c r="E39" s="60">
        <v>305586</v>
      </c>
      <c r="F39" s="62" t="s">
        <v>76</v>
      </c>
    </row>
    <row r="40" spans="1:6" ht="12.75" customHeight="1">
      <c r="A40" s="83" t="s">
        <v>98</v>
      </c>
      <c r="B40" s="60">
        <v>311296</v>
      </c>
      <c r="C40" s="61">
        <v>1</v>
      </c>
      <c r="D40" s="62" t="s">
        <v>76</v>
      </c>
      <c r="E40" s="60">
        <v>311296</v>
      </c>
      <c r="F40" s="62" t="s">
        <v>76</v>
      </c>
    </row>
    <row r="41" spans="1:6" ht="15">
      <c r="A41" s="83" t="s">
        <v>97</v>
      </c>
      <c r="B41" s="60">
        <v>3235</v>
      </c>
      <c r="C41" s="61">
        <v>0</v>
      </c>
      <c r="D41" s="62" t="s">
        <v>76</v>
      </c>
      <c r="E41" s="60">
        <v>3235</v>
      </c>
      <c r="F41" s="62" t="s">
        <v>76</v>
      </c>
    </row>
    <row r="42" spans="1:6" ht="15">
      <c r="A42" s="83" t="s">
        <v>96</v>
      </c>
      <c r="B42" s="60">
        <v>886986</v>
      </c>
      <c r="C42" s="61">
        <v>2.9</v>
      </c>
      <c r="D42" s="62" t="s">
        <v>76</v>
      </c>
      <c r="E42" s="60">
        <v>304700</v>
      </c>
      <c r="F42" s="60">
        <v>582286</v>
      </c>
    </row>
    <row r="43" spans="1:6" ht="21" customHeight="1">
      <c r="A43" s="83" t="s">
        <v>95</v>
      </c>
      <c r="B43" s="60">
        <v>69</v>
      </c>
      <c r="C43" s="61">
        <v>0</v>
      </c>
      <c r="D43" s="62" t="s">
        <v>76</v>
      </c>
      <c r="E43" s="60">
        <v>69</v>
      </c>
      <c r="F43" s="62" t="s">
        <v>76</v>
      </c>
    </row>
    <row r="44" spans="1:6" ht="16.5" customHeight="1">
      <c r="A44" s="83" t="s">
        <v>94</v>
      </c>
      <c r="B44" s="60">
        <v>16276</v>
      </c>
      <c r="C44" s="61">
        <v>0.1</v>
      </c>
      <c r="D44" s="62" t="s">
        <v>76</v>
      </c>
      <c r="E44" s="60">
        <v>16276</v>
      </c>
      <c r="F44" s="62" t="s">
        <v>76</v>
      </c>
    </row>
    <row r="45" spans="1:6" ht="15">
      <c r="A45" s="83" t="s">
        <v>93</v>
      </c>
      <c r="B45" s="60">
        <v>5637</v>
      </c>
      <c r="C45" s="61">
        <v>0</v>
      </c>
      <c r="D45" s="62" t="s">
        <v>76</v>
      </c>
      <c r="E45" s="60">
        <v>5637</v>
      </c>
      <c r="F45" s="62" t="s">
        <v>76</v>
      </c>
    </row>
    <row r="46" spans="1:6" ht="15">
      <c r="A46" s="83" t="s">
        <v>92</v>
      </c>
      <c r="B46" s="60">
        <v>13318</v>
      </c>
      <c r="C46" s="61">
        <v>0</v>
      </c>
      <c r="D46" s="62" t="s">
        <v>76</v>
      </c>
      <c r="E46" s="60">
        <v>13318</v>
      </c>
      <c r="F46" s="62" t="s">
        <v>76</v>
      </c>
    </row>
    <row r="47" spans="1:6" ht="13.5" customHeight="1">
      <c r="A47" s="83" t="s">
        <v>91</v>
      </c>
      <c r="B47" s="60">
        <v>13778</v>
      </c>
      <c r="C47" s="61">
        <v>0</v>
      </c>
      <c r="D47" s="62" t="s">
        <v>76</v>
      </c>
      <c r="E47" s="60">
        <v>13778</v>
      </c>
      <c r="F47" s="62" t="s">
        <v>76</v>
      </c>
    </row>
    <row r="48" spans="1:6" ht="15">
      <c r="A48" s="83" t="s">
        <v>90</v>
      </c>
      <c r="B48" s="60">
        <v>35274</v>
      </c>
      <c r="C48" s="61">
        <v>0.1</v>
      </c>
      <c r="D48" s="62" t="s">
        <v>76</v>
      </c>
      <c r="E48" s="60">
        <v>35274</v>
      </c>
      <c r="F48" s="62" t="s">
        <v>76</v>
      </c>
    </row>
    <row r="49" spans="1:6" ht="15">
      <c r="A49" s="83" t="s">
        <v>89</v>
      </c>
      <c r="B49" s="60">
        <v>17362</v>
      </c>
      <c r="C49" s="61">
        <v>0.1</v>
      </c>
      <c r="D49" s="62" t="s">
        <v>76</v>
      </c>
      <c r="E49" s="60">
        <v>17362</v>
      </c>
      <c r="F49" s="62" t="s">
        <v>76</v>
      </c>
    </row>
    <row r="50" spans="1:6" ht="15">
      <c r="A50" s="83" t="s">
        <v>88</v>
      </c>
      <c r="B50" s="62" t="s">
        <v>76</v>
      </c>
      <c r="C50" s="62" t="s">
        <v>76</v>
      </c>
      <c r="D50" s="62" t="s">
        <v>76</v>
      </c>
      <c r="E50" s="62" t="s">
        <v>76</v>
      </c>
      <c r="F50" s="62" t="s">
        <v>76</v>
      </c>
    </row>
    <row r="51" spans="1:6" ht="15">
      <c r="A51" s="83" t="s">
        <v>87</v>
      </c>
      <c r="B51" s="60">
        <v>14142</v>
      </c>
      <c r="C51" s="61">
        <v>0</v>
      </c>
      <c r="D51" s="62" t="s">
        <v>76</v>
      </c>
      <c r="E51" s="60">
        <v>14142</v>
      </c>
      <c r="F51" s="62" t="s">
        <v>76</v>
      </c>
    </row>
    <row r="52" spans="1:6" ht="15">
      <c r="A52" s="83" t="s">
        <v>86</v>
      </c>
      <c r="B52" s="60">
        <v>9735</v>
      </c>
      <c r="C52" s="61">
        <v>0</v>
      </c>
      <c r="D52" s="62" t="s">
        <v>76</v>
      </c>
      <c r="E52" s="60">
        <v>9735</v>
      </c>
      <c r="F52" s="62" t="s">
        <v>76</v>
      </c>
    </row>
    <row r="53" spans="1:6" ht="15">
      <c r="A53" s="91" t="s">
        <v>85</v>
      </c>
      <c r="B53" s="65">
        <v>1036</v>
      </c>
      <c r="C53" s="66">
        <v>0</v>
      </c>
      <c r="D53" s="50" t="s">
        <v>76</v>
      </c>
      <c r="E53" s="65">
        <v>1036</v>
      </c>
      <c r="F53" s="50" t="s">
        <v>76</v>
      </c>
    </row>
    <row r="54" spans="1:6" s="92" customFormat="1" ht="15" customHeight="1">
      <c r="A54" s="195" t="s">
        <v>84</v>
      </c>
      <c r="B54" s="195"/>
      <c r="C54" s="195"/>
      <c r="D54" s="195"/>
      <c r="E54" s="197"/>
      <c r="F54" s="197"/>
    </row>
  </sheetData>
  <sheetProtection/>
  <mergeCells count="12">
    <mergeCell ref="A1:D1"/>
    <mergeCell ref="A2:F2"/>
    <mergeCell ref="A5:A6"/>
    <mergeCell ref="B5:B6"/>
    <mergeCell ref="C5:C6"/>
    <mergeCell ref="D5:F5"/>
    <mergeCell ref="A54:D54"/>
    <mergeCell ref="A34:A35"/>
    <mergeCell ref="B34:B35"/>
    <mergeCell ref="C34:C35"/>
    <mergeCell ref="D34:F34"/>
    <mergeCell ref="E54:F54"/>
  </mergeCells>
  <printOptions/>
  <pageMargins left="0.7874015748031497" right="0.3937007874015748" top="0.3937007874015748"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4"/>
  <sheetViews>
    <sheetView workbookViewId="0" topLeftCell="A1">
      <selection activeCell="F34" sqref="F34"/>
    </sheetView>
  </sheetViews>
  <sheetFormatPr defaultColWidth="9.140625" defaultRowHeight="15"/>
  <cols>
    <col min="1" max="1" width="45.421875" style="47" customWidth="1"/>
    <col min="2" max="6" width="16.140625" style="47" customWidth="1"/>
    <col min="7" max="16384" width="9.140625" style="47" customWidth="1"/>
  </cols>
  <sheetData>
    <row r="1" spans="1:4" s="45" customFormat="1" ht="15">
      <c r="A1" s="175"/>
      <c r="B1" s="175"/>
      <c r="C1" s="175"/>
      <c r="D1" s="175"/>
    </row>
    <row r="2" spans="1:6" ht="27.75" customHeight="1">
      <c r="A2" s="199" t="s">
        <v>134</v>
      </c>
      <c r="B2" s="199"/>
      <c r="C2" s="199"/>
      <c r="D2" s="199"/>
      <c r="E2" s="199"/>
      <c r="F2" s="199"/>
    </row>
    <row r="3" spans="1:6" ht="15" customHeight="1">
      <c r="A3" s="48"/>
      <c r="B3" s="205" t="s">
        <v>288</v>
      </c>
      <c r="C3" s="205"/>
      <c r="D3" s="205"/>
      <c r="E3" s="48"/>
      <c r="F3" s="48"/>
    </row>
    <row r="4" spans="1:6" ht="15">
      <c r="A4" s="177"/>
      <c r="B4" s="178"/>
      <c r="C4" s="179"/>
      <c r="D4" s="179"/>
      <c r="E4" s="49"/>
      <c r="F4" s="50" t="s">
        <v>72</v>
      </c>
    </row>
    <row r="5" spans="1:6" ht="24.75" customHeight="1">
      <c r="A5" s="180"/>
      <c r="B5" s="201" t="s">
        <v>133</v>
      </c>
      <c r="C5" s="203" t="s">
        <v>269</v>
      </c>
      <c r="D5" s="173" t="s">
        <v>132</v>
      </c>
      <c r="E5" s="174"/>
      <c r="F5" s="174"/>
    </row>
    <row r="6" spans="1:6" ht="45.75" customHeight="1">
      <c r="A6" s="181"/>
      <c r="B6" s="202"/>
      <c r="C6" s="204"/>
      <c r="D6" s="52" t="s">
        <v>131</v>
      </c>
      <c r="E6" s="52" t="s">
        <v>130</v>
      </c>
      <c r="F6" s="53" t="s">
        <v>129</v>
      </c>
    </row>
    <row r="7" spans="1:6" ht="15">
      <c r="A7" s="54" t="s">
        <v>42</v>
      </c>
      <c r="B7" s="55">
        <v>30238946</v>
      </c>
      <c r="C7" s="56">
        <v>132.5</v>
      </c>
      <c r="D7" s="55">
        <v>13183876</v>
      </c>
      <c r="E7" s="55">
        <v>11754147</v>
      </c>
      <c r="F7" s="55">
        <v>5300923</v>
      </c>
    </row>
    <row r="8" spans="1:6" ht="15">
      <c r="A8" s="57" t="s">
        <v>66</v>
      </c>
      <c r="B8" s="58" t="s">
        <v>65</v>
      </c>
      <c r="C8" s="58" t="s">
        <v>65</v>
      </c>
      <c r="D8" s="58" t="s">
        <v>65</v>
      </c>
      <c r="E8" s="58" t="s">
        <v>65</v>
      </c>
      <c r="F8" s="58" t="s">
        <v>65</v>
      </c>
    </row>
    <row r="9" spans="1:6" ht="15">
      <c r="A9" s="59" t="s">
        <v>64</v>
      </c>
      <c r="B9" s="60">
        <v>28035736</v>
      </c>
      <c r="C9" s="61">
        <v>137.1</v>
      </c>
      <c r="D9" s="60">
        <v>11635523</v>
      </c>
      <c r="E9" s="60">
        <v>11598859</v>
      </c>
      <c r="F9" s="60">
        <v>4801354</v>
      </c>
    </row>
    <row r="10" spans="1:6" ht="15">
      <c r="A10" s="63" t="s">
        <v>63</v>
      </c>
      <c r="B10" s="60">
        <v>932320</v>
      </c>
      <c r="C10" s="61">
        <v>97.3</v>
      </c>
      <c r="D10" s="60">
        <v>578200</v>
      </c>
      <c r="E10" s="62" t="s">
        <v>76</v>
      </c>
      <c r="F10" s="60">
        <v>354120</v>
      </c>
    </row>
    <row r="11" spans="1:6" ht="15">
      <c r="A11" s="64" t="s">
        <v>62</v>
      </c>
      <c r="B11" s="65">
        <v>1270890</v>
      </c>
      <c r="C11" s="66">
        <v>90.6</v>
      </c>
      <c r="D11" s="65">
        <v>970153</v>
      </c>
      <c r="E11" s="65">
        <v>155288</v>
      </c>
      <c r="F11" s="65">
        <v>145449</v>
      </c>
    </row>
    <row r="12" spans="1:6" ht="15.75" customHeight="1">
      <c r="A12" s="183" t="s">
        <v>128</v>
      </c>
      <c r="B12" s="200"/>
      <c r="C12" s="93"/>
      <c r="D12" s="94"/>
      <c r="E12" s="94"/>
      <c r="F12" s="94"/>
    </row>
    <row r="13" ht="15">
      <c r="C13" s="93"/>
    </row>
    <row r="14" spans="3:6" ht="15">
      <c r="C14" s="93"/>
      <c r="D14" s="95"/>
      <c r="E14" s="95"/>
      <c r="F14" s="95"/>
    </row>
  </sheetData>
  <sheetProtection/>
  <mergeCells count="10">
    <mergeCell ref="A1:D1"/>
    <mergeCell ref="A2:F2"/>
    <mergeCell ref="A12:B12"/>
    <mergeCell ref="A4:B4"/>
    <mergeCell ref="C4:D4"/>
    <mergeCell ref="A5:A6"/>
    <mergeCell ref="B5:B6"/>
    <mergeCell ref="C5:C6"/>
    <mergeCell ref="D5:F5"/>
    <mergeCell ref="B3:D3"/>
  </mergeCells>
  <printOptions/>
  <pageMargins left="0.7874015748031497" right="0.3937007874015748" top="0.3937007874015748"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0"/>
  <sheetViews>
    <sheetView workbookViewId="0" topLeftCell="A1">
      <selection activeCell="I6" sqref="I6"/>
    </sheetView>
  </sheetViews>
  <sheetFormatPr defaultColWidth="9.140625" defaultRowHeight="15"/>
  <cols>
    <col min="1" max="1" width="34.8515625" style="47" customWidth="1"/>
    <col min="2" max="3" width="25.8515625" style="47" customWidth="1"/>
    <col min="4" max="4" width="17.7109375" style="47" customWidth="1"/>
    <col min="5" max="5" width="25.8515625" style="47" customWidth="1"/>
    <col min="6" max="16384" width="9.140625" style="47" customWidth="1"/>
  </cols>
  <sheetData>
    <row r="1" spans="1:5" s="45" customFormat="1" ht="15">
      <c r="A1" s="47"/>
      <c r="B1" s="47"/>
      <c r="C1" s="47"/>
      <c r="D1" s="47"/>
      <c r="E1" s="47"/>
    </row>
    <row r="2" spans="1:5" ht="24" customHeight="1">
      <c r="A2" s="206" t="s">
        <v>136</v>
      </c>
      <c r="B2" s="206"/>
      <c r="C2" s="206"/>
      <c r="D2" s="206"/>
      <c r="E2" s="206"/>
    </row>
    <row r="3" spans="1:4" ht="14.25" customHeight="1">
      <c r="A3" s="211" t="s">
        <v>288</v>
      </c>
      <c r="B3" s="211"/>
      <c r="C3" s="211"/>
      <c r="D3" s="211"/>
    </row>
    <row r="4" spans="1:5" ht="15">
      <c r="A4" s="96"/>
      <c r="E4" s="97" t="s">
        <v>72</v>
      </c>
    </row>
    <row r="5" spans="1:5" ht="15">
      <c r="A5" s="201"/>
      <c r="B5" s="207" t="s">
        <v>135</v>
      </c>
      <c r="C5" s="209" t="s">
        <v>120</v>
      </c>
      <c r="D5" s="210"/>
      <c r="E5" s="210"/>
    </row>
    <row r="6" spans="1:5" ht="15">
      <c r="A6" s="202"/>
      <c r="B6" s="208"/>
      <c r="C6" s="52" t="s">
        <v>131</v>
      </c>
      <c r="D6" s="52" t="s">
        <v>130</v>
      </c>
      <c r="E6" s="53" t="s">
        <v>129</v>
      </c>
    </row>
    <row r="7" spans="1:5" ht="15">
      <c r="A7" s="98" t="s">
        <v>251</v>
      </c>
      <c r="B7" s="84">
        <v>30238946</v>
      </c>
      <c r="C7" s="84">
        <v>13183876</v>
      </c>
      <c r="D7" s="84">
        <v>11754147</v>
      </c>
      <c r="E7" s="84">
        <v>5300923</v>
      </c>
    </row>
    <row r="8" spans="1:5" ht="15">
      <c r="A8" s="99" t="s">
        <v>252</v>
      </c>
      <c r="B8" s="84">
        <v>2181553</v>
      </c>
      <c r="C8" s="84">
        <v>2029102</v>
      </c>
      <c r="D8" s="86" t="s">
        <v>76</v>
      </c>
      <c r="E8" s="84">
        <v>152451</v>
      </c>
    </row>
    <row r="9" spans="1:5" ht="15">
      <c r="A9" s="99" t="s">
        <v>273</v>
      </c>
      <c r="B9" s="84">
        <v>664821</v>
      </c>
      <c r="C9" s="84">
        <v>644161</v>
      </c>
      <c r="D9" s="84">
        <v>20660</v>
      </c>
      <c r="E9" s="86" t="s">
        <v>76</v>
      </c>
    </row>
    <row r="10" spans="1:5" ht="15">
      <c r="A10" s="99" t="s">
        <v>274</v>
      </c>
      <c r="B10" s="84">
        <v>4878223</v>
      </c>
      <c r="C10" s="84">
        <v>3301479</v>
      </c>
      <c r="D10" s="84">
        <v>606750</v>
      </c>
      <c r="E10" s="84">
        <v>969994</v>
      </c>
    </row>
    <row r="11" spans="1:5" ht="15">
      <c r="A11" s="99" t="s">
        <v>275</v>
      </c>
      <c r="B11" s="84">
        <v>1611683</v>
      </c>
      <c r="C11" s="84">
        <v>1549254</v>
      </c>
      <c r="D11" s="84">
        <v>62429</v>
      </c>
      <c r="E11" s="86" t="s">
        <v>76</v>
      </c>
    </row>
    <row r="12" spans="1:5" ht="15">
      <c r="A12" s="99" t="s">
        <v>276</v>
      </c>
      <c r="B12" s="86" t="s">
        <v>76</v>
      </c>
      <c r="C12" s="86" t="s">
        <v>76</v>
      </c>
      <c r="D12" s="86" t="s">
        <v>76</v>
      </c>
      <c r="E12" s="86">
        <f>'2.1'!$I$6</f>
        <v>0</v>
      </c>
    </row>
    <row r="13" spans="1:5" ht="15">
      <c r="A13" s="99" t="s">
        <v>277</v>
      </c>
      <c r="B13" s="84">
        <v>1791172</v>
      </c>
      <c r="C13" s="84">
        <v>1219394</v>
      </c>
      <c r="D13" s="86" t="s">
        <v>76</v>
      </c>
      <c r="E13" s="84">
        <v>571778</v>
      </c>
    </row>
    <row r="14" spans="1:5" ht="15">
      <c r="A14" s="99" t="s">
        <v>278</v>
      </c>
      <c r="B14" s="84">
        <v>244740</v>
      </c>
      <c r="C14" s="84">
        <v>152395</v>
      </c>
      <c r="D14" s="84">
        <v>92345</v>
      </c>
      <c r="E14" s="86" t="s">
        <v>76</v>
      </c>
    </row>
    <row r="15" spans="1:5" ht="15">
      <c r="A15" s="99" t="s">
        <v>279</v>
      </c>
      <c r="B15" s="84">
        <v>8109164</v>
      </c>
      <c r="C15" s="84">
        <v>867243</v>
      </c>
      <c r="D15" s="84">
        <v>6522459</v>
      </c>
      <c r="E15" s="84">
        <v>719462</v>
      </c>
    </row>
    <row r="16" spans="1:5" ht="15">
      <c r="A16" s="99" t="s">
        <v>280</v>
      </c>
      <c r="B16" s="84">
        <v>730241</v>
      </c>
      <c r="C16" s="84">
        <v>491282</v>
      </c>
      <c r="D16" s="86" t="s">
        <v>76</v>
      </c>
      <c r="E16" s="84">
        <v>238959</v>
      </c>
    </row>
    <row r="17" spans="1:5" ht="15">
      <c r="A17" s="99" t="s">
        <v>281</v>
      </c>
      <c r="B17" s="84">
        <v>9991714</v>
      </c>
      <c r="C17" s="84">
        <v>2929566</v>
      </c>
      <c r="D17" s="84">
        <v>4413869</v>
      </c>
      <c r="E17" s="84">
        <v>2648279</v>
      </c>
    </row>
    <row r="18" spans="1:5" ht="15">
      <c r="A18" s="155" t="s">
        <v>289</v>
      </c>
      <c r="B18" s="65">
        <v>35635</v>
      </c>
      <c r="C18" s="50" t="s">
        <v>76</v>
      </c>
      <c r="D18" s="65">
        <v>35635</v>
      </c>
      <c r="E18" s="50" t="s">
        <v>76</v>
      </c>
    </row>
    <row r="19" spans="1:5" ht="15">
      <c r="A19" s="183" t="s">
        <v>128</v>
      </c>
      <c r="B19" s="183"/>
      <c r="C19" s="183"/>
      <c r="D19" s="96"/>
      <c r="E19" s="96"/>
    </row>
    <row r="20" spans="2:5" ht="15">
      <c r="B20" s="95"/>
      <c r="C20" s="95"/>
      <c r="D20" s="95"/>
      <c r="E20" s="95"/>
    </row>
  </sheetData>
  <sheetProtection/>
  <mergeCells count="6">
    <mergeCell ref="A2:E2"/>
    <mergeCell ref="A19:C19"/>
    <mergeCell ref="A5:A6"/>
    <mergeCell ref="B5:B6"/>
    <mergeCell ref="C5:E5"/>
    <mergeCell ref="A3:D3"/>
  </mergeCells>
  <printOptions/>
  <pageMargins left="0.7874015748031497"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Ибрагим</dc:creator>
  <cp:keywords/>
  <dc:description/>
  <cp:lastModifiedBy>zh.azhen</cp:lastModifiedBy>
  <cp:lastPrinted>2024-04-17T13:17:07Z</cp:lastPrinted>
  <dcterms:created xsi:type="dcterms:W3CDTF">2023-05-10T06:32:58Z</dcterms:created>
  <dcterms:modified xsi:type="dcterms:W3CDTF">2024-04-17T13:17:23Z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