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 yWindow="15" windowWidth="8715" windowHeight="5685" activeTab="10"/>
  </bookViews>
  <sheets>
    <sheet name="Мұқаба" sheetId="6" r:id="rId1"/>
    <sheet name="Шартты белгілер" sheetId="7" r:id="rId2"/>
    <sheet name="Мазмұны" sheetId="8" r:id="rId3"/>
    <sheet name="Әдіснамалық түсініктемелер" sheetId="9" r:id="rId4"/>
    <sheet name="1." sheetId="11" r:id="rId5"/>
    <sheet name="2." sheetId="12" r:id="rId6"/>
    <sheet name="3." sheetId="15" r:id="rId7"/>
    <sheet name="4." sheetId="16" r:id="rId8"/>
    <sheet name="5." sheetId="13" r:id="rId9"/>
    <sheet name="6." sheetId="14" r:id="rId10"/>
    <sheet name="7" sheetId="17" r:id="rId11"/>
  </sheets>
  <definedNames>
    <definedName name="_Toc234899663" localSheetId="3">'Әдіснамалық түсініктемелер'!#REF!</definedName>
    <definedName name="_Toc234899664" localSheetId="3">'Әдіснамалық түсініктемелер'!#REF!</definedName>
    <definedName name="_Toc234899676" localSheetId="3">'Әдіснамалық түсініктемелер'!$B$3</definedName>
    <definedName name="_Toc234899679" localSheetId="3">'Әдіснамалық түсініктемелер'!$B$7</definedName>
    <definedName name="_Toc234899680" localSheetId="3">'Әдіснамалық түсініктемелер'!$B$9</definedName>
    <definedName name="_xlnm.Print_Titles" localSheetId="4">'1.'!$3:$11</definedName>
    <definedName name="_xlnm.Print_Titles" localSheetId="5">'2.'!$2:$4</definedName>
    <definedName name="_xlnm.Print_Titles" localSheetId="9">'6.'!$2:$4</definedName>
  </definedNames>
  <calcPr calcId="145621"/>
</workbook>
</file>

<file path=xl/calcChain.xml><?xml version="1.0" encoding="utf-8"?>
<calcChain xmlns="http://schemas.openxmlformats.org/spreadsheetml/2006/main">
  <c r="E7" i="17" l="1"/>
  <c r="D7" i="17"/>
  <c r="C7" i="17"/>
  <c r="B7" i="17"/>
  <c r="E7" i="14"/>
  <c r="D7" i="14"/>
  <c r="C7" i="14"/>
  <c r="B7" i="14"/>
  <c r="E7" i="13"/>
  <c r="D7" i="13"/>
  <c r="C7" i="13"/>
  <c r="B7" i="13"/>
</calcChain>
</file>

<file path=xl/sharedStrings.xml><?xml version="1.0" encoding="utf-8"?>
<sst xmlns="http://schemas.openxmlformats.org/spreadsheetml/2006/main" count="271" uniqueCount="87">
  <si>
    <t xml:space="preserve">2 серия Кәсіпорындар статистикасы </t>
  </si>
  <si>
    <t>бірлік</t>
  </si>
  <si>
    <t>Барлығы</t>
  </si>
  <si>
    <t>шағын кәсіпкерліктегі заңды тұлғалар</t>
  </si>
  <si>
    <t>орта кәсіпкерліктегі заңды тұлғалар</t>
  </si>
  <si>
    <t>дара кәсіпкерлер</t>
  </si>
  <si>
    <t>шаруа немесе фермер қожалықтары</t>
  </si>
  <si>
    <t xml:space="preserve">Ауыл, орман және балық шаруашылығы </t>
  </si>
  <si>
    <t>Өнеркәсіп</t>
  </si>
  <si>
    <t>Құрылыс</t>
  </si>
  <si>
    <t>Көтерме және бөлшек саудада сату; автомобильдерді және мотоциклдерді жөндеу</t>
  </si>
  <si>
    <t xml:space="preserve">Көлік және жинақтау </t>
  </si>
  <si>
    <t>Тұру және тамақтану бойынша қызмет көрсету</t>
  </si>
  <si>
    <t xml:space="preserve">Ақпарат және байланыс </t>
  </si>
  <si>
    <t>Қаржы және сақтандыру қызметі</t>
  </si>
  <si>
    <t>Жылжымайтын мүлікпен операциялар</t>
  </si>
  <si>
    <t>Кәсіби, ғылыми және техникалық қызмет</t>
  </si>
  <si>
    <t>Әкімшілік және қосалқы қызмет көрсету саласындағы қызмет</t>
  </si>
  <si>
    <t>Білім беру</t>
  </si>
  <si>
    <t xml:space="preserve">Денсаулық сақтау және халыққа әлеуметтік қызмет көрсету </t>
  </si>
  <si>
    <t>Өнер, ойын-сауық және демалыс</t>
  </si>
  <si>
    <t xml:space="preserve">Көрсетілетін қызметтердің өзге де түрлерін ұсыну </t>
  </si>
  <si>
    <t>Өңдеу өнеркәсібі</t>
  </si>
  <si>
    <t>Тау-кен өндіру өнеркәсібі және карьерлерді қазу</t>
  </si>
  <si>
    <t>Электр энергиясымен, газбен, бумен, ыстық сумен және ауаны кондициялаумен жабдықтау</t>
  </si>
  <si>
    <t>Сумен жабдықтау; қалдықтарды жинау, өңдеу және жою, ластануды жою бойынша қызмет</t>
  </si>
  <si>
    <t>Шартты белгілер:</t>
  </si>
  <si>
    <t>0,0 – болмашы шама</t>
  </si>
  <si>
    <t>Жекелеген жағдайларда қорытынды мен қосылғыштар сомасы арасындағы шамалы айырмашылықтар деректерді дөңгелектеумен түсіндіріледі.</t>
  </si>
  <si>
    <t>«х» – құпия деректер</t>
  </si>
  <si>
    <t>«...» – деректер жоқ</t>
  </si>
  <si>
    <t>«-» - құбылыс жоқ</t>
  </si>
  <si>
    <t>Әдіснамалық түсініктемелер</t>
  </si>
  <si>
    <t>Қызмет түрлері Қазақстан Республикасының Кәсіпкерлік кодексімен реттелетін шағын және орта кәсіпкерлер субъектілеріне заңды тұлғалар, жеке кәсіпкерлер және шаруа немесе фермер қожалықтары жатады.</t>
  </si>
  <si>
    <t>Қазақстан Республикасы азаматтарының, оралмандардың таза кіріс алуға бағытталған, жеке тұлғалардың өздерiнiң меншiгiне негiзделген және жеке тұлғалар атынан, олардың тәуекел етуімен және мүлiктiк жауапкершiлiгiмен жүзеге асырылатын дербес, бастамашыл қызметi дара кәсіпкерлік болып табылады.</t>
  </si>
  <si>
    <t>Тұлғалардың дара кәсiпкерлiктi жүзеге асыруы ауыл шаруашылығы мақсатындағы жердi ауыл шаруашылығы өнiмiн өндiру үшін пайдалануға, сондай-ақ осы өнiмдi қайта өңдеумен және өткiзумен тығыз байланысты еңбек бiрлестiгi шаруа немесе фермер қожалығы деп танылады.</t>
  </si>
  <si>
    <t>Экономикалық қызмет түрі – онда жабдық, жұмыс күші, өндірістік процестер, ақпарат желілері және өнім бірігетін қызмет, бұл біртекті өнім (тауар, қызмет) жасауға алып келеді. Экономикалық қызмет түрі шығынмен, өндіріс процесімен және өндірілген өніммен сипатталады. Шағын кәсіпкерліктің әрбір тіркелген субъектісіне экономикалық қызметтің қосылған құнның ең жоғары өсімін қамтамасыз ететін, яғни негізгі болып табылатын түрі беріледі.</t>
  </si>
  <si>
    <t>Шығарған өнімдер - барлық шығарылған өнім мен көрсетілген қызметтердің өндірушінің бағасымен көрсетілетін құны.</t>
  </si>
  <si>
    <t>Мазмұны</t>
  </si>
  <si>
    <t>өткен жылғы тиісті кезеңге пайызбен</t>
  </si>
  <si>
    <t>жұмыс істеп тұрған субъектілер саны</t>
  </si>
  <si>
    <t>жұмыспен қамтылғандар саны</t>
  </si>
  <si>
    <t>өнім шығарылымы (салғастырмалы бағада)</t>
  </si>
  <si>
    <t>адам</t>
  </si>
  <si>
    <t>млн. теңге</t>
  </si>
  <si>
    <t>-</t>
  </si>
  <si>
    <t>Жауапты шығарушы:</t>
  </si>
  <si>
    <t>Абай облысы</t>
  </si>
  <si>
    <t>Семей қалалық әкімшілігі</t>
  </si>
  <si>
    <t>Курчатов қалалық әкімшілігі</t>
  </si>
  <si>
    <t>Абай ауданы</t>
  </si>
  <si>
    <t>Ақсуат ауданы</t>
  </si>
  <si>
    <t>Аягөз ауданы</t>
  </si>
  <si>
    <t>Бесқарағай ауданы</t>
  </si>
  <si>
    <t>Бородулиха ауданы</t>
  </si>
  <si>
    <t>Жарма ауданы</t>
  </si>
  <si>
    <t>Көкпекті ауданы</t>
  </si>
  <si>
    <t>Үржар ауданы</t>
  </si>
  <si>
    <t>Қаржы, құрылыс және инвестиция статистикасы бөлімі</t>
  </si>
  <si>
    <t>тел.+7 7222 52 34 49</t>
  </si>
  <si>
    <t>Е.Миллятбеков</t>
  </si>
  <si>
    <t>Бөлім басшысы:</t>
  </si>
  <si>
    <t>Абай облысындағы шағын және орта кәсіпкерліктің мониторингі</t>
  </si>
  <si>
    <t>E-mail:  e.millyatbekov@aspire.gov.kz</t>
  </si>
  <si>
    <t>Заңды тұлға құрмаған дара кәсіпкерлер және жұмыскерлерінің жылдық орташа саны бір жүз адамнан аспайтын және жылдық орташа кірісі республикалық бюджет туралы заңда белгіленген және тиісті қаржы жылының 1 қаңтарында қолданыста болатын айлық есептік көрсеткіштің үш жүз мың еселенген мөлшерінен аспайтын, кәсіпкерлікті жүзеге асыратын заңды тұлғалар шағын кәсіпкерлік субъектілерге жатады.</t>
  </si>
  <si>
    <t>Кәсіпкерлікті жүзеге асыратын, шағын және ірі кәсіпкерлік субъектілеріне жатпайтын дара кәсіпкерлер мен заңды тұлғалар орта кәсіпкерлік субъектілерге жатады.</t>
  </si>
  <si>
    <r>
      <rPr>
        <b/>
        <sz val="8"/>
        <color indexed="8"/>
        <rFont val="Roboto"/>
        <charset val="204"/>
      </rPr>
      <t>Орынд.</t>
    </r>
    <r>
      <rPr>
        <sz val="8"/>
        <color indexed="8"/>
        <rFont val="Roboto"/>
        <charset val="204"/>
      </rPr>
      <t xml:space="preserve"> Е.Миллятбеков</t>
    </r>
  </si>
  <si>
    <t>1. Шағын және орта кәсіпкерлік дамуының көрсеткіштері</t>
  </si>
  <si>
    <r>
      <t>М</t>
    </r>
    <r>
      <rPr>
        <b/>
        <sz val="8"/>
        <color indexed="8"/>
        <rFont val="Roboto"/>
        <charset val="204"/>
      </rPr>
      <t>екен жай</t>
    </r>
  </si>
  <si>
    <t>Мәңгілік ел к-сі 25 үй</t>
  </si>
  <si>
    <t xml:space="preserve">                       © Қазақстан Республикасы Стратегиялық жоспарлау және реформалар агенттігі Ұлттық статистика бюросы</t>
  </si>
  <si>
    <t>Релиздің күні: 16.04.2024</t>
  </si>
  <si>
    <t>Келесі релиздің күні: 15.07.2024</t>
  </si>
  <si>
    <t>2023 жылғы қаңтар-желтоқсан</t>
  </si>
  <si>
    <t>2. 2024 жылғы 1 қаңтарға ШОК жұмыс істеп тұрған субъектілерінің саны</t>
  </si>
  <si>
    <t>3. 2024 жылғы 1 қаңтарға ШОК-та жұмыспен қамтылғандар саны</t>
  </si>
  <si>
    <t>4. 2023 жылғы қаңтар-желтоқсанда ШОК субъектілерімен өнім шығарылымы</t>
  </si>
  <si>
    <t>5. 2024 жылғы 1 қаңтарға ШОК жұмыс істеп тұрған субъектілерінің саны</t>
  </si>
  <si>
    <t>6. 2024 жылғы 1 қаңтарға ШОК-та жұмыспен қамтылғандар саны</t>
  </si>
  <si>
    <t>7. 2023 жылғы қаңтар-желтоқсанда ШОК субъектілерімен өнім шығарылымы</t>
  </si>
  <si>
    <t>2024 жылғы 1 қаңтардағы жағдай бойынша</t>
  </si>
  <si>
    <t>2023 жылғы қаңтар-желтоқсан
2022 жылға</t>
  </si>
  <si>
    <t>6. 2024 жылғы 1 қаңтарға  ШОК-та жұмыспен қамтылғандар саны</t>
  </si>
  <si>
    <t>2024 жылғы 15 сәуір</t>
  </si>
  <si>
    <t>180000 Семей қ.</t>
  </si>
  <si>
    <t>Оның ішінде</t>
  </si>
  <si>
    <t>№09-18/1/460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</si>
</sst>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0"/>
    <numFmt numFmtId="165" formatCode="0.0"/>
  </numFmts>
  <fonts count="31" x14ac:knownFonts="1">
    <font>
      <sz val="11"/>
      <color indexed="8"/>
      <name val="Calibri"/>
      <family val="2"/>
    </font>
    <font>
      <sz val="11"/>
      <color indexed="8"/>
      <name val="Calibri"/>
      <family val="2"/>
    </font>
    <font>
      <sz val="10"/>
      <name val="Arial Cyr"/>
      <charset val="204"/>
    </font>
    <font>
      <sz val="11"/>
      <color indexed="8"/>
      <name val="Calibri"/>
      <family val="2"/>
    </font>
    <font>
      <u/>
      <sz val="8.8000000000000007"/>
      <color theme="10"/>
      <name val="Calibri"/>
      <family val="2"/>
    </font>
    <font>
      <sz val="9"/>
      <name val="Roboto"/>
      <charset val="204"/>
    </font>
    <font>
      <b/>
      <sz val="14"/>
      <name val="Roboto"/>
      <charset val="204"/>
    </font>
    <font>
      <sz val="8"/>
      <name val="Roboto"/>
      <charset val="204"/>
    </font>
    <font>
      <sz val="11"/>
      <color indexed="8"/>
      <name val="Roboto"/>
      <charset val="204"/>
    </font>
    <font>
      <sz val="11"/>
      <name val="Roboto"/>
      <charset val="204"/>
    </font>
    <font>
      <b/>
      <sz val="10"/>
      <color indexed="62"/>
      <name val="Roboto"/>
      <charset val="204"/>
    </font>
    <font>
      <b/>
      <sz val="20"/>
      <name val="Roboto"/>
      <charset val="204"/>
    </font>
    <font>
      <sz val="14"/>
      <name val="Roboto"/>
      <charset val="204"/>
    </font>
    <font>
      <sz val="10"/>
      <name val="Roboto"/>
      <charset val="204"/>
    </font>
    <font>
      <b/>
      <sz val="22"/>
      <name val="Roboto"/>
      <charset val="204"/>
    </font>
    <font>
      <sz val="9"/>
      <color indexed="8"/>
      <name val="Roboto"/>
      <charset val="204"/>
    </font>
    <font>
      <sz val="10"/>
      <color indexed="8"/>
      <name val="Roboto"/>
      <charset val="204"/>
    </font>
    <font>
      <i/>
      <sz val="8"/>
      <name val="Roboto"/>
      <charset val="204"/>
    </font>
    <font>
      <sz val="8"/>
      <color indexed="8"/>
      <name val="Roboto"/>
      <charset val="204"/>
    </font>
    <font>
      <b/>
      <sz val="10"/>
      <color indexed="8"/>
      <name val="Roboto"/>
      <charset val="204"/>
    </font>
    <font>
      <b/>
      <sz val="10"/>
      <name val="Roboto"/>
      <charset val="204"/>
    </font>
    <font>
      <sz val="10"/>
      <color indexed="12"/>
      <name val="Roboto"/>
      <charset val="204"/>
    </font>
    <font>
      <sz val="10"/>
      <color theme="10"/>
      <name val="Roboto"/>
      <charset val="204"/>
    </font>
    <font>
      <b/>
      <sz val="8"/>
      <color indexed="8"/>
      <name val="Roboto"/>
      <charset val="204"/>
    </font>
    <font>
      <sz val="8"/>
      <color rgb="FF000000"/>
      <name val="Roboto"/>
      <charset val="204"/>
    </font>
    <font>
      <sz val="12"/>
      <color indexed="8"/>
      <name val="Roboto"/>
      <charset val="204"/>
    </font>
    <font>
      <b/>
      <sz val="8"/>
      <name val="Roboto"/>
      <charset val="204"/>
    </font>
    <font>
      <b/>
      <sz val="12"/>
      <name val="Roboto"/>
      <charset val="204"/>
    </font>
    <font>
      <u/>
      <sz val="10"/>
      <color indexed="12"/>
      <name val="Roboto"/>
      <charset val="204"/>
    </font>
    <font>
      <b/>
      <sz val="10"/>
      <color theme="10"/>
      <name val="Roboto"/>
      <charset val="204"/>
    </font>
    <font>
      <sz val="8"/>
      <color theme="1"/>
      <name val="Roboto"/>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3" fillId="0" borderId="0"/>
    <xf numFmtId="0" fontId="2" fillId="0" borderId="0"/>
  </cellStyleXfs>
  <cellXfs count="142">
    <xf numFmtId="0" fontId="0" fillId="0" borderId="0" xfId="0"/>
    <xf numFmtId="0" fontId="5" fillId="0" borderId="0" xfId="2" applyNumberFormat="1" applyFont="1" applyFill="1" applyBorder="1" applyAlignment="1" applyProtection="1">
      <alignment vertical="top" wrapText="1"/>
    </xf>
    <xf numFmtId="0" fontId="7" fillId="0" borderId="0" xfId="2" applyNumberFormat="1" applyFont="1" applyFill="1" applyBorder="1" applyAlignment="1" applyProtection="1">
      <alignment vertical="top" wrapText="1"/>
    </xf>
    <xf numFmtId="0" fontId="8" fillId="0" borderId="0" xfId="0" applyFont="1" applyAlignment="1">
      <alignment vertical="top" wrapText="1"/>
    </xf>
    <xf numFmtId="0" fontId="6" fillId="0" borderId="0" xfId="2" applyNumberFormat="1" applyFont="1" applyFill="1" applyBorder="1" applyAlignment="1" applyProtection="1">
      <alignment vertical="top" wrapText="1"/>
    </xf>
    <xf numFmtId="0" fontId="9" fillId="0" borderId="0" xfId="0" applyFont="1" applyAlignment="1">
      <alignment vertical="top" wrapText="1"/>
    </xf>
    <xf numFmtId="0" fontId="6" fillId="0" borderId="0" xfId="2" applyNumberFormat="1" applyFont="1" applyFill="1" applyBorder="1" applyAlignment="1" applyProtection="1">
      <alignment horizontal="right" vertical="top" wrapText="1"/>
    </xf>
    <xf numFmtId="0" fontId="10" fillId="0" borderId="0" xfId="0" applyFont="1"/>
    <xf numFmtId="0" fontId="11" fillId="0" borderId="0" xfId="2" applyNumberFormat="1" applyFont="1" applyFill="1" applyBorder="1" applyAlignment="1" applyProtection="1">
      <alignment vertical="top" wrapText="1"/>
    </xf>
    <xf numFmtId="0" fontId="9" fillId="0" borderId="0" xfId="0" applyFont="1" applyAlignment="1"/>
    <xf numFmtId="0" fontId="12" fillId="0" borderId="0" xfId="2" applyNumberFormat="1" applyFont="1" applyFill="1" applyBorder="1" applyAlignment="1" applyProtection="1"/>
    <xf numFmtId="0" fontId="8" fillId="0" borderId="0" xfId="0" applyFont="1" applyAlignment="1"/>
    <xf numFmtId="0" fontId="5" fillId="0" borderId="0" xfId="2" applyNumberFormat="1" applyFont="1" applyFill="1" applyBorder="1" applyAlignment="1" applyProtection="1"/>
    <xf numFmtId="0" fontId="13" fillId="0" borderId="0" xfId="2" applyNumberFormat="1" applyFont="1" applyFill="1" applyBorder="1" applyAlignment="1" applyProtection="1"/>
    <xf numFmtId="0" fontId="13" fillId="0" borderId="0" xfId="2" applyNumberFormat="1" applyFont="1" applyFill="1" applyBorder="1" applyAlignment="1" applyProtection="1">
      <alignment vertical="top" wrapText="1"/>
    </xf>
    <xf numFmtId="0" fontId="14" fillId="0" borderId="0" xfId="2" applyNumberFormat="1" applyFont="1" applyFill="1" applyBorder="1" applyAlignment="1" applyProtection="1">
      <alignment wrapText="1"/>
    </xf>
    <xf numFmtId="0" fontId="11" fillId="0" borderId="0" xfId="2" applyNumberFormat="1" applyFont="1" applyFill="1" applyBorder="1" applyAlignment="1" applyProtection="1">
      <alignment wrapText="1"/>
    </xf>
    <xf numFmtId="0" fontId="12" fillId="0" borderId="0" xfId="2" applyNumberFormat="1" applyFont="1" applyFill="1" applyBorder="1" applyAlignment="1" applyProtection="1">
      <alignment vertical="top"/>
    </xf>
    <xf numFmtId="0" fontId="11" fillId="0" borderId="0" xfId="2" applyNumberFormat="1" applyFont="1" applyFill="1" applyBorder="1" applyAlignment="1" applyProtection="1"/>
    <xf numFmtId="0" fontId="13" fillId="0" borderId="0" xfId="2" applyFont="1" applyAlignment="1">
      <alignment vertical="top"/>
    </xf>
    <xf numFmtId="0" fontId="13" fillId="0" borderId="0" xfId="2" applyFont="1" applyAlignment="1">
      <alignment horizontal="justify" vertical="top"/>
    </xf>
    <xf numFmtId="0" fontId="15" fillId="0" borderId="0" xfId="0" applyFont="1" applyAlignment="1">
      <alignment vertical="top" wrapText="1"/>
    </xf>
    <xf numFmtId="0" fontId="16" fillId="0" borderId="0" xfId="0" applyFont="1" applyAlignment="1">
      <alignment vertical="top" wrapText="1"/>
    </xf>
    <xf numFmtId="0" fontId="13" fillId="0" borderId="0" xfId="2" applyFont="1" applyAlignment="1">
      <alignment horizontal="justify" vertical="top" wrapText="1"/>
    </xf>
    <xf numFmtId="0" fontId="13" fillId="0" borderId="0" xfId="2" applyFont="1" applyFill="1" applyAlignment="1">
      <alignment vertical="top"/>
    </xf>
    <xf numFmtId="0" fontId="18" fillId="0" borderId="0" xfId="0" applyFont="1" applyAlignment="1">
      <alignment horizontal="right"/>
    </xf>
    <xf numFmtId="0" fontId="19" fillId="0" borderId="0" xfId="0" applyFont="1"/>
    <xf numFmtId="0" fontId="13" fillId="0" borderId="0" xfId="2" applyFont="1" applyAlignment="1">
      <alignment horizontal="center" vertical="center"/>
    </xf>
    <xf numFmtId="0" fontId="20" fillId="0" borderId="0" xfId="2" applyFont="1" applyAlignment="1">
      <alignment horizontal="center"/>
    </xf>
    <xf numFmtId="0" fontId="13" fillId="0" borderId="0" xfId="2" applyFont="1"/>
    <xf numFmtId="0" fontId="20" fillId="0" borderId="0" xfId="2" applyFont="1" applyBorder="1" applyAlignment="1">
      <alignment horizontal="left" wrapText="1"/>
    </xf>
    <xf numFmtId="0" fontId="13" fillId="0" borderId="0" xfId="2" applyFont="1" applyBorder="1" applyAlignment="1">
      <alignment wrapText="1"/>
    </xf>
    <xf numFmtId="0" fontId="13" fillId="0" borderId="0" xfId="2" applyFont="1" applyAlignment="1">
      <alignment horizontal="right"/>
    </xf>
    <xf numFmtId="0" fontId="21" fillId="0" borderId="0" xfId="1" applyFont="1" applyBorder="1" applyAlignment="1" applyProtection="1">
      <alignment horizontal="center" vertical="center" wrapText="1"/>
    </xf>
    <xf numFmtId="0" fontId="21" fillId="0" borderId="0" xfId="1" applyFont="1" applyBorder="1" applyAlignment="1" applyProtection="1">
      <alignment horizontal="left" wrapText="1" indent="1"/>
    </xf>
    <xf numFmtId="0" fontId="22" fillId="0" borderId="0" xfId="1" applyFont="1" applyBorder="1" applyAlignment="1" applyProtection="1">
      <alignment horizontal="left" wrapText="1" indent="1"/>
    </xf>
    <xf numFmtId="0" fontId="21" fillId="0" borderId="0" xfId="2" applyFont="1"/>
    <xf numFmtId="0" fontId="13" fillId="0" borderId="0" xfId="2" applyFont="1" applyAlignment="1"/>
    <xf numFmtId="0" fontId="16" fillId="0" borderId="0" xfId="0" applyFont="1" applyAlignment="1">
      <alignment horizontal="justify"/>
    </xf>
    <xf numFmtId="0" fontId="16" fillId="0" borderId="0" xfId="0" applyFont="1" applyAlignment="1">
      <alignment wrapText="1"/>
    </xf>
    <xf numFmtId="0" fontId="18" fillId="0" borderId="0" xfId="0" applyFont="1" applyAlignment="1">
      <alignment wrapText="1"/>
    </xf>
    <xf numFmtId="0" fontId="18" fillId="0" borderId="1" xfId="0" applyFont="1" applyBorder="1" applyAlignment="1">
      <alignment wrapText="1"/>
    </xf>
    <xf numFmtId="0" fontId="18" fillId="0" borderId="0" xfId="0" applyFont="1" applyBorder="1"/>
    <xf numFmtId="0" fontId="18" fillId="0" borderId="0" xfId="0" applyFont="1"/>
    <xf numFmtId="0" fontId="18" fillId="0" borderId="11" xfId="0" applyFont="1" applyBorder="1" applyAlignment="1">
      <alignment horizontal="center" vertical="center" wrapText="1"/>
    </xf>
    <xf numFmtId="0" fontId="18" fillId="0" borderId="0" xfId="0" applyFont="1" applyBorder="1" applyAlignment="1">
      <alignment wrapText="1"/>
    </xf>
    <xf numFmtId="0" fontId="23" fillId="0" borderId="4" xfId="0" applyFont="1" applyBorder="1" applyAlignment="1">
      <alignment wrapText="1"/>
    </xf>
    <xf numFmtId="165" fontId="18" fillId="2" borderId="4" xfId="0" applyNumberFormat="1" applyFont="1" applyFill="1" applyBorder="1" applyAlignment="1">
      <alignment horizontal="right" wrapText="1"/>
    </xf>
    <xf numFmtId="165" fontId="24" fillId="2" borderId="4" xfId="0" applyNumberFormat="1" applyFont="1" applyFill="1" applyBorder="1" applyAlignment="1">
      <alignment horizontal="right" wrapText="1"/>
    </xf>
    <xf numFmtId="0" fontId="18" fillId="0" borderId="0" xfId="0" applyFont="1" applyBorder="1" applyAlignment="1">
      <alignment horizontal="left" wrapText="1" indent="1"/>
    </xf>
    <xf numFmtId="165" fontId="18" fillId="2" borderId="0" xfId="0" applyNumberFormat="1" applyFont="1" applyFill="1" applyBorder="1" applyAlignment="1">
      <alignment horizontal="right" wrapText="1"/>
    </xf>
    <xf numFmtId="165" fontId="24" fillId="2" borderId="0" xfId="0" applyNumberFormat="1" applyFont="1" applyFill="1" applyBorder="1" applyAlignment="1">
      <alignment horizontal="right" wrapText="1"/>
    </xf>
    <xf numFmtId="0" fontId="18" fillId="0" borderId="1" xfId="0" applyFont="1" applyBorder="1" applyAlignment="1">
      <alignment horizontal="left" wrapText="1" indent="1"/>
    </xf>
    <xf numFmtId="165" fontId="18" fillId="2" borderId="1" xfId="0" applyNumberFormat="1" applyFont="1" applyFill="1" applyBorder="1" applyAlignment="1">
      <alignment horizontal="right" wrapText="1"/>
    </xf>
    <xf numFmtId="165" fontId="24" fillId="2" borderId="1" xfId="0" applyNumberFormat="1" applyFont="1" applyFill="1" applyBorder="1" applyAlignment="1">
      <alignment horizontal="right" wrapText="1"/>
    </xf>
    <xf numFmtId="3" fontId="18" fillId="0" borderId="0" xfId="0" applyNumberFormat="1" applyFont="1"/>
    <xf numFmtId="3" fontId="18" fillId="0" borderId="0" xfId="0" applyNumberFormat="1" applyFont="1" applyBorder="1"/>
    <xf numFmtId="0" fontId="18" fillId="0" borderId="0" xfId="0" applyFont="1" applyAlignment="1">
      <alignment horizontal="right" wrapText="1"/>
    </xf>
    <xf numFmtId="3" fontId="18" fillId="0" borderId="4" xfId="0" applyNumberFormat="1" applyFont="1" applyBorder="1" applyAlignment="1">
      <alignment horizontal="right" wrapText="1"/>
    </xf>
    <xf numFmtId="3" fontId="7" fillId="0" borderId="4" xfId="0" applyNumberFormat="1" applyFont="1" applyFill="1" applyBorder="1" applyAlignment="1">
      <alignment horizontal="right" vertical="center" wrapText="1"/>
    </xf>
    <xf numFmtId="3" fontId="18" fillId="0" borderId="0" xfId="0" applyNumberFormat="1" applyFont="1" applyBorder="1" applyAlignment="1">
      <alignment horizontal="right" wrapText="1"/>
    </xf>
    <xf numFmtId="3" fontId="7" fillId="0" borderId="0" xfId="0" applyNumberFormat="1" applyFont="1" applyFill="1" applyBorder="1" applyAlignment="1">
      <alignment horizontal="right" vertical="center" wrapText="1"/>
    </xf>
    <xf numFmtId="0" fontId="7" fillId="0" borderId="0" xfId="0" applyFont="1" applyBorder="1"/>
    <xf numFmtId="0" fontId="18" fillId="0" borderId="0" xfId="0" applyFont="1" applyBorder="1" applyAlignment="1">
      <alignment horizontal="right" wrapText="1"/>
    </xf>
    <xf numFmtId="0" fontId="7" fillId="0" borderId="0" xfId="0" applyFont="1" applyBorder="1" applyAlignment="1">
      <alignment horizontal="right"/>
    </xf>
    <xf numFmtId="0" fontId="19" fillId="0" borderId="0" xfId="0" applyFont="1" applyAlignment="1">
      <alignment horizontal="center"/>
    </xf>
    <xf numFmtId="3" fontId="18" fillId="0" borderId="1" xfId="0" applyNumberFormat="1" applyFont="1" applyBorder="1" applyAlignment="1">
      <alignment horizontal="right" wrapText="1"/>
    </xf>
    <xf numFmtId="3" fontId="7" fillId="0" borderId="1" xfId="0" applyNumberFormat="1" applyFont="1" applyFill="1" applyBorder="1" applyAlignment="1">
      <alignment horizontal="right" vertical="center" wrapText="1"/>
    </xf>
    <xf numFmtId="0" fontId="7" fillId="0" borderId="1" xfId="0" applyFont="1" applyBorder="1" applyAlignment="1">
      <alignment horizontal="right"/>
    </xf>
    <xf numFmtId="0" fontId="23" fillId="0" borderId="0" xfId="0" applyFont="1"/>
    <xf numFmtId="164" fontId="18" fillId="0" borderId="4" xfId="0" applyNumberFormat="1" applyFont="1" applyBorder="1" applyAlignment="1">
      <alignment horizontal="right" wrapText="1"/>
    </xf>
    <xf numFmtId="164" fontId="18" fillId="0" borderId="0" xfId="0" applyNumberFormat="1" applyFont="1" applyBorder="1" applyAlignment="1">
      <alignment horizontal="right" wrapText="1"/>
    </xf>
    <xf numFmtId="164" fontId="18" fillId="0" borderId="1" xfId="0" applyNumberFormat="1" applyFont="1" applyBorder="1" applyAlignment="1">
      <alignment horizontal="right" wrapText="1"/>
    </xf>
    <xf numFmtId="0" fontId="18" fillId="0" borderId="1" xfId="0" applyFont="1" applyBorder="1" applyAlignment="1">
      <alignment horizontal="right" wrapText="1"/>
    </xf>
    <xf numFmtId="3" fontId="24" fillId="0" borderId="4" xfId="0" applyNumberFormat="1" applyFont="1" applyBorder="1" applyAlignment="1">
      <alignment horizontal="right" wrapText="1"/>
    </xf>
    <xf numFmtId="3" fontId="24" fillId="0" borderId="0" xfId="0" applyNumberFormat="1" applyFont="1" applyBorder="1" applyAlignment="1">
      <alignment horizontal="right" wrapText="1"/>
    </xf>
    <xf numFmtId="0" fontId="24" fillId="0" borderId="0" xfId="0" applyFont="1" applyBorder="1" applyAlignment="1">
      <alignment horizontal="right" wrapText="1"/>
    </xf>
    <xf numFmtId="3" fontId="24" fillId="0" borderId="1" xfId="0" applyNumberFormat="1" applyFont="1" applyBorder="1" applyAlignment="1">
      <alignment horizontal="right" wrapText="1"/>
    </xf>
    <xf numFmtId="0" fontId="18" fillId="0" borderId="4" xfId="0" applyFont="1" applyBorder="1" applyAlignment="1">
      <alignment horizontal="right" wrapText="1"/>
    </xf>
    <xf numFmtId="0" fontId="18" fillId="0" borderId="0" xfId="0" applyFont="1" applyAlignment="1">
      <alignment vertical="top" wrapText="1"/>
    </xf>
    <xf numFmtId="0" fontId="18" fillId="0" borderId="0" xfId="0" applyFont="1" applyFill="1" applyBorder="1" applyAlignment="1">
      <alignment horizontal="right" wrapText="1"/>
    </xf>
    <xf numFmtId="0" fontId="18" fillId="0" borderId="0" xfId="0" applyFont="1" applyAlignment="1">
      <alignment horizontal="left" wrapText="1" indent="1"/>
    </xf>
    <xf numFmtId="0" fontId="16" fillId="0" borderId="0" xfId="0" applyFont="1" applyBorder="1" applyAlignment="1">
      <alignment horizontal="right" wrapText="1"/>
    </xf>
    <xf numFmtId="0" fontId="18" fillId="0" borderId="1" xfId="0" applyFont="1" applyFill="1" applyBorder="1" applyAlignment="1">
      <alignment horizontal="right" wrapText="1"/>
    </xf>
    <xf numFmtId="0" fontId="23" fillId="0" borderId="0" xfId="0" applyFont="1" applyAlignment="1">
      <alignment wrapText="1"/>
    </xf>
    <xf numFmtId="0" fontId="18" fillId="0" borderId="3" xfId="0" applyFont="1" applyBorder="1" applyAlignment="1">
      <alignment vertical="top" wrapText="1"/>
    </xf>
    <xf numFmtId="164" fontId="18" fillId="0" borderId="0" xfId="0" applyNumberFormat="1" applyFont="1" applyAlignment="1">
      <alignment horizontal="right" wrapText="1"/>
    </xf>
    <xf numFmtId="0" fontId="24" fillId="0" borderId="0" xfId="0" applyFont="1" applyFill="1" applyBorder="1" applyAlignment="1">
      <alignment horizontal="right" wrapText="1"/>
    </xf>
    <xf numFmtId="0" fontId="23" fillId="0" borderId="0" xfId="0" applyFont="1" applyBorder="1" applyAlignment="1">
      <alignment wrapText="1"/>
    </xf>
    <xf numFmtId="0" fontId="18" fillId="0" borderId="0" xfId="0" applyFont="1" applyBorder="1" applyAlignment="1">
      <alignment vertical="top" wrapText="1"/>
    </xf>
    <xf numFmtId="0" fontId="8" fillId="0" borderId="0" xfId="0" applyFont="1"/>
    <xf numFmtId="0" fontId="24" fillId="0" borderId="1" xfId="0" applyFont="1" applyBorder="1" applyAlignment="1">
      <alignment horizontal="right" wrapText="1"/>
    </xf>
    <xf numFmtId="0" fontId="24" fillId="0" borderId="1" xfId="0" applyFont="1" applyFill="1" applyBorder="1" applyAlignment="1">
      <alignment horizontal="right" wrapText="1"/>
    </xf>
    <xf numFmtId="0" fontId="13" fillId="0" borderId="0" xfId="6" applyFont="1"/>
    <xf numFmtId="14" fontId="7" fillId="0" borderId="0" xfId="6" applyNumberFormat="1" applyFont="1" applyFill="1" applyBorder="1" applyAlignment="1">
      <alignment horizontal="left" wrapText="1"/>
    </xf>
    <xf numFmtId="0" fontId="13" fillId="0" borderId="1" xfId="6" applyFont="1" applyBorder="1"/>
    <xf numFmtId="0" fontId="26" fillId="0" borderId="4" xfId="6" applyFont="1" applyBorder="1" applyAlignment="1">
      <alignment wrapText="1"/>
    </xf>
    <xf numFmtId="0" fontId="18" fillId="0" borderId="4" xfId="6" applyFont="1" applyBorder="1" applyAlignment="1">
      <alignment horizontal="left"/>
    </xf>
    <xf numFmtId="0" fontId="26" fillId="0" borderId="0" xfId="6" applyFont="1" applyBorder="1" applyAlignment="1">
      <alignment vertical="top" wrapText="1"/>
    </xf>
    <xf numFmtId="0" fontId="7" fillId="0" borderId="0" xfId="6" applyFont="1" applyBorder="1" applyAlignment="1">
      <alignment vertical="top" wrapText="1"/>
    </xf>
    <xf numFmtId="0" fontId="18" fillId="0" borderId="1" xfId="6" applyFont="1" applyBorder="1"/>
    <xf numFmtId="0" fontId="27" fillId="0" borderId="0" xfId="2" applyFont="1" applyAlignment="1">
      <alignment horizontal="center"/>
    </xf>
    <xf numFmtId="0" fontId="28" fillId="0" borderId="0" xfId="1" applyFont="1" applyBorder="1" applyAlignment="1" applyProtection="1">
      <alignment horizontal="left" wrapText="1" indent="1"/>
    </xf>
    <xf numFmtId="0" fontId="27" fillId="0" borderId="0" xfId="2" applyFont="1" applyAlignment="1">
      <alignment horizontal="center" vertical="top"/>
    </xf>
    <xf numFmtId="0" fontId="30" fillId="0" borderId="4"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right"/>
    </xf>
    <xf numFmtId="0" fontId="18" fillId="0" borderId="0" xfId="6" applyFont="1" applyBorder="1" applyAlignment="1">
      <alignment horizontal="left"/>
    </xf>
    <xf numFmtId="0" fontId="12" fillId="0" borderId="0" xfId="2" applyNumberFormat="1" applyFont="1" applyFill="1" applyBorder="1" applyAlignment="1" applyProtection="1">
      <alignment horizontal="right" vertical="top"/>
    </xf>
    <xf numFmtId="0" fontId="18" fillId="0" borderId="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5" xfId="0" applyFont="1" applyBorder="1" applyAlignment="1">
      <alignment horizontal="center" vertical="center" wrapText="1"/>
    </xf>
    <xf numFmtId="0" fontId="25" fillId="0" borderId="0" xfId="0" applyFont="1" applyAlignment="1">
      <alignment wrapText="1"/>
    </xf>
    <xf numFmtId="0" fontId="25" fillId="0" borderId="0" xfId="0" applyFont="1" applyBorder="1" applyAlignment="1">
      <alignment wrapText="1"/>
    </xf>
    <xf numFmtId="164" fontId="18" fillId="0" borderId="1" xfId="6" applyNumberFormat="1" applyFont="1" applyBorder="1" applyAlignment="1">
      <alignment horizontal="right" wrapText="1"/>
    </xf>
    <xf numFmtId="0" fontId="5" fillId="0" borderId="0" xfId="2" applyNumberFormat="1" applyFont="1" applyFill="1" applyBorder="1" applyAlignment="1" applyProtection="1">
      <alignment horizontal="center" vertical="top" wrapText="1"/>
    </xf>
    <xf numFmtId="0" fontId="11" fillId="0" borderId="0" xfId="2" applyNumberFormat="1" applyFont="1" applyFill="1" applyBorder="1" applyAlignment="1" applyProtection="1">
      <alignment horizontal="left" vertical="top" wrapText="1"/>
    </xf>
    <xf numFmtId="0" fontId="6" fillId="0" borderId="0" xfId="2" applyNumberFormat="1" applyFont="1" applyFill="1" applyBorder="1" applyAlignment="1" applyProtection="1">
      <alignment horizontal="left" vertical="top" wrapText="1"/>
    </xf>
    <xf numFmtId="0" fontId="6" fillId="0" borderId="0" xfId="2" applyNumberFormat="1" applyFont="1" applyFill="1" applyBorder="1" applyAlignment="1" applyProtection="1">
      <alignment horizontal="left" vertical="top"/>
    </xf>
    <xf numFmtId="0" fontId="6" fillId="0" borderId="0" xfId="2" applyNumberFormat="1" applyFont="1" applyFill="1" applyBorder="1" applyAlignment="1" applyProtection="1">
      <alignment horizontal="left" vertical="center" wrapText="1"/>
    </xf>
    <xf numFmtId="0" fontId="17" fillId="0" borderId="0" xfId="2" applyFont="1" applyFill="1" applyAlignment="1">
      <alignment horizontal="right"/>
    </xf>
    <xf numFmtId="0" fontId="17" fillId="0" borderId="0" xfId="2" applyFont="1" applyAlignment="1">
      <alignment horizontal="right" vertical="top"/>
    </xf>
    <xf numFmtId="0" fontId="29" fillId="0" borderId="0" xfId="1" applyFont="1" applyBorder="1" applyAlignment="1" applyProtection="1">
      <alignment horizontal="left" wrapText="1"/>
    </xf>
    <xf numFmtId="0" fontId="29" fillId="0" borderId="0" xfId="1" applyFont="1" applyBorder="1" applyAlignment="1" applyProtection="1">
      <alignment wrapText="1"/>
    </xf>
    <xf numFmtId="0" fontId="19" fillId="0" borderId="0" xfId="0" applyFont="1" applyAlignment="1">
      <alignment horizontal="center" wrapText="1"/>
    </xf>
    <xf numFmtId="0" fontId="18" fillId="0" borderId="6" xfId="0" applyFont="1" applyBorder="1" applyAlignment="1">
      <alignment horizontal="center" wrapText="1"/>
    </xf>
    <xf numFmtId="0" fontId="18" fillId="0" borderId="9" xfId="0" applyFont="1" applyBorder="1" applyAlignment="1">
      <alignment horizontal="center" wrapText="1"/>
    </xf>
    <xf numFmtId="0" fontId="18" fillId="0" borderId="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8"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horizont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25" fillId="0" borderId="0" xfId="0" applyFont="1" applyBorder="1" applyAlignment="1">
      <alignment wrapText="1"/>
    </xf>
    <xf numFmtId="0" fontId="23" fillId="0" borderId="0" xfId="0" applyFont="1" applyBorder="1" applyAlignment="1">
      <alignment horizontal="center" wrapText="1"/>
    </xf>
    <xf numFmtId="0" fontId="18" fillId="0" borderId="0" xfId="6" applyFont="1" applyAlignment="1">
      <alignment horizontal="left" wrapText="1"/>
    </xf>
    <xf numFmtId="0" fontId="18" fillId="0" borderId="1" xfId="6" applyFont="1" applyBorder="1" applyAlignment="1">
      <alignment horizontal="left" wrapText="1"/>
    </xf>
    <xf numFmtId="0" fontId="7" fillId="0" borderId="0" xfId="6" applyFont="1" applyBorder="1" applyAlignment="1">
      <alignment horizontal="left" wrapText="1"/>
    </xf>
    <xf numFmtId="0" fontId="7" fillId="0" borderId="0" xfId="6" applyFont="1" applyFill="1" applyBorder="1" applyAlignment="1">
      <alignment horizontal="left" wrapText="1"/>
    </xf>
    <xf numFmtId="0" fontId="7" fillId="0" borderId="1" xfId="6" applyFont="1" applyBorder="1" applyAlignment="1">
      <alignment horizontal="left" wrapText="1"/>
    </xf>
  </cellXfs>
  <cellStyles count="7">
    <cellStyle name="Гиперссылка" xfId="1" builtinId="8"/>
    <cellStyle name="Обычный" xfId="0" builtinId="0"/>
    <cellStyle name="Обычный 2" xfId="2"/>
    <cellStyle name="Обычный 2 2" xfId="3"/>
    <cellStyle name="Обычный 3" xfId="4"/>
    <cellStyle name="Обычный 4" xfId="5"/>
    <cellStyle name="Обычный_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28576</xdr:rowOff>
    </xdr:from>
    <xdr:to>
      <xdr:col>4</xdr:col>
      <xdr:colOff>71438</xdr:colOff>
      <xdr:row>2</xdr:row>
      <xdr:rowOff>190501</xdr:rowOff>
    </xdr:to>
    <xdr:pic>
      <xdr:nvPicPr>
        <xdr:cNvPr id="2049" name="Рисунок 1" descr="C:\Users\a.naurzbekova\Desktop\2023 НОВЫЙ ЛОГОТИП БНС\2 шаг новый вариант логотипа во всех форматах\Group 54.png"/>
        <xdr:cNvPicPr>
          <a:picLocks noChangeAspect="1" noChangeArrowheads="1"/>
        </xdr:cNvPicPr>
      </xdr:nvPicPr>
      <xdr:blipFill>
        <a:blip xmlns:r="http://schemas.openxmlformats.org/officeDocument/2006/relationships" r:embed="rId1" cstate="print"/>
        <a:srcRect/>
        <a:stretch>
          <a:fillRect/>
        </a:stretch>
      </xdr:blipFill>
      <xdr:spPr bwMode="auto">
        <a:xfrm>
          <a:off x="76200" y="28576"/>
          <a:ext cx="2852738"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33"/>
  <sheetViews>
    <sheetView workbookViewId="0">
      <selection activeCell="C28" sqref="C28"/>
    </sheetView>
  </sheetViews>
  <sheetFormatPr defaultColWidth="10.28515625" defaultRowHeight="15.75" customHeight="1" x14ac:dyDescent="0.2"/>
  <cols>
    <col min="1" max="1" width="15.85546875" style="13" customWidth="1"/>
    <col min="2" max="2" width="9.7109375" style="13" customWidth="1"/>
    <col min="3" max="3" width="9.42578125" style="13" customWidth="1"/>
    <col min="4" max="4" width="7.85546875" style="13" customWidth="1"/>
    <col min="5" max="5" width="13.28515625" style="13" customWidth="1"/>
    <col min="6" max="6" width="17.28515625" style="13" customWidth="1"/>
    <col min="7" max="7" width="21.42578125" style="13" customWidth="1"/>
    <col min="8" max="218" width="10.28515625" style="12"/>
    <col min="219" max="240" width="8.28515625" style="13" customWidth="1"/>
    <col min="241" max="16384" width="10.28515625" style="13"/>
  </cols>
  <sheetData>
    <row r="1" spans="1:12" s="1" customFormat="1" ht="21" customHeight="1" x14ac:dyDescent="0.25">
      <c r="A1" s="115"/>
      <c r="B1" s="115"/>
      <c r="C1" s="115"/>
      <c r="D1" s="115"/>
    </row>
    <row r="2" spans="1:12" s="1" customFormat="1" ht="21" customHeight="1" x14ac:dyDescent="0.25">
      <c r="A2" s="115"/>
      <c r="B2" s="115"/>
      <c r="C2" s="115"/>
      <c r="D2" s="115"/>
    </row>
    <row r="3" spans="1:12" s="2" customFormat="1" ht="24.75" customHeight="1" x14ac:dyDescent="0.25">
      <c r="A3" s="115"/>
      <c r="B3" s="115"/>
      <c r="C3" s="115"/>
      <c r="D3" s="115"/>
    </row>
    <row r="4" spans="1:12" s="2" customFormat="1" ht="16.5" customHeight="1" x14ac:dyDescent="0.25"/>
    <row r="5" spans="1:12" s="2" customFormat="1" ht="16.5" customHeight="1" x14ac:dyDescent="0.25">
      <c r="D5" s="3"/>
      <c r="E5" s="3"/>
      <c r="F5" s="4"/>
    </row>
    <row r="6" spans="1:12" s="2" customFormat="1" ht="16.5" customHeight="1" x14ac:dyDescent="0.25">
      <c r="A6" s="117" t="s">
        <v>71</v>
      </c>
      <c r="B6" s="117"/>
      <c r="C6" s="117"/>
      <c r="D6" s="117"/>
      <c r="E6" s="5"/>
      <c r="F6" s="3"/>
    </row>
    <row r="7" spans="1:12" s="2" customFormat="1" ht="16.5" customHeight="1" x14ac:dyDescent="0.2">
      <c r="A7" s="118" t="s">
        <v>72</v>
      </c>
      <c r="B7" s="118"/>
      <c r="C7" s="118"/>
      <c r="D7" s="118"/>
      <c r="E7" s="6"/>
      <c r="F7" s="3"/>
      <c r="G7" s="3"/>
      <c r="L7" s="7"/>
    </row>
    <row r="8" spans="1:12" s="2" customFormat="1" ht="16.5" customHeight="1" x14ac:dyDescent="0.2">
      <c r="A8" s="108"/>
      <c r="B8" s="108"/>
      <c r="C8" s="108"/>
      <c r="D8" s="108"/>
      <c r="E8" s="6"/>
      <c r="F8" s="3"/>
      <c r="G8" s="3"/>
      <c r="L8" s="7"/>
    </row>
    <row r="9" spans="1:12" s="2" customFormat="1" ht="16.5" customHeight="1" x14ac:dyDescent="0.2">
      <c r="A9" s="8"/>
      <c r="B9" s="8"/>
      <c r="C9" s="8"/>
      <c r="D9" s="8"/>
      <c r="E9" s="8"/>
      <c r="F9" s="8"/>
      <c r="G9" s="3"/>
      <c r="L9" s="7"/>
    </row>
    <row r="10" spans="1:12" s="2" customFormat="1" ht="23.25" customHeight="1" x14ac:dyDescent="0.25">
      <c r="A10" s="116" t="s">
        <v>62</v>
      </c>
      <c r="B10" s="116"/>
      <c r="C10" s="116"/>
      <c r="D10" s="116"/>
      <c r="E10" s="116"/>
      <c r="F10" s="116"/>
      <c r="G10" s="9"/>
    </row>
    <row r="11" spans="1:12" s="2" customFormat="1" ht="38.25" customHeight="1" x14ac:dyDescent="0.25">
      <c r="A11" s="116"/>
      <c r="B11" s="116"/>
      <c r="C11" s="116"/>
      <c r="D11" s="116"/>
      <c r="E11" s="116"/>
      <c r="F11" s="116"/>
      <c r="G11" s="9"/>
      <c r="H11" s="8"/>
    </row>
    <row r="12" spans="1:12" s="2" customFormat="1" ht="21.75" customHeight="1" x14ac:dyDescent="0.25">
      <c r="A12" s="8"/>
      <c r="B12" s="8"/>
      <c r="C12" s="8"/>
      <c r="D12" s="8"/>
      <c r="E12" s="8"/>
      <c r="F12" s="8"/>
      <c r="G12" s="9"/>
      <c r="H12" s="8"/>
    </row>
    <row r="13" spans="1:12" ht="20.25" customHeight="1" x14ac:dyDescent="0.25">
      <c r="B13" s="11"/>
      <c r="C13" s="11"/>
      <c r="D13" s="11"/>
      <c r="E13" s="11"/>
      <c r="F13" s="11"/>
      <c r="G13" s="11"/>
      <c r="H13" s="8"/>
    </row>
    <row r="14" spans="1:12" ht="15" x14ac:dyDescent="0.25">
      <c r="A14" s="11"/>
      <c r="B14" s="11"/>
      <c r="C14" s="11"/>
      <c r="D14" s="11"/>
      <c r="E14" s="11"/>
      <c r="F14" s="11"/>
      <c r="G14" s="11"/>
      <c r="H14" s="14"/>
    </row>
    <row r="15" spans="1:12" ht="15" x14ac:dyDescent="0.25">
      <c r="A15" s="11"/>
      <c r="B15" s="11"/>
      <c r="C15" s="11"/>
      <c r="D15" s="11"/>
      <c r="E15" s="11"/>
      <c r="F15" s="11"/>
      <c r="G15" s="11"/>
    </row>
    <row r="16" spans="1:12" ht="15" customHeight="1" x14ac:dyDescent="0.3">
      <c r="A16" s="10" t="s">
        <v>73</v>
      </c>
      <c r="B16" s="8"/>
      <c r="C16" s="8"/>
      <c r="D16" s="8"/>
      <c r="E16" s="8"/>
      <c r="F16" s="11"/>
      <c r="G16" s="11"/>
      <c r="H16" s="8"/>
    </row>
    <row r="17" spans="1:15" ht="15" customHeight="1" x14ac:dyDescent="0.25">
      <c r="G17" s="11"/>
      <c r="H17" s="8"/>
    </row>
    <row r="18" spans="1:15" ht="15" customHeight="1" x14ac:dyDescent="0.4">
      <c r="A18" s="16"/>
      <c r="B18" s="16"/>
      <c r="C18" s="16"/>
      <c r="D18" s="16"/>
      <c r="E18" s="16"/>
      <c r="G18" s="11"/>
      <c r="H18" s="8"/>
      <c r="J18" s="15"/>
      <c r="K18" s="15"/>
      <c r="L18" s="15"/>
      <c r="M18" s="15"/>
      <c r="N18" s="15"/>
      <c r="O18" s="15"/>
    </row>
    <row r="19" spans="1:15" ht="15" customHeight="1" x14ac:dyDescent="0.4">
      <c r="A19" s="16"/>
      <c r="B19" s="16"/>
      <c r="C19" s="16"/>
      <c r="D19" s="16"/>
      <c r="E19" s="16"/>
      <c r="G19" s="12"/>
      <c r="H19" s="8"/>
    </row>
    <row r="20" spans="1:15" ht="15" customHeight="1" x14ac:dyDescent="0.4">
      <c r="A20" s="18"/>
      <c r="B20" s="18"/>
      <c r="C20" s="18"/>
      <c r="D20" s="18"/>
      <c r="E20" s="18"/>
      <c r="G20" s="17"/>
      <c r="H20" s="17"/>
    </row>
    <row r="21" spans="1:15" ht="28.5" customHeight="1" x14ac:dyDescent="0.3">
      <c r="A21" s="119" t="s">
        <v>0</v>
      </c>
      <c r="B21" s="119"/>
      <c r="C21" s="119"/>
      <c r="D21" s="119"/>
      <c r="E21" s="119"/>
      <c r="F21" s="119"/>
      <c r="G21" s="119"/>
      <c r="H21" s="10"/>
    </row>
    <row r="22" spans="1:15" ht="15" customHeight="1" x14ac:dyDescent="0.3">
      <c r="A22" s="8"/>
      <c r="B22" s="8"/>
      <c r="C22" s="8"/>
      <c r="D22" s="8"/>
      <c r="E22" s="8"/>
      <c r="G22" s="10"/>
      <c r="H22" s="10"/>
    </row>
    <row r="23" spans="1:15" ht="15" customHeight="1" x14ac:dyDescent="0.2">
      <c r="A23" s="8"/>
      <c r="B23" s="8"/>
      <c r="C23" s="8"/>
      <c r="D23" s="8"/>
      <c r="E23" s="8"/>
    </row>
    <row r="24" spans="1:15" ht="15" customHeight="1" x14ac:dyDescent="0.2"/>
    <row r="25" spans="1:15" ht="28.5" customHeight="1" x14ac:dyDescent="0.3">
      <c r="H25" s="10"/>
    </row>
    <row r="26" spans="1:15" ht="21" customHeight="1" x14ac:dyDescent="0.3">
      <c r="H26" s="10"/>
    </row>
    <row r="27" spans="1:15" ht="23.25" customHeight="1" x14ac:dyDescent="0.3">
      <c r="H27" s="10"/>
    </row>
    <row r="28" spans="1:15" ht="27" customHeight="1" x14ac:dyDescent="0.2"/>
    <row r="29" spans="1:15" ht="22.5" customHeight="1" x14ac:dyDescent="0.2"/>
    <row r="30" spans="1:15" ht="24.75" customHeight="1" x14ac:dyDescent="0.2"/>
    <row r="31" spans="1:15" ht="24.75" customHeight="1" x14ac:dyDescent="0.2"/>
    <row r="32" spans="1:15" ht="24.75" customHeight="1" x14ac:dyDescent="0.2"/>
    <row r="33" ht="24.75" customHeight="1" x14ac:dyDescent="0.2"/>
  </sheetData>
  <mergeCells count="5">
    <mergeCell ref="A1:D3"/>
    <mergeCell ref="A10:F11"/>
    <mergeCell ref="A6:D6"/>
    <mergeCell ref="A7:D7"/>
    <mergeCell ref="A21:G21"/>
  </mergeCells>
  <phoneticPr fontId="0" type="noConversion"/>
  <pageMargins left="0.78740157480314965" right="0.39370078740157483" top="0.39370078740157483" bottom="0.39370078740157483" header="0" footer="0"/>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workbookViewId="0">
      <selection activeCell="F13" sqref="F13"/>
    </sheetView>
  </sheetViews>
  <sheetFormatPr defaultColWidth="9.140625" defaultRowHeight="11.25" x14ac:dyDescent="0.2"/>
  <cols>
    <col min="1" max="1" width="33.28515625" style="43" customWidth="1"/>
    <col min="2" max="2" width="13.5703125" style="43" customWidth="1"/>
    <col min="3" max="3" width="17.28515625" style="43" customWidth="1"/>
    <col min="4" max="4" width="17.140625" style="43" customWidth="1"/>
    <col min="5" max="5" width="16.7109375" style="43" customWidth="1"/>
    <col min="6" max="6" width="16.28515625" style="43" customWidth="1"/>
    <col min="7" max="7" width="9.140625" style="43"/>
    <col min="8" max="8" width="26.140625" style="43" customWidth="1"/>
    <col min="9" max="16384" width="9.140625" style="43"/>
  </cols>
  <sheetData>
    <row r="1" spans="1:9" s="40" customFormat="1" ht="12.75" x14ac:dyDescent="0.2">
      <c r="A1" s="124" t="s">
        <v>82</v>
      </c>
      <c r="B1" s="124"/>
      <c r="C1" s="124"/>
      <c r="D1" s="124"/>
      <c r="E1" s="124"/>
      <c r="F1" s="124"/>
    </row>
    <row r="2" spans="1:9" s="40" customFormat="1" ht="15" customHeight="1" x14ac:dyDescent="0.2">
      <c r="A2" s="41"/>
      <c r="F2" s="57" t="s">
        <v>43</v>
      </c>
    </row>
    <row r="3" spans="1:9" ht="11.25" customHeight="1" x14ac:dyDescent="0.2">
      <c r="A3" s="133"/>
      <c r="B3" s="127" t="s">
        <v>2</v>
      </c>
      <c r="C3" s="127" t="s">
        <v>85</v>
      </c>
      <c r="D3" s="127"/>
      <c r="E3" s="127"/>
      <c r="F3" s="129"/>
      <c r="G3" s="42"/>
    </row>
    <row r="4" spans="1:9" s="40" customFormat="1" ht="50.25" customHeight="1" x14ac:dyDescent="0.2">
      <c r="A4" s="134"/>
      <c r="B4" s="127"/>
      <c r="C4" s="109" t="s">
        <v>3</v>
      </c>
      <c r="D4" s="109" t="s">
        <v>4</v>
      </c>
      <c r="E4" s="109" t="s">
        <v>5</v>
      </c>
      <c r="F4" s="111" t="s">
        <v>6</v>
      </c>
      <c r="G4" s="45"/>
    </row>
    <row r="5" spans="1:9" s="40" customFormat="1" ht="15.75" x14ac:dyDescent="0.25">
      <c r="A5" s="40" t="s">
        <v>2</v>
      </c>
      <c r="B5" s="74">
        <v>105110</v>
      </c>
      <c r="C5" s="75">
        <v>27704</v>
      </c>
      <c r="D5" s="75">
        <v>8573</v>
      </c>
      <c r="E5" s="86">
        <v>52735</v>
      </c>
      <c r="F5" s="86">
        <v>16098</v>
      </c>
      <c r="I5" s="112"/>
    </row>
    <row r="6" spans="1:9" s="40" customFormat="1" ht="12.75" customHeight="1" x14ac:dyDescent="0.25">
      <c r="A6" s="40" t="s">
        <v>7</v>
      </c>
      <c r="B6" s="75">
        <v>18363</v>
      </c>
      <c r="C6" s="75">
        <v>1463</v>
      </c>
      <c r="D6" s="76">
        <v>653</v>
      </c>
      <c r="E6" s="76">
        <v>149</v>
      </c>
      <c r="F6" s="75">
        <v>16098</v>
      </c>
      <c r="H6" s="79"/>
      <c r="I6" s="112"/>
    </row>
    <row r="7" spans="1:9" s="40" customFormat="1" ht="12" customHeight="1" x14ac:dyDescent="0.25">
      <c r="A7" s="40" t="s">
        <v>8</v>
      </c>
      <c r="B7" s="75">
        <f>SUM(B8:B11)</f>
        <v>13213</v>
      </c>
      <c r="C7" s="75">
        <f>SUM(C8:C11)</f>
        <v>5343</v>
      </c>
      <c r="D7" s="75">
        <f>SUM(D8:D11)</f>
        <v>4153</v>
      </c>
      <c r="E7" s="75">
        <f>SUM(E8:E11)</f>
        <v>3717</v>
      </c>
      <c r="F7" s="87" t="s">
        <v>45</v>
      </c>
      <c r="I7" s="112"/>
    </row>
    <row r="8" spans="1:9" s="40" customFormat="1" ht="21" customHeight="1" x14ac:dyDescent="0.2">
      <c r="A8" s="81" t="s">
        <v>23</v>
      </c>
      <c r="B8" s="86">
        <v>1447</v>
      </c>
      <c r="C8" s="86">
        <v>857</v>
      </c>
      <c r="D8" s="86">
        <v>551</v>
      </c>
      <c r="E8" s="86">
        <v>39</v>
      </c>
      <c r="F8" s="57" t="s">
        <v>45</v>
      </c>
      <c r="I8" s="131"/>
    </row>
    <row r="9" spans="1:9" s="40" customFormat="1" x14ac:dyDescent="0.2">
      <c r="A9" s="81" t="s">
        <v>22</v>
      </c>
      <c r="B9" s="86">
        <v>10337</v>
      </c>
      <c r="C9" s="86">
        <v>3766</v>
      </c>
      <c r="D9" s="86">
        <v>3017</v>
      </c>
      <c r="E9" s="86">
        <v>3554</v>
      </c>
      <c r="F9" s="57" t="s">
        <v>45</v>
      </c>
      <c r="I9" s="131"/>
    </row>
    <row r="10" spans="1:9" s="40" customFormat="1" ht="34.5" customHeight="1" x14ac:dyDescent="0.2">
      <c r="A10" s="81" t="s">
        <v>24</v>
      </c>
      <c r="B10" s="86">
        <v>286</v>
      </c>
      <c r="C10" s="86">
        <v>103</v>
      </c>
      <c r="D10" s="86">
        <v>162</v>
      </c>
      <c r="E10" s="86">
        <v>21</v>
      </c>
      <c r="F10" s="57" t="s">
        <v>45</v>
      </c>
      <c r="I10" s="131"/>
    </row>
    <row r="11" spans="1:9" s="40" customFormat="1" ht="33.75" customHeight="1" x14ac:dyDescent="0.25">
      <c r="A11" s="81" t="s">
        <v>25</v>
      </c>
      <c r="B11" s="86">
        <v>1143</v>
      </c>
      <c r="C11" s="86">
        <v>617</v>
      </c>
      <c r="D11" s="86">
        <v>423</v>
      </c>
      <c r="E11" s="86">
        <v>103</v>
      </c>
      <c r="F11" s="57" t="s">
        <v>45</v>
      </c>
      <c r="I11" s="112"/>
    </row>
    <row r="12" spans="1:9" s="40" customFormat="1" x14ac:dyDescent="0.2">
      <c r="A12" s="40" t="s">
        <v>9</v>
      </c>
      <c r="B12" s="86">
        <v>6099</v>
      </c>
      <c r="C12" s="86">
        <v>3949</v>
      </c>
      <c r="D12" s="86">
        <v>535</v>
      </c>
      <c r="E12" s="86">
        <v>1615</v>
      </c>
      <c r="F12" s="57" t="s">
        <v>45</v>
      </c>
      <c r="I12" s="131"/>
    </row>
    <row r="13" spans="1:9" s="40" customFormat="1" ht="37.5" customHeight="1" x14ac:dyDescent="0.2">
      <c r="A13" s="40" t="s">
        <v>10</v>
      </c>
      <c r="B13" s="86">
        <v>34179</v>
      </c>
      <c r="C13" s="86">
        <v>8030</v>
      </c>
      <c r="D13" s="86">
        <v>643</v>
      </c>
      <c r="E13" s="86">
        <v>25506</v>
      </c>
      <c r="F13" s="57" t="s">
        <v>45</v>
      </c>
      <c r="H13" s="79"/>
      <c r="I13" s="131"/>
    </row>
    <row r="14" spans="1:9" s="40" customFormat="1" x14ac:dyDescent="0.2">
      <c r="A14" s="40" t="s">
        <v>11</v>
      </c>
      <c r="B14" s="86">
        <v>4682</v>
      </c>
      <c r="C14" s="86">
        <v>904</v>
      </c>
      <c r="D14" s="86">
        <v>744</v>
      </c>
      <c r="E14" s="86">
        <v>3034</v>
      </c>
      <c r="F14" s="57" t="s">
        <v>45</v>
      </c>
      <c r="H14" s="79"/>
      <c r="I14" s="131"/>
    </row>
    <row r="15" spans="1:9" s="40" customFormat="1" ht="22.5" x14ac:dyDescent="0.2">
      <c r="A15" s="40" t="s">
        <v>12</v>
      </c>
      <c r="B15" s="86">
        <v>3658</v>
      </c>
      <c r="C15" s="86">
        <v>579</v>
      </c>
      <c r="D15" s="86">
        <v>113</v>
      </c>
      <c r="E15" s="86">
        <v>2966</v>
      </c>
      <c r="F15" s="57" t="s">
        <v>45</v>
      </c>
      <c r="H15" s="79"/>
      <c r="I15" s="131"/>
    </row>
    <row r="16" spans="1:9" s="40" customFormat="1" x14ac:dyDescent="0.2">
      <c r="A16" s="40" t="s">
        <v>13</v>
      </c>
      <c r="B16" s="86">
        <v>667</v>
      </c>
      <c r="C16" s="86">
        <v>400</v>
      </c>
      <c r="D16" s="57" t="s">
        <v>45</v>
      </c>
      <c r="E16" s="86">
        <v>267</v>
      </c>
      <c r="F16" s="57" t="s">
        <v>45</v>
      </c>
      <c r="H16" s="79"/>
      <c r="I16" s="131"/>
    </row>
    <row r="17" spans="1:9" x14ac:dyDescent="0.2">
      <c r="A17" s="40" t="s">
        <v>14</v>
      </c>
      <c r="B17" s="86">
        <v>825</v>
      </c>
      <c r="C17" s="86">
        <v>635</v>
      </c>
      <c r="D17" s="86">
        <v>168</v>
      </c>
      <c r="E17" s="86">
        <v>22</v>
      </c>
      <c r="F17" s="57" t="s">
        <v>45</v>
      </c>
      <c r="H17" s="79"/>
      <c r="I17" s="131"/>
    </row>
    <row r="18" spans="1:9" x14ac:dyDescent="0.2">
      <c r="A18" s="40" t="s">
        <v>15</v>
      </c>
      <c r="B18" s="86">
        <v>4835</v>
      </c>
      <c r="C18" s="86">
        <v>623</v>
      </c>
      <c r="D18" s="71">
        <v>107</v>
      </c>
      <c r="E18" s="71">
        <v>4105</v>
      </c>
      <c r="F18" s="63" t="s">
        <v>45</v>
      </c>
      <c r="H18" s="79"/>
      <c r="I18" s="131"/>
    </row>
    <row r="19" spans="1:9" x14ac:dyDescent="0.2">
      <c r="A19" s="40" t="s">
        <v>16</v>
      </c>
      <c r="B19" s="86">
        <v>1971</v>
      </c>
      <c r="C19" s="86">
        <v>994</v>
      </c>
      <c r="D19" s="71">
        <v>184</v>
      </c>
      <c r="E19" s="71">
        <v>793</v>
      </c>
      <c r="F19" s="63" t="s">
        <v>45</v>
      </c>
      <c r="H19" s="79"/>
      <c r="I19" s="131"/>
    </row>
    <row r="20" spans="1:9" ht="22.5" x14ac:dyDescent="0.2">
      <c r="A20" s="40" t="s">
        <v>17</v>
      </c>
      <c r="B20" s="86">
        <v>3642</v>
      </c>
      <c r="C20" s="86">
        <v>1284</v>
      </c>
      <c r="D20" s="71">
        <v>807</v>
      </c>
      <c r="E20" s="71">
        <v>1551</v>
      </c>
      <c r="F20" s="63" t="s">
        <v>45</v>
      </c>
      <c r="H20" s="79"/>
      <c r="I20" s="131"/>
    </row>
    <row r="21" spans="1:9" x14ac:dyDescent="0.2">
      <c r="A21" s="40" t="s">
        <v>18</v>
      </c>
      <c r="B21" s="71">
        <v>2890</v>
      </c>
      <c r="C21" s="71">
        <v>1862</v>
      </c>
      <c r="D21" s="71">
        <v>92</v>
      </c>
      <c r="E21" s="71">
        <v>936</v>
      </c>
      <c r="F21" s="63" t="s">
        <v>45</v>
      </c>
      <c r="H21" s="79"/>
      <c r="I21" s="131"/>
    </row>
    <row r="22" spans="1:9" ht="23.25" x14ac:dyDescent="0.25">
      <c r="A22" s="40" t="s">
        <v>19</v>
      </c>
      <c r="B22" s="71">
        <v>1737</v>
      </c>
      <c r="C22" s="71">
        <v>992</v>
      </c>
      <c r="D22" s="71">
        <v>374</v>
      </c>
      <c r="E22" s="71">
        <v>371</v>
      </c>
      <c r="F22" s="63" t="s">
        <v>45</v>
      </c>
      <c r="H22" s="79"/>
      <c r="I22" s="112"/>
    </row>
    <row r="23" spans="1:9" ht="15.75" x14ac:dyDescent="0.25">
      <c r="A23" s="40" t="s">
        <v>20</v>
      </c>
      <c r="B23" s="71">
        <v>624</v>
      </c>
      <c r="C23" s="71">
        <v>167</v>
      </c>
      <c r="D23" s="63" t="s">
        <v>45</v>
      </c>
      <c r="E23" s="71">
        <v>457</v>
      </c>
      <c r="F23" s="63" t="s">
        <v>45</v>
      </c>
      <c r="H23" s="79"/>
      <c r="I23" s="112"/>
    </row>
    <row r="24" spans="1:9" ht="23.25" x14ac:dyDescent="0.25">
      <c r="A24" s="41" t="s">
        <v>21</v>
      </c>
      <c r="B24" s="72">
        <v>7725</v>
      </c>
      <c r="C24" s="72">
        <v>479</v>
      </c>
      <c r="D24" s="73" t="s">
        <v>45</v>
      </c>
      <c r="E24" s="72">
        <v>7246</v>
      </c>
      <c r="F24" s="73" t="s">
        <v>45</v>
      </c>
      <c r="H24" s="79"/>
      <c r="I24" s="112"/>
    </row>
    <row r="25" spans="1:9" ht="15.75" x14ac:dyDescent="0.25">
      <c r="I25" s="112"/>
    </row>
    <row r="26" spans="1:9" ht="15.75" x14ac:dyDescent="0.25">
      <c r="I26" s="112"/>
    </row>
    <row r="27" spans="1:9" ht="15.75" x14ac:dyDescent="0.25">
      <c r="I27" s="112"/>
    </row>
    <row r="28" spans="1:9" ht="15.75" x14ac:dyDescent="0.25">
      <c r="I28" s="112"/>
    </row>
    <row r="29" spans="1:9" ht="15.75" x14ac:dyDescent="0.25">
      <c r="I29" s="112"/>
    </row>
    <row r="30" spans="1:9" ht="15.75" x14ac:dyDescent="0.25">
      <c r="I30" s="112"/>
    </row>
    <row r="31" spans="1:9" ht="15.75" x14ac:dyDescent="0.25">
      <c r="I31" s="112"/>
    </row>
    <row r="32" spans="1:9" ht="15.75" x14ac:dyDescent="0.25">
      <c r="I32" s="112"/>
    </row>
    <row r="33" spans="7:9" ht="15.75" x14ac:dyDescent="0.25">
      <c r="I33" s="112"/>
    </row>
    <row r="34" spans="7:9" ht="15.75" x14ac:dyDescent="0.25">
      <c r="I34" s="112"/>
    </row>
    <row r="35" spans="7:9" x14ac:dyDescent="0.2">
      <c r="G35" s="42"/>
      <c r="H35" s="136"/>
      <c r="I35" s="136"/>
    </row>
    <row r="36" spans="7:9" ht="15.75" x14ac:dyDescent="0.25">
      <c r="G36" s="42"/>
      <c r="H36" s="88"/>
      <c r="I36" s="113"/>
    </row>
    <row r="37" spans="7:9" ht="15.75" x14ac:dyDescent="0.25">
      <c r="G37" s="42"/>
      <c r="H37" s="89"/>
      <c r="I37" s="113"/>
    </row>
    <row r="38" spans="7:9" ht="15.75" x14ac:dyDescent="0.25">
      <c r="G38" s="42"/>
      <c r="H38" s="45"/>
      <c r="I38" s="113"/>
    </row>
    <row r="39" spans="7:9" x14ac:dyDescent="0.2">
      <c r="G39" s="42"/>
      <c r="H39" s="89"/>
      <c r="I39" s="135"/>
    </row>
    <row r="40" spans="7:9" x14ac:dyDescent="0.2">
      <c r="G40" s="42"/>
      <c r="H40" s="89"/>
      <c r="I40" s="135"/>
    </row>
    <row r="41" spans="7:9" x14ac:dyDescent="0.2">
      <c r="G41" s="42"/>
      <c r="H41" s="89"/>
      <c r="I41" s="135"/>
    </row>
    <row r="42" spans="7:9" ht="15.75" x14ac:dyDescent="0.25">
      <c r="G42" s="42"/>
      <c r="H42" s="89"/>
      <c r="I42" s="113"/>
    </row>
    <row r="43" spans="7:9" x14ac:dyDescent="0.2">
      <c r="G43" s="42"/>
      <c r="H43" s="45"/>
      <c r="I43" s="135"/>
    </row>
    <row r="44" spans="7:9" x14ac:dyDescent="0.2">
      <c r="G44" s="42"/>
      <c r="H44" s="45"/>
      <c r="I44" s="135"/>
    </row>
    <row r="45" spans="7:9" x14ac:dyDescent="0.2">
      <c r="G45" s="42"/>
      <c r="H45" s="45"/>
      <c r="I45" s="135"/>
    </row>
    <row r="46" spans="7:9" x14ac:dyDescent="0.2">
      <c r="G46" s="42"/>
      <c r="H46" s="45"/>
      <c r="I46" s="135"/>
    </row>
    <row r="47" spans="7:9" x14ac:dyDescent="0.2">
      <c r="G47" s="42"/>
      <c r="H47" s="45"/>
      <c r="I47" s="135"/>
    </row>
    <row r="48" spans="7:9" x14ac:dyDescent="0.2">
      <c r="G48" s="42"/>
      <c r="H48" s="45"/>
      <c r="I48" s="135"/>
    </row>
    <row r="49" spans="7:9" x14ac:dyDescent="0.2">
      <c r="G49" s="42"/>
      <c r="H49" s="45"/>
      <c r="I49" s="135"/>
    </row>
    <row r="50" spans="7:9" x14ac:dyDescent="0.2">
      <c r="G50" s="42"/>
      <c r="H50" s="45"/>
      <c r="I50" s="135"/>
    </row>
    <row r="51" spans="7:9" x14ac:dyDescent="0.2">
      <c r="G51" s="42"/>
      <c r="H51" s="45"/>
      <c r="I51" s="135"/>
    </row>
    <row r="52" spans="7:9" x14ac:dyDescent="0.2">
      <c r="G52" s="42"/>
      <c r="H52" s="45"/>
      <c r="I52" s="135"/>
    </row>
    <row r="53" spans="7:9" ht="15.75" x14ac:dyDescent="0.25">
      <c r="G53" s="42"/>
      <c r="H53" s="45"/>
      <c r="I53" s="113"/>
    </row>
    <row r="54" spans="7:9" ht="15.75" x14ac:dyDescent="0.25">
      <c r="G54" s="42"/>
      <c r="H54" s="89"/>
      <c r="I54" s="113"/>
    </row>
    <row r="55" spans="7:9" ht="15.75" x14ac:dyDescent="0.25">
      <c r="G55" s="42"/>
      <c r="H55" s="89"/>
      <c r="I55" s="113"/>
    </row>
    <row r="56" spans="7:9" ht="15.75" x14ac:dyDescent="0.25">
      <c r="G56" s="42"/>
      <c r="H56" s="89"/>
      <c r="I56" s="113"/>
    </row>
    <row r="57" spans="7:9" ht="15.75" x14ac:dyDescent="0.25">
      <c r="G57" s="42"/>
      <c r="H57" s="89"/>
      <c r="I57" s="113"/>
    </row>
    <row r="58" spans="7:9" ht="15.75" x14ac:dyDescent="0.25">
      <c r="G58" s="42"/>
      <c r="H58" s="89"/>
      <c r="I58" s="113"/>
    </row>
    <row r="59" spans="7:9" ht="15.75" x14ac:dyDescent="0.25">
      <c r="G59" s="42"/>
      <c r="H59" s="89"/>
      <c r="I59" s="113"/>
    </row>
    <row r="60" spans="7:9" ht="15.75" x14ac:dyDescent="0.25">
      <c r="G60" s="42"/>
      <c r="H60" s="89"/>
      <c r="I60" s="113"/>
    </row>
    <row r="61" spans="7:9" ht="15.75" x14ac:dyDescent="0.25">
      <c r="G61" s="42"/>
      <c r="H61" s="89"/>
      <c r="I61" s="113"/>
    </row>
    <row r="62" spans="7:9" ht="15.75" x14ac:dyDescent="0.25">
      <c r="G62" s="42"/>
      <c r="H62" s="89"/>
      <c r="I62" s="113"/>
    </row>
    <row r="63" spans="7:9" ht="15.75" x14ac:dyDescent="0.25">
      <c r="G63" s="42"/>
      <c r="H63" s="89"/>
      <c r="I63" s="113"/>
    </row>
    <row r="64" spans="7:9" ht="15.75" x14ac:dyDescent="0.25">
      <c r="G64" s="42"/>
      <c r="H64" s="89"/>
      <c r="I64" s="113"/>
    </row>
    <row r="65" spans="7:9" ht="15.75" x14ac:dyDescent="0.25">
      <c r="G65" s="42"/>
      <c r="H65" s="89"/>
      <c r="I65" s="113"/>
    </row>
    <row r="66" spans="7:9" x14ac:dyDescent="0.2">
      <c r="G66" s="42"/>
      <c r="H66" s="42"/>
      <c r="I66" s="42"/>
    </row>
  </sheetData>
  <mergeCells count="11">
    <mergeCell ref="A3:A4"/>
    <mergeCell ref="B3:B4"/>
    <mergeCell ref="C3:F3"/>
    <mergeCell ref="A1:F1"/>
    <mergeCell ref="I48:I52"/>
    <mergeCell ref="I8:I10"/>
    <mergeCell ref="I12:I16"/>
    <mergeCell ref="I17:I21"/>
    <mergeCell ref="H35:I35"/>
    <mergeCell ref="I39:I41"/>
    <mergeCell ref="I43:I47"/>
  </mergeCells>
  <phoneticPr fontId="0" type="noConversion"/>
  <pageMargins left="0.78740157480314965" right="0.39370078740157483" top="0.39370078740157483" bottom="0.39370078740157483"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workbookViewId="0">
      <selection activeCell="D11" sqref="D11"/>
    </sheetView>
  </sheetViews>
  <sheetFormatPr defaultRowHeight="15" x14ac:dyDescent="0.25"/>
  <cols>
    <col min="1" max="1" width="33.42578125" style="90" customWidth="1"/>
    <col min="2" max="2" width="13.7109375" style="90" customWidth="1"/>
    <col min="3" max="3" width="17" style="90" customWidth="1"/>
    <col min="4" max="4" width="16.85546875" style="90" customWidth="1"/>
    <col min="5" max="5" width="13.5703125" style="90" customWidth="1"/>
    <col min="6" max="6" width="17.140625" style="90" customWidth="1"/>
    <col min="7" max="16384" width="9.140625" style="90"/>
  </cols>
  <sheetData>
    <row r="1" spans="1:6" x14ac:dyDescent="0.25">
      <c r="A1" s="124" t="s">
        <v>79</v>
      </c>
      <c r="B1" s="124"/>
      <c r="C1" s="124"/>
      <c r="D1" s="124"/>
      <c r="E1" s="124"/>
      <c r="F1" s="124"/>
    </row>
    <row r="2" spans="1:6" x14ac:dyDescent="0.25">
      <c r="A2" s="41"/>
      <c r="B2" s="40"/>
      <c r="C2" s="40"/>
      <c r="D2" s="40"/>
      <c r="E2" s="40"/>
      <c r="F2" s="57" t="s">
        <v>43</v>
      </c>
    </row>
    <row r="3" spans="1:6" x14ac:dyDescent="0.25">
      <c r="A3" s="133"/>
      <c r="B3" s="127" t="s">
        <v>2</v>
      </c>
      <c r="C3" s="127" t="s">
        <v>85</v>
      </c>
      <c r="D3" s="127"/>
      <c r="E3" s="127"/>
      <c r="F3" s="129"/>
    </row>
    <row r="4" spans="1:6" ht="33.75" x14ac:dyDescent="0.25">
      <c r="A4" s="134"/>
      <c r="B4" s="127"/>
      <c r="C4" s="109" t="s">
        <v>3</v>
      </c>
      <c r="D4" s="109" t="s">
        <v>4</v>
      </c>
      <c r="E4" s="109" t="s">
        <v>5</v>
      </c>
      <c r="F4" s="111" t="s">
        <v>6</v>
      </c>
    </row>
    <row r="5" spans="1:6" x14ac:dyDescent="0.25">
      <c r="A5" s="40" t="s">
        <v>2</v>
      </c>
      <c r="B5" s="74">
        <v>1010989</v>
      </c>
      <c r="C5" s="74">
        <v>367372</v>
      </c>
      <c r="D5" s="74">
        <v>219573</v>
      </c>
      <c r="E5" s="74">
        <v>196012</v>
      </c>
      <c r="F5" s="74">
        <v>228032</v>
      </c>
    </row>
    <row r="6" spans="1:6" x14ac:dyDescent="0.25">
      <c r="A6" s="40" t="s">
        <v>7</v>
      </c>
      <c r="B6" s="75">
        <v>276920</v>
      </c>
      <c r="C6" s="75">
        <v>14867</v>
      </c>
      <c r="D6" s="75">
        <v>3081</v>
      </c>
      <c r="E6" s="75">
        <v>30940</v>
      </c>
      <c r="F6" s="75">
        <v>228032</v>
      </c>
    </row>
    <row r="7" spans="1:6" x14ac:dyDescent="0.25">
      <c r="A7" s="40" t="s">
        <v>8</v>
      </c>
      <c r="B7" s="75">
        <f>SUM(B8:B11)</f>
        <v>268579</v>
      </c>
      <c r="C7" s="75">
        <f>SUM(C8:C11)</f>
        <v>114810</v>
      </c>
      <c r="D7" s="75">
        <f>SUM(D8:D11)</f>
        <v>140107</v>
      </c>
      <c r="E7" s="75">
        <f>SUM(E8:E11)</f>
        <v>13662</v>
      </c>
      <c r="F7" s="87" t="s">
        <v>45</v>
      </c>
    </row>
    <row r="8" spans="1:6" ht="23.25" x14ac:dyDescent="0.25">
      <c r="A8" s="81" t="s">
        <v>23</v>
      </c>
      <c r="B8" s="75">
        <v>42725</v>
      </c>
      <c r="C8" s="75">
        <v>32196</v>
      </c>
      <c r="D8" s="75">
        <v>9057</v>
      </c>
      <c r="E8" s="76">
        <v>1472</v>
      </c>
      <c r="F8" s="87" t="s">
        <v>45</v>
      </c>
    </row>
    <row r="9" spans="1:6" x14ac:dyDescent="0.25">
      <c r="A9" s="81" t="s">
        <v>22</v>
      </c>
      <c r="B9" s="75">
        <v>202181</v>
      </c>
      <c r="C9" s="75">
        <v>75185</v>
      </c>
      <c r="D9" s="75">
        <v>115644</v>
      </c>
      <c r="E9" s="75">
        <v>11352</v>
      </c>
      <c r="F9" s="87" t="s">
        <v>45</v>
      </c>
    </row>
    <row r="10" spans="1:6" ht="34.5" x14ac:dyDescent="0.25">
      <c r="A10" s="81" t="s">
        <v>24</v>
      </c>
      <c r="B10" s="75">
        <v>16152</v>
      </c>
      <c r="C10" s="75">
        <v>4783</v>
      </c>
      <c r="D10" s="75">
        <v>11311</v>
      </c>
      <c r="E10" s="76">
        <v>58</v>
      </c>
      <c r="F10" s="87" t="s">
        <v>45</v>
      </c>
    </row>
    <row r="11" spans="1:6" ht="34.5" x14ac:dyDescent="0.25">
      <c r="A11" s="81" t="s">
        <v>25</v>
      </c>
      <c r="B11" s="75">
        <v>7521</v>
      </c>
      <c r="C11" s="76">
        <v>2646</v>
      </c>
      <c r="D11" s="75">
        <v>4095</v>
      </c>
      <c r="E11" s="76">
        <v>780</v>
      </c>
      <c r="F11" s="87" t="s">
        <v>45</v>
      </c>
    </row>
    <row r="12" spans="1:6" x14ac:dyDescent="0.25">
      <c r="A12" s="40" t="s">
        <v>9</v>
      </c>
      <c r="B12" s="75">
        <v>111829</v>
      </c>
      <c r="C12" s="75">
        <v>82840</v>
      </c>
      <c r="D12" s="75">
        <v>24782</v>
      </c>
      <c r="E12" s="75">
        <v>4207</v>
      </c>
      <c r="F12" s="87" t="s">
        <v>45</v>
      </c>
    </row>
    <row r="13" spans="1:6" ht="33" customHeight="1" x14ac:dyDescent="0.25">
      <c r="A13" s="40" t="s">
        <v>10</v>
      </c>
      <c r="B13" s="75">
        <v>183017</v>
      </c>
      <c r="C13" s="75">
        <v>84108</v>
      </c>
      <c r="D13" s="75">
        <v>13008</v>
      </c>
      <c r="E13" s="75">
        <v>85901</v>
      </c>
      <c r="F13" s="87" t="s">
        <v>45</v>
      </c>
    </row>
    <row r="14" spans="1:6" x14ac:dyDescent="0.25">
      <c r="A14" s="40" t="s">
        <v>11</v>
      </c>
      <c r="B14" s="75">
        <v>52619</v>
      </c>
      <c r="C14" s="75">
        <v>17931</v>
      </c>
      <c r="D14" s="75">
        <v>23776</v>
      </c>
      <c r="E14" s="75">
        <v>10912</v>
      </c>
      <c r="F14" s="87" t="s">
        <v>45</v>
      </c>
    </row>
    <row r="15" spans="1:6" ht="23.25" x14ac:dyDescent="0.25">
      <c r="A15" s="40" t="s">
        <v>12</v>
      </c>
      <c r="B15" s="75">
        <v>14228</v>
      </c>
      <c r="C15" s="75">
        <v>4859</v>
      </c>
      <c r="D15" s="76">
        <v>1044</v>
      </c>
      <c r="E15" s="75">
        <v>8325</v>
      </c>
      <c r="F15" s="87" t="s">
        <v>45</v>
      </c>
    </row>
    <row r="16" spans="1:6" x14ac:dyDescent="0.25">
      <c r="A16" s="40" t="s">
        <v>13</v>
      </c>
      <c r="B16" s="75">
        <v>6694</v>
      </c>
      <c r="C16" s="76">
        <v>6154</v>
      </c>
      <c r="D16" s="76" t="s">
        <v>45</v>
      </c>
      <c r="E16" s="76">
        <v>540</v>
      </c>
      <c r="F16" s="87" t="s">
        <v>45</v>
      </c>
    </row>
    <row r="17" spans="1:6" x14ac:dyDescent="0.25">
      <c r="A17" s="40" t="s">
        <v>14</v>
      </c>
      <c r="B17" s="75">
        <v>10116</v>
      </c>
      <c r="C17" s="75">
        <v>5833</v>
      </c>
      <c r="D17" s="76">
        <v>4247</v>
      </c>
      <c r="E17" s="76">
        <v>36</v>
      </c>
      <c r="F17" s="87" t="s">
        <v>45</v>
      </c>
    </row>
    <row r="18" spans="1:6" x14ac:dyDescent="0.25">
      <c r="A18" s="40" t="s">
        <v>15</v>
      </c>
      <c r="B18" s="75">
        <v>22352</v>
      </c>
      <c r="C18" s="75">
        <v>3902</v>
      </c>
      <c r="D18" s="76">
        <v>1156</v>
      </c>
      <c r="E18" s="75">
        <v>17294</v>
      </c>
      <c r="F18" s="87" t="s">
        <v>45</v>
      </c>
    </row>
    <row r="19" spans="1:6" x14ac:dyDescent="0.25">
      <c r="A19" s="40" t="s">
        <v>16</v>
      </c>
      <c r="B19" s="75">
        <v>8762</v>
      </c>
      <c r="C19" s="75">
        <v>6067</v>
      </c>
      <c r="D19" s="76">
        <v>1336</v>
      </c>
      <c r="E19" s="76">
        <v>1359</v>
      </c>
      <c r="F19" s="87" t="s">
        <v>45</v>
      </c>
    </row>
    <row r="20" spans="1:6" ht="23.25" x14ac:dyDescent="0.25">
      <c r="A20" s="40" t="s">
        <v>17</v>
      </c>
      <c r="B20" s="75">
        <v>17343</v>
      </c>
      <c r="C20" s="75">
        <v>8873</v>
      </c>
      <c r="D20" s="75">
        <v>4679</v>
      </c>
      <c r="E20" s="75">
        <v>3791</v>
      </c>
      <c r="F20" s="87" t="s">
        <v>45</v>
      </c>
    </row>
    <row r="21" spans="1:6" x14ac:dyDescent="0.25">
      <c r="A21" s="40" t="s">
        <v>18</v>
      </c>
      <c r="B21" s="75">
        <v>9404</v>
      </c>
      <c r="C21" s="75">
        <v>7015</v>
      </c>
      <c r="D21" s="76">
        <v>382</v>
      </c>
      <c r="E21" s="76">
        <v>2007</v>
      </c>
      <c r="F21" s="87" t="s">
        <v>45</v>
      </c>
    </row>
    <row r="22" spans="1:6" ht="23.25" x14ac:dyDescent="0.25">
      <c r="A22" s="40" t="s">
        <v>19</v>
      </c>
      <c r="B22" s="75">
        <v>10018</v>
      </c>
      <c r="C22" s="75">
        <v>7229</v>
      </c>
      <c r="D22" s="76">
        <v>1975</v>
      </c>
      <c r="E22" s="76">
        <v>814</v>
      </c>
      <c r="F22" s="87" t="s">
        <v>45</v>
      </c>
    </row>
    <row r="23" spans="1:6" x14ac:dyDescent="0.25">
      <c r="A23" s="40" t="s">
        <v>20</v>
      </c>
      <c r="B23" s="76">
        <v>2108</v>
      </c>
      <c r="C23" s="76">
        <v>1018</v>
      </c>
      <c r="D23" s="76" t="s">
        <v>45</v>
      </c>
      <c r="E23" s="76">
        <v>1090</v>
      </c>
      <c r="F23" s="87" t="s">
        <v>45</v>
      </c>
    </row>
    <row r="24" spans="1:6" ht="23.25" x14ac:dyDescent="0.25">
      <c r="A24" s="41" t="s">
        <v>21</v>
      </c>
      <c r="B24" s="77">
        <v>17000</v>
      </c>
      <c r="C24" s="91">
        <v>1866</v>
      </c>
      <c r="D24" s="91" t="s">
        <v>45</v>
      </c>
      <c r="E24" s="77">
        <v>15134</v>
      </c>
      <c r="F24" s="92" t="s">
        <v>45</v>
      </c>
    </row>
    <row r="26" spans="1:6" x14ac:dyDescent="0.25">
      <c r="A26" s="140" t="s">
        <v>86</v>
      </c>
      <c r="B26" s="140"/>
      <c r="C26" s="93"/>
      <c r="D26" s="93"/>
      <c r="E26" s="93"/>
      <c r="F26" s="93"/>
    </row>
    <row r="27" spans="1:6" x14ac:dyDescent="0.25">
      <c r="A27" s="94" t="s">
        <v>83</v>
      </c>
      <c r="B27" s="114"/>
      <c r="C27" s="95"/>
      <c r="D27" s="95"/>
      <c r="E27" s="95"/>
      <c r="F27" s="95"/>
    </row>
    <row r="28" spans="1:6" x14ac:dyDescent="0.25">
      <c r="A28" s="96" t="s">
        <v>46</v>
      </c>
      <c r="B28" s="98" t="s">
        <v>61</v>
      </c>
      <c r="D28" s="97" t="s">
        <v>66</v>
      </c>
      <c r="E28" s="107"/>
      <c r="F28" s="104" t="s">
        <v>68</v>
      </c>
    </row>
    <row r="29" spans="1:6" ht="12" customHeight="1" x14ac:dyDescent="0.25">
      <c r="A29" s="137" t="s">
        <v>58</v>
      </c>
      <c r="B29" s="99" t="s">
        <v>60</v>
      </c>
      <c r="D29" s="139" t="s">
        <v>59</v>
      </c>
      <c r="E29" s="139"/>
      <c r="F29" s="105" t="s">
        <v>84</v>
      </c>
    </row>
    <row r="30" spans="1:6" ht="11.25" customHeight="1" x14ac:dyDescent="0.25">
      <c r="A30" s="138"/>
      <c r="B30" s="141" t="s">
        <v>59</v>
      </c>
      <c r="C30" s="141"/>
      <c r="D30" s="100" t="s">
        <v>63</v>
      </c>
      <c r="E30" s="100"/>
      <c r="F30" s="106" t="s">
        <v>69</v>
      </c>
    </row>
  </sheetData>
  <mergeCells count="8">
    <mergeCell ref="A29:A30"/>
    <mergeCell ref="D29:E29"/>
    <mergeCell ref="A1:F1"/>
    <mergeCell ref="A3:A4"/>
    <mergeCell ref="B3:B4"/>
    <mergeCell ref="C3:F3"/>
    <mergeCell ref="A26:B26"/>
    <mergeCell ref="B30:C30"/>
  </mergeCells>
  <pageMargins left="0.78740157480314965" right="0.39370078740157483" top="0.39370078740157483"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5"/>
  <sheetViews>
    <sheetView workbookViewId="0">
      <selection activeCell="B29" sqref="B29"/>
    </sheetView>
  </sheetViews>
  <sheetFormatPr defaultColWidth="9.28515625" defaultRowHeight="12.75" x14ac:dyDescent="0.25"/>
  <cols>
    <col min="1" max="1" width="4.42578125" style="19" customWidth="1"/>
    <col min="2" max="2" width="63.5703125" style="19" customWidth="1"/>
    <col min="3" max="3" width="15.140625" style="19" customWidth="1"/>
    <col min="4" max="4" width="10.5703125" style="19" customWidth="1"/>
    <col min="5" max="15" width="9.28515625" style="19" customWidth="1"/>
    <col min="16" max="21" width="9.28515625" style="19"/>
    <col min="22" max="22" width="9.28515625" style="19" customWidth="1"/>
    <col min="23" max="16384" width="9.28515625" style="19"/>
  </cols>
  <sheetData>
    <row r="3" spans="2:4" x14ac:dyDescent="0.25">
      <c r="B3" s="20"/>
      <c r="C3" s="20"/>
      <c r="D3" s="21"/>
    </row>
    <row r="4" spans="2:4" x14ac:dyDescent="0.25">
      <c r="B4" s="22" t="s">
        <v>26</v>
      </c>
      <c r="C4" s="20"/>
      <c r="D4" s="21"/>
    </row>
    <row r="5" spans="2:4" x14ac:dyDescent="0.25">
      <c r="B5" s="22" t="s">
        <v>31</v>
      </c>
      <c r="C5" s="20"/>
      <c r="D5" s="21"/>
    </row>
    <row r="6" spans="2:4" x14ac:dyDescent="0.25">
      <c r="B6" s="22" t="s">
        <v>27</v>
      </c>
      <c r="C6" s="20"/>
      <c r="D6" s="21"/>
    </row>
    <row r="7" spans="2:4" x14ac:dyDescent="0.25">
      <c r="B7" s="22" t="s">
        <v>29</v>
      </c>
      <c r="C7" s="20"/>
      <c r="D7" s="21"/>
    </row>
    <row r="8" spans="2:4" x14ac:dyDescent="0.25">
      <c r="B8" s="22" t="s">
        <v>30</v>
      </c>
      <c r="C8" s="20"/>
      <c r="D8" s="21"/>
    </row>
    <row r="9" spans="2:4" x14ac:dyDescent="0.25">
      <c r="C9" s="20"/>
      <c r="D9" s="21"/>
    </row>
    <row r="10" spans="2:4" ht="27" customHeight="1" x14ac:dyDescent="0.25">
      <c r="B10" s="22" t="s">
        <v>28</v>
      </c>
      <c r="C10" s="20"/>
      <c r="D10" s="23"/>
    </row>
    <row r="11" spans="2:4" ht="12.75" customHeight="1" x14ac:dyDescent="0.25">
      <c r="B11" s="22"/>
      <c r="C11" s="20"/>
      <c r="D11" s="23"/>
    </row>
    <row r="12" spans="2:4" ht="12.75" customHeight="1" x14ac:dyDescent="0.25">
      <c r="B12" s="22"/>
      <c r="C12" s="20"/>
      <c r="D12" s="23"/>
    </row>
    <row r="13" spans="2:4" ht="12.75" customHeight="1" x14ac:dyDescent="0.25">
      <c r="B13" s="22"/>
      <c r="C13" s="20"/>
      <c r="D13" s="23"/>
    </row>
    <row r="14" spans="2:4" ht="12.75" customHeight="1" x14ac:dyDescent="0.25">
      <c r="B14" s="22"/>
      <c r="C14" s="20"/>
      <c r="D14" s="23"/>
    </row>
    <row r="15" spans="2:4" ht="12.75" customHeight="1" x14ac:dyDescent="0.25">
      <c r="B15" s="22"/>
      <c r="C15" s="20"/>
      <c r="D15" s="23"/>
    </row>
    <row r="16" spans="2:4" ht="12.75" customHeight="1" x14ac:dyDescent="0.25">
      <c r="B16" s="22"/>
      <c r="C16" s="20"/>
      <c r="D16" s="23"/>
    </row>
    <row r="17" spans="1:7" ht="12.75" customHeight="1" x14ac:dyDescent="0.25">
      <c r="B17" s="22"/>
      <c r="C17" s="20"/>
      <c r="D17" s="23"/>
    </row>
    <row r="18" spans="1:7" ht="12.75" customHeight="1" x14ac:dyDescent="0.25">
      <c r="B18" s="22"/>
      <c r="C18" s="20"/>
      <c r="D18" s="23"/>
    </row>
    <row r="19" spans="1:7" x14ac:dyDescent="0.25">
      <c r="C19" s="20"/>
    </row>
    <row r="20" spans="1:7" x14ac:dyDescent="0.25">
      <c r="C20" s="20"/>
    </row>
    <row r="22" spans="1:7" s="24" customFormat="1" ht="15" customHeight="1" x14ac:dyDescent="0.2">
      <c r="A22" s="120" t="s">
        <v>70</v>
      </c>
      <c r="B22" s="120"/>
      <c r="C22" s="120"/>
      <c r="D22" s="120"/>
      <c r="E22" s="120"/>
      <c r="F22" s="120"/>
      <c r="G22" s="120"/>
    </row>
    <row r="23" spans="1:7" x14ac:dyDescent="0.25">
      <c r="A23" s="121"/>
      <c r="B23" s="121"/>
      <c r="C23" s="121"/>
      <c r="D23" s="121"/>
      <c r="E23" s="121"/>
      <c r="F23" s="121"/>
      <c r="G23" s="121"/>
    </row>
    <row r="24" spans="1:7" x14ac:dyDescent="0.2">
      <c r="B24" s="25"/>
    </row>
    <row r="25" spans="1:7" x14ac:dyDescent="0.2">
      <c r="B25" s="26"/>
    </row>
  </sheetData>
  <mergeCells count="2">
    <mergeCell ref="A22:G22"/>
    <mergeCell ref="A23:G23"/>
  </mergeCells>
  <phoneticPr fontId="0" type="noConversion"/>
  <pageMargins left="0.78740157480314965" right="0.39370078740157483"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34" sqref="B34"/>
    </sheetView>
  </sheetViews>
  <sheetFormatPr defaultColWidth="9.140625" defaultRowHeight="12.75" x14ac:dyDescent="0.2"/>
  <cols>
    <col min="1" max="1" width="5.7109375" style="27" customWidth="1"/>
    <col min="2" max="2" width="112.42578125" style="29" customWidth="1"/>
    <col min="3" max="3" width="9" style="29" customWidth="1"/>
    <col min="4" max="16384" width="9.140625" style="29"/>
  </cols>
  <sheetData>
    <row r="1" spans="1:7" ht="15.75" x14ac:dyDescent="0.25">
      <c r="B1" s="101" t="s">
        <v>38</v>
      </c>
    </row>
    <row r="2" spans="1:7" x14ac:dyDescent="0.2">
      <c r="B2" s="28"/>
    </row>
    <row r="3" spans="1:7" ht="15.75" customHeight="1" x14ac:dyDescent="0.2">
      <c r="A3" s="122" t="s">
        <v>32</v>
      </c>
      <c r="B3" s="123"/>
      <c r="C3" s="32"/>
    </row>
    <row r="4" spans="1:7" ht="15.75" customHeight="1" x14ac:dyDescent="0.2">
      <c r="A4" s="30"/>
      <c r="B4" s="31"/>
      <c r="C4" s="32"/>
    </row>
    <row r="5" spans="1:7" ht="15.75" customHeight="1" x14ac:dyDescent="0.2">
      <c r="A5" s="33"/>
      <c r="B5" s="34" t="s">
        <v>67</v>
      </c>
      <c r="C5" s="32"/>
    </row>
    <row r="6" spans="1:7" ht="15.75" customHeight="1" x14ac:dyDescent="0.2">
      <c r="A6" s="33"/>
      <c r="B6" s="34" t="s">
        <v>74</v>
      </c>
      <c r="C6" s="102"/>
      <c r="D6" s="102"/>
      <c r="E6" s="102"/>
      <c r="F6" s="102"/>
      <c r="G6" s="102"/>
    </row>
    <row r="7" spans="1:7" ht="15.75" customHeight="1" x14ac:dyDescent="0.2">
      <c r="A7" s="33"/>
      <c r="B7" s="34" t="s">
        <v>75</v>
      </c>
      <c r="C7" s="102"/>
      <c r="D7" s="102"/>
      <c r="E7" s="102"/>
      <c r="F7" s="102"/>
      <c r="G7" s="102"/>
    </row>
    <row r="8" spans="1:7" ht="12.75" customHeight="1" x14ac:dyDescent="0.2">
      <c r="A8" s="33"/>
      <c r="B8" s="34" t="s">
        <v>76</v>
      </c>
      <c r="C8" s="102"/>
      <c r="D8" s="102"/>
      <c r="E8" s="102"/>
      <c r="F8" s="102"/>
      <c r="G8" s="102"/>
    </row>
    <row r="9" spans="1:7" x14ac:dyDescent="0.2">
      <c r="A9" s="33"/>
      <c r="B9" s="34" t="s">
        <v>77</v>
      </c>
      <c r="C9" s="102"/>
      <c r="D9" s="102"/>
      <c r="E9" s="102"/>
      <c r="F9" s="102"/>
      <c r="G9" s="102"/>
    </row>
    <row r="10" spans="1:7" x14ac:dyDescent="0.2">
      <c r="A10" s="33"/>
      <c r="B10" s="34" t="s">
        <v>78</v>
      </c>
      <c r="C10" s="102"/>
      <c r="D10" s="102"/>
      <c r="E10" s="102"/>
      <c r="F10" s="102"/>
      <c r="G10" s="102"/>
    </row>
    <row r="11" spans="1:7" x14ac:dyDescent="0.2">
      <c r="A11" s="33"/>
      <c r="B11" s="35" t="s">
        <v>79</v>
      </c>
      <c r="C11" s="102"/>
      <c r="D11" s="102"/>
      <c r="E11" s="102"/>
      <c r="F11" s="102"/>
      <c r="G11" s="102"/>
    </row>
    <row r="12" spans="1:7" x14ac:dyDescent="0.2">
      <c r="B12" s="36"/>
    </row>
    <row r="13" spans="1:7" x14ac:dyDescent="0.2">
      <c r="B13" s="36"/>
    </row>
  </sheetData>
  <mergeCells count="1">
    <mergeCell ref="A3:B3"/>
  </mergeCells>
  <phoneticPr fontId="0" type="noConversion"/>
  <hyperlinks>
    <hyperlink ref="A6:B6" location="'2.'!A1" display="'2.'!A1"/>
    <hyperlink ref="A7:B7" location="'3.'!A1" display="'3.'!A1"/>
    <hyperlink ref="B8" location="'4.'!A1" display="2022 жылғы қаңтар-маусымда ШОК субъектілерімен өнім шығарылымы"/>
    <hyperlink ref="B9" location="'5.'!A1" display="2022 жылғы 1 шілдеге ШОК жұмыс істеп тұрған субъектілерінің саны"/>
    <hyperlink ref="B10" location="'6.'!A1" display="2022 жылғы 1 шілдеге ШОК-та жұмыспен қамтылғандар саны"/>
    <hyperlink ref="B11" location="'7'!A1" display="2023 жылғы қаңтар-маусымда ШОК субъектілерімен өнім шығарылымы"/>
    <hyperlink ref="A3:B3" location="'Әдіснамалық түсініктемелер'!A1" display="Әдіснамалық түсініктемелер"/>
  </hyperlinks>
  <pageMargins left="0.78740157480314965" right="0.39370078740157483" top="0.39370078740157483" bottom="0.39370078740157483"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
  <sheetViews>
    <sheetView workbookViewId="0">
      <selection activeCell="B7" sqref="B7"/>
    </sheetView>
  </sheetViews>
  <sheetFormatPr defaultColWidth="4.85546875" defaultRowHeight="12.75" x14ac:dyDescent="0.2"/>
  <cols>
    <col min="1" max="1" width="3.7109375" style="29" customWidth="1"/>
    <col min="2" max="2" width="122.85546875" style="29" customWidth="1"/>
    <col min="3" max="253" width="9.140625" style="29" customWidth="1"/>
    <col min="254" max="254" width="3.7109375" style="29" customWidth="1"/>
    <col min="255" max="255" width="41.28515625" style="29" customWidth="1"/>
    <col min="256" max="16384" width="4.85546875" style="29"/>
  </cols>
  <sheetData>
    <row r="1" spans="2:2" ht="15.75" x14ac:dyDescent="0.2">
      <c r="B1" s="103" t="s">
        <v>32</v>
      </c>
    </row>
    <row r="2" spans="2:2" x14ac:dyDescent="0.2">
      <c r="B2" s="37"/>
    </row>
    <row r="3" spans="2:2" ht="30" customHeight="1" x14ac:dyDescent="0.2">
      <c r="B3" s="38" t="s">
        <v>33</v>
      </c>
    </row>
    <row r="4" spans="2:2" ht="57.75" customHeight="1" x14ac:dyDescent="0.2">
      <c r="B4" s="38" t="s">
        <v>64</v>
      </c>
    </row>
    <row r="5" spans="2:2" ht="24.75" customHeight="1" x14ac:dyDescent="0.2">
      <c r="B5" s="38" t="s">
        <v>65</v>
      </c>
    </row>
    <row r="6" spans="2:2" ht="43.5" customHeight="1" x14ac:dyDescent="0.2">
      <c r="B6" s="38" t="s">
        <v>34</v>
      </c>
    </row>
    <row r="7" spans="2:2" ht="45.75" customHeight="1" x14ac:dyDescent="0.2">
      <c r="B7" s="38" t="s">
        <v>35</v>
      </c>
    </row>
    <row r="8" spans="2:2" ht="53.25" customHeight="1" x14ac:dyDescent="0.2">
      <c r="B8" s="38" t="s">
        <v>36</v>
      </c>
    </row>
    <row r="9" spans="2:2" ht="17.25" customHeight="1" x14ac:dyDescent="0.2">
      <c r="B9" s="39" t="s">
        <v>37</v>
      </c>
    </row>
  </sheetData>
  <phoneticPr fontId="0" type="noConversion"/>
  <pageMargins left="0.78740157480314965" right="0.39370078740157483" top="0.39370078740157483" bottom="0.39370078740157483" header="0" footer="0"/>
  <pageSetup paperSize="9" firstPageNumber="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D47" sqref="D47"/>
    </sheetView>
  </sheetViews>
  <sheetFormatPr defaultColWidth="9.140625" defaultRowHeight="11.25" x14ac:dyDescent="0.2"/>
  <cols>
    <col min="1" max="1" width="23.140625" style="43" customWidth="1"/>
    <col min="2" max="2" width="25.42578125" style="43" customWidth="1"/>
    <col min="3" max="3" width="23.85546875" style="43" customWidth="1"/>
    <col min="4" max="4" width="24.7109375" style="43" customWidth="1"/>
    <col min="5" max="16384" width="9.140625" style="43"/>
  </cols>
  <sheetData>
    <row r="1" spans="1:5" s="40" customFormat="1" ht="12.75" x14ac:dyDescent="0.2">
      <c r="A1" s="124" t="s">
        <v>67</v>
      </c>
      <c r="B1" s="124"/>
      <c r="C1" s="124"/>
      <c r="D1" s="124"/>
    </row>
    <row r="2" spans="1:5" s="40" customFormat="1" ht="14.25" customHeight="1" x14ac:dyDescent="0.2">
      <c r="A2" s="41"/>
      <c r="D2" s="25" t="s">
        <v>39</v>
      </c>
    </row>
    <row r="3" spans="1:5" ht="22.5" x14ac:dyDescent="0.2">
      <c r="A3" s="125"/>
      <c r="B3" s="127" t="s">
        <v>80</v>
      </c>
      <c r="C3" s="127"/>
      <c r="D3" s="111" t="s">
        <v>81</v>
      </c>
      <c r="E3" s="42"/>
    </row>
    <row r="4" spans="1:5" s="40" customFormat="1" ht="22.5" x14ac:dyDescent="0.2">
      <c r="A4" s="126"/>
      <c r="B4" s="110" t="s">
        <v>40</v>
      </c>
      <c r="C4" s="110" t="s">
        <v>41</v>
      </c>
      <c r="D4" s="44" t="s">
        <v>42</v>
      </c>
      <c r="E4" s="45"/>
    </row>
    <row r="5" spans="1:5" s="40" customFormat="1" x14ac:dyDescent="0.2">
      <c r="A5" s="46" t="s">
        <v>47</v>
      </c>
      <c r="B5" s="47">
        <v>107.2</v>
      </c>
      <c r="C5" s="48">
        <v>105.12051205120511</v>
      </c>
      <c r="D5" s="48">
        <v>137.08449273759337</v>
      </c>
    </row>
    <row r="6" spans="1:5" s="40" customFormat="1" x14ac:dyDescent="0.2">
      <c r="A6" s="49" t="s">
        <v>48</v>
      </c>
      <c r="B6" s="50">
        <v>108.3</v>
      </c>
      <c r="C6" s="51">
        <v>107.10319078844164</v>
      </c>
      <c r="D6" s="51">
        <v>177.50030800554063</v>
      </c>
    </row>
    <row r="7" spans="1:5" s="40" customFormat="1" ht="22.5" x14ac:dyDescent="0.2">
      <c r="A7" s="49" t="s">
        <v>49</v>
      </c>
      <c r="B7" s="50">
        <v>99.6</v>
      </c>
      <c r="C7" s="51">
        <v>104.33884297520662</v>
      </c>
      <c r="D7" s="51">
        <v>134.02834095819429</v>
      </c>
    </row>
    <row r="8" spans="1:5" s="40" customFormat="1" x14ac:dyDescent="0.2">
      <c r="A8" s="49" t="s">
        <v>50</v>
      </c>
      <c r="B8" s="50">
        <v>111.1</v>
      </c>
      <c r="C8" s="51">
        <v>114.7919876733436</v>
      </c>
      <c r="D8" s="51">
        <v>106.94615261215976</v>
      </c>
    </row>
    <row r="9" spans="1:5" s="40" customFormat="1" x14ac:dyDescent="0.2">
      <c r="A9" s="49" t="s">
        <v>51</v>
      </c>
      <c r="B9" s="50">
        <v>104.5</v>
      </c>
      <c r="C9" s="51">
        <v>106.08198924731182</v>
      </c>
      <c r="D9" s="51">
        <v>118.74258445722219</v>
      </c>
    </row>
    <row r="10" spans="1:5" s="40" customFormat="1" x14ac:dyDescent="0.2">
      <c r="A10" s="49" t="s">
        <v>52</v>
      </c>
      <c r="B10" s="50">
        <v>105.8</v>
      </c>
      <c r="C10" s="51">
        <v>102.87907869481765</v>
      </c>
      <c r="D10" s="51">
        <v>94.623106194477629</v>
      </c>
    </row>
    <row r="11" spans="1:5" s="40" customFormat="1" x14ac:dyDescent="0.2">
      <c r="A11" s="49" t="s">
        <v>53</v>
      </c>
      <c r="B11" s="50">
        <v>111.2</v>
      </c>
      <c r="C11" s="51">
        <v>115.8403869407497</v>
      </c>
      <c r="D11" s="51">
        <v>94.069441671205396</v>
      </c>
    </row>
    <row r="12" spans="1:5" s="40" customFormat="1" x14ac:dyDescent="0.2">
      <c r="A12" s="49" t="s">
        <v>54</v>
      </c>
      <c r="B12" s="50">
        <v>102.2</v>
      </c>
      <c r="C12" s="51">
        <v>92.533632286995513</v>
      </c>
      <c r="D12" s="51">
        <v>77.979081849908411</v>
      </c>
    </row>
    <row r="13" spans="1:5" s="40" customFormat="1" x14ac:dyDescent="0.2">
      <c r="A13" s="49" t="s">
        <v>55</v>
      </c>
      <c r="B13" s="50">
        <v>102.9</v>
      </c>
      <c r="C13" s="51">
        <v>91.451917033312384</v>
      </c>
      <c r="D13" s="51">
        <v>131.15639142309891</v>
      </c>
    </row>
    <row r="14" spans="1:5" s="40" customFormat="1" x14ac:dyDescent="0.2">
      <c r="A14" s="49" t="s">
        <v>56</v>
      </c>
      <c r="B14" s="50">
        <v>101.9</v>
      </c>
      <c r="C14" s="51">
        <v>89.410760034158841</v>
      </c>
      <c r="D14" s="51">
        <v>47.509462488084985</v>
      </c>
    </row>
    <row r="15" spans="1:5" x14ac:dyDescent="0.2">
      <c r="A15" s="52" t="s">
        <v>57</v>
      </c>
      <c r="B15" s="53">
        <v>107.5</v>
      </c>
      <c r="C15" s="54">
        <v>105.62355658198615</v>
      </c>
      <c r="D15" s="54">
        <v>105.77700483671065</v>
      </c>
    </row>
    <row r="16" spans="1:5" x14ac:dyDescent="0.2">
      <c r="A16" s="40"/>
      <c r="B16" s="55"/>
      <c r="C16" s="55"/>
      <c r="D16" s="55"/>
    </row>
    <row r="17" spans="1:4" x14ac:dyDescent="0.2">
      <c r="A17" s="40"/>
      <c r="B17" s="55"/>
      <c r="C17" s="55"/>
      <c r="D17" s="55"/>
    </row>
    <row r="18" spans="1:4" x14ac:dyDescent="0.2">
      <c r="A18" s="40"/>
      <c r="B18" s="55"/>
      <c r="C18" s="55"/>
      <c r="D18" s="55"/>
    </row>
    <row r="19" spans="1:4" x14ac:dyDescent="0.2">
      <c r="A19" s="40"/>
      <c r="B19" s="55"/>
      <c r="C19" s="55"/>
      <c r="D19" s="55"/>
    </row>
    <row r="20" spans="1:4" x14ac:dyDescent="0.2">
      <c r="A20" s="40"/>
      <c r="B20" s="55"/>
      <c r="C20" s="55"/>
      <c r="D20" s="55"/>
    </row>
    <row r="21" spans="1:4" x14ac:dyDescent="0.2">
      <c r="A21" s="40"/>
      <c r="B21" s="55"/>
      <c r="C21" s="55"/>
      <c r="D21" s="55"/>
    </row>
    <row r="22" spans="1:4" x14ac:dyDescent="0.2">
      <c r="A22" s="40"/>
      <c r="B22" s="55"/>
      <c r="C22" s="55"/>
      <c r="D22" s="55"/>
    </row>
    <row r="23" spans="1:4" x14ac:dyDescent="0.2">
      <c r="A23" s="40"/>
      <c r="B23" s="56"/>
      <c r="C23" s="56"/>
      <c r="D23" s="56"/>
    </row>
  </sheetData>
  <mergeCells count="3">
    <mergeCell ref="A1:D1"/>
    <mergeCell ref="A3:A4"/>
    <mergeCell ref="B3:C3"/>
  </mergeCells>
  <phoneticPr fontId="0" type="noConversion"/>
  <pageMargins left="0.78740157480314965" right="0.39370078740157483" top="0.39370078740157483" bottom="0.39370078740157483"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C3" sqref="C3:F3"/>
    </sheetView>
  </sheetViews>
  <sheetFormatPr defaultColWidth="9.140625" defaultRowHeight="11.25" x14ac:dyDescent="0.2"/>
  <cols>
    <col min="1" max="1" width="19.42578125" style="43" customWidth="1"/>
    <col min="2" max="2" width="15.7109375" style="43" customWidth="1"/>
    <col min="3" max="3" width="16.42578125" style="43" customWidth="1"/>
    <col min="4" max="4" width="18.28515625" style="43" customWidth="1"/>
    <col min="5" max="5" width="18" style="43" customWidth="1"/>
    <col min="6" max="6" width="18.140625" style="43" customWidth="1"/>
    <col min="7" max="16384" width="9.140625" style="43"/>
  </cols>
  <sheetData>
    <row r="1" spans="1:9" s="40" customFormat="1" ht="12.75" x14ac:dyDescent="0.2">
      <c r="A1" s="124" t="s">
        <v>74</v>
      </c>
      <c r="B1" s="124"/>
      <c r="C1" s="124"/>
      <c r="D1" s="124"/>
      <c r="E1" s="124"/>
      <c r="F1" s="124"/>
    </row>
    <row r="2" spans="1:9" s="40" customFormat="1" x14ac:dyDescent="0.2">
      <c r="A2" s="41"/>
      <c r="F2" s="57" t="s">
        <v>1</v>
      </c>
    </row>
    <row r="3" spans="1:9" ht="11.25" customHeight="1" x14ac:dyDescent="0.2">
      <c r="A3" s="125"/>
      <c r="B3" s="127" t="s">
        <v>2</v>
      </c>
      <c r="C3" s="129" t="s">
        <v>85</v>
      </c>
      <c r="D3" s="130"/>
      <c r="E3" s="130"/>
      <c r="F3" s="130"/>
      <c r="G3" s="42"/>
    </row>
    <row r="4" spans="1:9" s="40" customFormat="1" ht="47.25" customHeight="1" x14ac:dyDescent="0.2">
      <c r="A4" s="126"/>
      <c r="B4" s="128"/>
      <c r="C4" s="110" t="s">
        <v>3</v>
      </c>
      <c r="D4" s="110" t="s">
        <v>4</v>
      </c>
      <c r="E4" s="110" t="s">
        <v>5</v>
      </c>
      <c r="F4" s="44" t="s">
        <v>6</v>
      </c>
      <c r="G4" s="45"/>
    </row>
    <row r="5" spans="1:9" s="40" customFormat="1" ht="11.25" customHeight="1" x14ac:dyDescent="0.2">
      <c r="A5" s="46" t="s">
        <v>47</v>
      </c>
      <c r="B5" s="58">
        <v>53269</v>
      </c>
      <c r="C5" s="59">
        <v>4874</v>
      </c>
      <c r="D5" s="59">
        <v>53</v>
      </c>
      <c r="E5" s="58">
        <v>37821</v>
      </c>
      <c r="F5" s="58">
        <v>10521</v>
      </c>
    </row>
    <row r="6" spans="1:9" s="40" customFormat="1" ht="24.75" customHeight="1" x14ac:dyDescent="0.2">
      <c r="A6" s="49" t="s">
        <v>48</v>
      </c>
      <c r="B6" s="60">
        <v>30399</v>
      </c>
      <c r="C6" s="61">
        <v>3731</v>
      </c>
      <c r="D6" s="62">
        <v>42</v>
      </c>
      <c r="E6" s="60">
        <v>25511</v>
      </c>
      <c r="F6" s="63">
        <v>1115</v>
      </c>
    </row>
    <row r="7" spans="1:9" s="40" customFormat="1" ht="22.5" x14ac:dyDescent="0.2">
      <c r="A7" s="49" t="s">
        <v>49</v>
      </c>
      <c r="B7" s="63">
        <v>552</v>
      </c>
      <c r="C7" s="61">
        <v>59</v>
      </c>
      <c r="D7" s="64" t="s">
        <v>45</v>
      </c>
      <c r="E7" s="63">
        <v>483</v>
      </c>
      <c r="F7" s="63">
        <v>10</v>
      </c>
    </row>
    <row r="8" spans="1:9" s="40" customFormat="1" x14ac:dyDescent="0.2">
      <c r="A8" s="49" t="s">
        <v>50</v>
      </c>
      <c r="B8" s="60">
        <v>1447</v>
      </c>
      <c r="C8" s="61">
        <v>54</v>
      </c>
      <c r="D8" s="64">
        <v>1</v>
      </c>
      <c r="E8" s="63">
        <v>622</v>
      </c>
      <c r="F8" s="63">
        <v>770</v>
      </c>
    </row>
    <row r="9" spans="1:9" s="40" customFormat="1" x14ac:dyDescent="0.2">
      <c r="A9" s="49" t="s">
        <v>51</v>
      </c>
      <c r="B9" s="60">
        <v>2217</v>
      </c>
      <c r="C9" s="61">
        <v>100</v>
      </c>
      <c r="D9" s="64">
        <v>3</v>
      </c>
      <c r="E9" s="63">
        <v>765</v>
      </c>
      <c r="F9" s="60">
        <v>1349</v>
      </c>
    </row>
    <row r="10" spans="1:9" s="40" customFormat="1" x14ac:dyDescent="0.2">
      <c r="A10" s="49" t="s">
        <v>52</v>
      </c>
      <c r="B10" s="60">
        <v>5709</v>
      </c>
      <c r="C10" s="61">
        <v>251</v>
      </c>
      <c r="D10" s="64">
        <v>2</v>
      </c>
      <c r="E10" s="60">
        <v>3836</v>
      </c>
      <c r="F10" s="60">
        <v>1620</v>
      </c>
    </row>
    <row r="11" spans="1:9" s="40" customFormat="1" x14ac:dyDescent="0.2">
      <c r="A11" s="49" t="s">
        <v>53</v>
      </c>
      <c r="B11" s="63">
        <v>1179</v>
      </c>
      <c r="C11" s="61">
        <v>87</v>
      </c>
      <c r="D11" s="64" t="s">
        <v>45</v>
      </c>
      <c r="E11" s="63">
        <v>529</v>
      </c>
      <c r="F11" s="63">
        <v>563</v>
      </c>
    </row>
    <row r="12" spans="1:9" s="40" customFormat="1" ht="12.75" x14ac:dyDescent="0.2">
      <c r="A12" s="49" t="s">
        <v>54</v>
      </c>
      <c r="B12" s="60">
        <v>1551</v>
      </c>
      <c r="C12" s="61">
        <v>139</v>
      </c>
      <c r="D12" s="64">
        <v>2</v>
      </c>
      <c r="E12" s="63">
        <v>803</v>
      </c>
      <c r="F12" s="63">
        <v>607</v>
      </c>
      <c r="I12" s="65"/>
    </row>
    <row r="13" spans="1:9" s="40" customFormat="1" x14ac:dyDescent="0.2">
      <c r="A13" s="49" t="s">
        <v>55</v>
      </c>
      <c r="B13" s="60">
        <v>2473</v>
      </c>
      <c r="C13" s="61">
        <v>190</v>
      </c>
      <c r="D13" s="64">
        <v>2</v>
      </c>
      <c r="E13" s="60">
        <v>1416</v>
      </c>
      <c r="F13" s="63">
        <v>865</v>
      </c>
    </row>
    <row r="14" spans="1:9" s="40" customFormat="1" x14ac:dyDescent="0.2">
      <c r="A14" s="49" t="s">
        <v>56</v>
      </c>
      <c r="B14" s="60">
        <v>1374</v>
      </c>
      <c r="C14" s="61">
        <v>78</v>
      </c>
      <c r="D14" s="64">
        <v>1</v>
      </c>
      <c r="E14" s="63">
        <v>554</v>
      </c>
      <c r="F14" s="63">
        <v>741</v>
      </c>
    </row>
    <row r="15" spans="1:9" x14ac:dyDescent="0.2">
      <c r="A15" s="52" t="s">
        <v>57</v>
      </c>
      <c r="B15" s="66">
        <v>6368</v>
      </c>
      <c r="C15" s="67">
        <v>185</v>
      </c>
      <c r="D15" s="68" t="s">
        <v>45</v>
      </c>
      <c r="E15" s="66">
        <v>3302</v>
      </c>
      <c r="F15" s="66">
        <v>2881</v>
      </c>
      <c r="I15" s="69"/>
    </row>
    <row r="16" spans="1:9" x14ac:dyDescent="0.2">
      <c r="A16" s="40"/>
      <c r="B16" s="55"/>
      <c r="C16" s="55"/>
      <c r="D16" s="55"/>
      <c r="E16" s="55"/>
      <c r="F16" s="55"/>
    </row>
    <row r="17" spans="1:6" x14ac:dyDescent="0.2">
      <c r="A17" s="40"/>
      <c r="B17" s="55"/>
      <c r="C17" s="55"/>
      <c r="D17" s="55"/>
      <c r="E17" s="55"/>
      <c r="F17" s="55"/>
    </row>
    <row r="18" spans="1:6" x14ac:dyDescent="0.2">
      <c r="A18" s="40"/>
      <c r="B18" s="55"/>
      <c r="C18" s="55"/>
      <c r="D18" s="55"/>
      <c r="E18" s="55"/>
      <c r="F18" s="55"/>
    </row>
    <row r="19" spans="1:6" x14ac:dyDescent="0.2">
      <c r="A19" s="40"/>
      <c r="B19" s="55"/>
      <c r="C19" s="55"/>
      <c r="D19" s="55"/>
      <c r="E19" s="55"/>
      <c r="F19" s="55"/>
    </row>
    <row r="20" spans="1:6" x14ac:dyDescent="0.2">
      <c r="A20" s="40"/>
      <c r="B20" s="55"/>
      <c r="C20" s="55"/>
      <c r="D20" s="55"/>
      <c r="E20" s="55"/>
      <c r="F20" s="55"/>
    </row>
    <row r="21" spans="1:6" x14ac:dyDescent="0.2">
      <c r="A21" s="40"/>
      <c r="B21" s="55"/>
      <c r="C21" s="55"/>
      <c r="D21" s="55"/>
      <c r="E21" s="55"/>
      <c r="F21" s="55"/>
    </row>
    <row r="22" spans="1:6" x14ac:dyDescent="0.2">
      <c r="A22" s="40"/>
      <c r="B22" s="55"/>
      <c r="C22" s="55"/>
      <c r="D22" s="55"/>
      <c r="E22" s="55"/>
      <c r="F22" s="55"/>
    </row>
    <row r="23" spans="1:6" x14ac:dyDescent="0.2">
      <c r="A23" s="40"/>
      <c r="B23" s="56"/>
      <c r="C23" s="56"/>
      <c r="D23" s="56"/>
      <c r="E23" s="56"/>
      <c r="F23" s="56"/>
    </row>
  </sheetData>
  <mergeCells count="4">
    <mergeCell ref="A3:A4"/>
    <mergeCell ref="A1:F1"/>
    <mergeCell ref="B3:B4"/>
    <mergeCell ref="C3:F3"/>
  </mergeCells>
  <phoneticPr fontId="0" type="noConversion"/>
  <pageMargins left="0.78740157480314965" right="0.39370078740157483" top="0.39370078740157483" bottom="0.39370078740157483"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32" sqref="F32"/>
    </sheetView>
  </sheetViews>
  <sheetFormatPr defaultColWidth="9.140625" defaultRowHeight="11.25" x14ac:dyDescent="0.2"/>
  <cols>
    <col min="1" max="1" width="19.42578125" style="43" customWidth="1"/>
    <col min="2" max="2" width="15.7109375" style="43" customWidth="1"/>
    <col min="3" max="3" width="16.42578125" style="43" customWidth="1"/>
    <col min="4" max="4" width="18.28515625" style="43" customWidth="1"/>
    <col min="5" max="5" width="18" style="43" customWidth="1"/>
    <col min="6" max="6" width="18.140625" style="43" customWidth="1"/>
    <col min="7" max="16384" width="9.140625" style="43"/>
  </cols>
  <sheetData>
    <row r="1" spans="1:9" s="40" customFormat="1" ht="12.75" x14ac:dyDescent="0.2">
      <c r="A1" s="124" t="s">
        <v>75</v>
      </c>
      <c r="B1" s="124"/>
      <c r="C1" s="124"/>
      <c r="D1" s="124"/>
      <c r="E1" s="124"/>
      <c r="F1" s="124"/>
    </row>
    <row r="2" spans="1:9" s="40" customFormat="1" x14ac:dyDescent="0.2">
      <c r="A2" s="41"/>
      <c r="F2" s="57" t="s">
        <v>43</v>
      </c>
    </row>
    <row r="3" spans="1:9" ht="11.25" customHeight="1" x14ac:dyDescent="0.2">
      <c r="A3" s="125"/>
      <c r="B3" s="127" t="s">
        <v>2</v>
      </c>
      <c r="C3" s="129" t="s">
        <v>85</v>
      </c>
      <c r="D3" s="130"/>
      <c r="E3" s="130"/>
      <c r="F3" s="130"/>
      <c r="G3" s="42"/>
    </row>
    <row r="4" spans="1:9" s="40" customFormat="1" ht="47.25" customHeight="1" x14ac:dyDescent="0.2">
      <c r="A4" s="126"/>
      <c r="B4" s="128"/>
      <c r="C4" s="110" t="s">
        <v>3</v>
      </c>
      <c r="D4" s="110" t="s">
        <v>4</v>
      </c>
      <c r="E4" s="110" t="s">
        <v>5</v>
      </c>
      <c r="F4" s="44" t="s">
        <v>6</v>
      </c>
      <c r="G4" s="45"/>
    </row>
    <row r="5" spans="1:9" s="40" customFormat="1" ht="11.25" customHeight="1" x14ac:dyDescent="0.2">
      <c r="A5" s="46" t="s">
        <v>47</v>
      </c>
      <c r="B5" s="70">
        <v>105110</v>
      </c>
      <c r="C5" s="70">
        <v>27704</v>
      </c>
      <c r="D5" s="70">
        <v>8573</v>
      </c>
      <c r="E5" s="70">
        <v>52735</v>
      </c>
      <c r="F5" s="70">
        <v>16098</v>
      </c>
    </row>
    <row r="6" spans="1:9" s="40" customFormat="1" ht="24" customHeight="1" x14ac:dyDescent="0.2">
      <c r="A6" s="49" t="s">
        <v>48</v>
      </c>
      <c r="B6" s="71">
        <v>68274</v>
      </c>
      <c r="C6" s="71">
        <v>22834</v>
      </c>
      <c r="D6" s="71">
        <v>6849</v>
      </c>
      <c r="E6" s="71">
        <v>36978</v>
      </c>
      <c r="F6" s="71">
        <v>1613</v>
      </c>
    </row>
    <row r="7" spans="1:9" s="40" customFormat="1" ht="22.5" x14ac:dyDescent="0.2">
      <c r="A7" s="49" t="s">
        <v>49</v>
      </c>
      <c r="B7" s="71">
        <v>1010</v>
      </c>
      <c r="C7" s="71">
        <v>342</v>
      </c>
      <c r="D7" s="63" t="s">
        <v>45</v>
      </c>
      <c r="E7" s="71">
        <v>657</v>
      </c>
      <c r="F7" s="71">
        <v>11</v>
      </c>
    </row>
    <row r="8" spans="1:9" s="40" customFormat="1" x14ac:dyDescent="0.2">
      <c r="A8" s="49" t="s">
        <v>50</v>
      </c>
      <c r="B8" s="71">
        <v>2980</v>
      </c>
      <c r="C8" s="71">
        <v>356</v>
      </c>
      <c r="D8" s="71">
        <v>297</v>
      </c>
      <c r="E8" s="71">
        <v>821</v>
      </c>
      <c r="F8" s="71">
        <v>1506</v>
      </c>
    </row>
    <row r="9" spans="1:9" s="40" customFormat="1" x14ac:dyDescent="0.2">
      <c r="A9" s="49" t="s">
        <v>51</v>
      </c>
      <c r="B9" s="71">
        <v>3157</v>
      </c>
      <c r="C9" s="71">
        <v>178</v>
      </c>
      <c r="D9" s="71">
        <v>376</v>
      </c>
      <c r="E9" s="71">
        <v>933</v>
      </c>
      <c r="F9" s="71">
        <v>1670</v>
      </c>
    </row>
    <row r="10" spans="1:9" s="40" customFormat="1" x14ac:dyDescent="0.2">
      <c r="A10" s="49" t="s">
        <v>52</v>
      </c>
      <c r="B10" s="71">
        <v>8040</v>
      </c>
      <c r="C10" s="71">
        <v>1000</v>
      </c>
      <c r="D10" s="71">
        <v>312</v>
      </c>
      <c r="E10" s="71">
        <v>4521</v>
      </c>
      <c r="F10" s="71">
        <v>2207</v>
      </c>
    </row>
    <row r="11" spans="1:9" s="40" customFormat="1" x14ac:dyDescent="0.2">
      <c r="A11" s="49" t="s">
        <v>53</v>
      </c>
      <c r="B11" s="71">
        <v>1916</v>
      </c>
      <c r="C11" s="71">
        <v>355</v>
      </c>
      <c r="D11" s="63" t="s">
        <v>45</v>
      </c>
      <c r="E11" s="71">
        <v>643</v>
      </c>
      <c r="F11" s="71">
        <v>918</v>
      </c>
    </row>
    <row r="12" spans="1:9" s="40" customFormat="1" ht="12.75" x14ac:dyDescent="0.2">
      <c r="A12" s="49" t="s">
        <v>54</v>
      </c>
      <c r="B12" s="71">
        <v>4127</v>
      </c>
      <c r="C12" s="71">
        <v>873</v>
      </c>
      <c r="D12" s="71">
        <v>266</v>
      </c>
      <c r="E12" s="71">
        <v>1394</v>
      </c>
      <c r="F12" s="71">
        <v>1594</v>
      </c>
      <c r="I12" s="65"/>
    </row>
    <row r="13" spans="1:9" s="40" customFormat="1" x14ac:dyDescent="0.2">
      <c r="A13" s="49" t="s">
        <v>55</v>
      </c>
      <c r="B13" s="71">
        <v>4365</v>
      </c>
      <c r="C13" s="71">
        <v>920</v>
      </c>
      <c r="D13" s="71">
        <v>227</v>
      </c>
      <c r="E13" s="71">
        <v>1842</v>
      </c>
      <c r="F13" s="71">
        <v>1376</v>
      </c>
    </row>
    <row r="14" spans="1:9" s="40" customFormat="1" x14ac:dyDescent="0.2">
      <c r="A14" s="49" t="s">
        <v>56</v>
      </c>
      <c r="B14" s="71">
        <v>2094</v>
      </c>
      <c r="C14" s="71">
        <v>245</v>
      </c>
      <c r="D14" s="71">
        <v>150</v>
      </c>
      <c r="E14" s="71">
        <v>712</v>
      </c>
      <c r="F14" s="71">
        <v>987</v>
      </c>
    </row>
    <row r="15" spans="1:9" x14ac:dyDescent="0.2">
      <c r="A15" s="52" t="s">
        <v>57</v>
      </c>
      <c r="B15" s="72">
        <v>9147</v>
      </c>
      <c r="C15" s="72">
        <v>601</v>
      </c>
      <c r="D15" s="73">
        <v>96</v>
      </c>
      <c r="E15" s="72">
        <v>4234</v>
      </c>
      <c r="F15" s="72">
        <v>4216</v>
      </c>
      <c r="I15" s="69"/>
    </row>
    <row r="16" spans="1:9" x14ac:dyDescent="0.2">
      <c r="A16" s="40"/>
      <c r="B16" s="55"/>
      <c r="C16" s="55"/>
      <c r="D16" s="55"/>
      <c r="E16" s="55"/>
      <c r="F16" s="55"/>
    </row>
    <row r="17" spans="1:6" x14ac:dyDescent="0.2">
      <c r="A17" s="40"/>
      <c r="B17" s="55"/>
      <c r="C17" s="55"/>
      <c r="D17" s="55"/>
      <c r="E17" s="55"/>
      <c r="F17" s="55"/>
    </row>
    <row r="18" spans="1:6" x14ac:dyDescent="0.2">
      <c r="A18" s="40"/>
      <c r="B18" s="55"/>
      <c r="C18" s="55"/>
      <c r="D18" s="55"/>
      <c r="E18" s="55"/>
      <c r="F18" s="55"/>
    </row>
    <row r="19" spans="1:6" x14ac:dyDescent="0.2">
      <c r="A19" s="40"/>
      <c r="B19" s="55"/>
      <c r="C19" s="55"/>
      <c r="D19" s="55"/>
      <c r="E19" s="55"/>
      <c r="F19" s="55"/>
    </row>
    <row r="20" spans="1:6" x14ac:dyDescent="0.2">
      <c r="A20" s="40"/>
      <c r="B20" s="55"/>
      <c r="C20" s="55"/>
      <c r="D20" s="55"/>
      <c r="E20" s="55"/>
      <c r="F20" s="55"/>
    </row>
    <row r="21" spans="1:6" x14ac:dyDescent="0.2">
      <c r="A21" s="40"/>
      <c r="B21" s="55"/>
      <c r="C21" s="55"/>
      <c r="D21" s="55"/>
      <c r="E21" s="55"/>
      <c r="F21" s="55"/>
    </row>
    <row r="22" spans="1:6" x14ac:dyDescent="0.2">
      <c r="A22" s="40"/>
      <c r="B22" s="55"/>
      <c r="C22" s="55"/>
      <c r="D22" s="55"/>
      <c r="E22" s="55"/>
      <c r="F22" s="55"/>
    </row>
    <row r="23" spans="1:6" x14ac:dyDescent="0.2">
      <c r="A23" s="40"/>
      <c r="B23" s="56"/>
      <c r="C23" s="56"/>
      <c r="D23" s="56"/>
      <c r="E23" s="56"/>
      <c r="F23" s="56"/>
    </row>
  </sheetData>
  <mergeCells count="4">
    <mergeCell ref="A1:F1"/>
    <mergeCell ref="A3:A4"/>
    <mergeCell ref="B3:B4"/>
    <mergeCell ref="C3:F3"/>
  </mergeCells>
  <phoneticPr fontId="0" type="noConversion"/>
  <pageMargins left="0.78740157480314965" right="0.39370078740157483" top="0.39370078740157483" bottom="0.39370078740157483"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26" sqref="F26"/>
    </sheetView>
  </sheetViews>
  <sheetFormatPr defaultColWidth="9.140625" defaultRowHeight="11.25" x14ac:dyDescent="0.2"/>
  <cols>
    <col min="1" max="1" width="19.42578125" style="43" customWidth="1"/>
    <col min="2" max="2" width="15.7109375" style="43" customWidth="1"/>
    <col min="3" max="3" width="16.42578125" style="43" customWidth="1"/>
    <col min="4" max="4" width="18.28515625" style="43" customWidth="1"/>
    <col min="5" max="5" width="18" style="43" customWidth="1"/>
    <col min="6" max="6" width="18.140625" style="43" customWidth="1"/>
    <col min="7" max="16384" width="9.140625" style="43"/>
  </cols>
  <sheetData>
    <row r="1" spans="1:9" s="40" customFormat="1" ht="12.75" x14ac:dyDescent="0.2">
      <c r="A1" s="124" t="s">
        <v>76</v>
      </c>
      <c r="B1" s="124"/>
      <c r="C1" s="124"/>
      <c r="D1" s="124"/>
      <c r="E1" s="124"/>
      <c r="F1" s="124"/>
    </row>
    <row r="2" spans="1:9" s="40" customFormat="1" x14ac:dyDescent="0.2">
      <c r="A2" s="41"/>
      <c r="F2" s="57" t="s">
        <v>44</v>
      </c>
    </row>
    <row r="3" spans="1:9" ht="11.25" customHeight="1" x14ac:dyDescent="0.2">
      <c r="A3" s="125"/>
      <c r="B3" s="127" t="s">
        <v>2</v>
      </c>
      <c r="C3" s="129" t="s">
        <v>85</v>
      </c>
      <c r="D3" s="130"/>
      <c r="E3" s="130"/>
      <c r="F3" s="130"/>
      <c r="G3" s="42"/>
    </row>
    <row r="4" spans="1:9" s="40" customFormat="1" ht="47.25" customHeight="1" x14ac:dyDescent="0.2">
      <c r="A4" s="126"/>
      <c r="B4" s="128"/>
      <c r="C4" s="110" t="s">
        <v>3</v>
      </c>
      <c r="D4" s="110" t="s">
        <v>4</v>
      </c>
      <c r="E4" s="110" t="s">
        <v>5</v>
      </c>
      <c r="F4" s="44" t="s">
        <v>6</v>
      </c>
      <c r="G4" s="45"/>
    </row>
    <row r="5" spans="1:9" s="40" customFormat="1" ht="11.25" customHeight="1" x14ac:dyDescent="0.2">
      <c r="A5" s="46" t="s">
        <v>47</v>
      </c>
      <c r="B5" s="70">
        <v>1010989</v>
      </c>
      <c r="C5" s="70">
        <v>367372</v>
      </c>
      <c r="D5" s="70">
        <v>219573</v>
      </c>
      <c r="E5" s="74">
        <v>196012</v>
      </c>
      <c r="F5" s="74">
        <v>228032</v>
      </c>
    </row>
    <row r="6" spans="1:9" s="40" customFormat="1" ht="24" customHeight="1" x14ac:dyDescent="0.2">
      <c r="A6" s="49" t="s">
        <v>48</v>
      </c>
      <c r="B6" s="71">
        <v>656091</v>
      </c>
      <c r="C6" s="71">
        <v>308294</v>
      </c>
      <c r="D6" s="71">
        <v>200808</v>
      </c>
      <c r="E6" s="75">
        <v>131439</v>
      </c>
      <c r="F6" s="75">
        <v>15550</v>
      </c>
    </row>
    <row r="7" spans="1:9" s="40" customFormat="1" ht="22.5" x14ac:dyDescent="0.2">
      <c r="A7" s="49" t="s">
        <v>49</v>
      </c>
      <c r="B7" s="71">
        <v>3031</v>
      </c>
      <c r="C7" s="71">
        <v>1606</v>
      </c>
      <c r="D7" s="63" t="s">
        <v>45</v>
      </c>
      <c r="E7" s="76">
        <v>1362</v>
      </c>
      <c r="F7" s="76">
        <v>64</v>
      </c>
    </row>
    <row r="8" spans="1:9" s="40" customFormat="1" x14ac:dyDescent="0.2">
      <c r="A8" s="49" t="s">
        <v>50</v>
      </c>
      <c r="B8" s="71">
        <v>45640</v>
      </c>
      <c r="C8" s="71">
        <v>1144</v>
      </c>
      <c r="D8" s="71">
        <v>4471</v>
      </c>
      <c r="E8" s="75">
        <v>3255</v>
      </c>
      <c r="F8" s="75">
        <v>36769</v>
      </c>
    </row>
    <row r="9" spans="1:9" s="40" customFormat="1" x14ac:dyDescent="0.2">
      <c r="A9" s="49" t="s">
        <v>51</v>
      </c>
      <c r="B9" s="71">
        <v>49318</v>
      </c>
      <c r="C9" s="71">
        <v>5629</v>
      </c>
      <c r="D9" s="71">
        <v>4416</v>
      </c>
      <c r="E9" s="76">
        <v>3172</v>
      </c>
      <c r="F9" s="75">
        <v>36101</v>
      </c>
    </row>
    <row r="10" spans="1:9" s="40" customFormat="1" x14ac:dyDescent="0.2">
      <c r="A10" s="49" t="s">
        <v>52</v>
      </c>
      <c r="B10" s="71">
        <v>47456</v>
      </c>
      <c r="C10" s="71">
        <v>6251</v>
      </c>
      <c r="D10" s="71">
        <v>2744</v>
      </c>
      <c r="E10" s="75">
        <v>15021</v>
      </c>
      <c r="F10" s="75">
        <v>23440</v>
      </c>
    </row>
    <row r="11" spans="1:9" s="40" customFormat="1" x14ac:dyDescent="0.2">
      <c r="A11" s="49" t="s">
        <v>53</v>
      </c>
      <c r="B11" s="71">
        <v>21384</v>
      </c>
      <c r="C11" s="71">
        <v>5224</v>
      </c>
      <c r="D11" s="63" t="s">
        <v>45</v>
      </c>
      <c r="E11" s="75">
        <v>2212</v>
      </c>
      <c r="F11" s="75">
        <v>13948</v>
      </c>
    </row>
    <row r="12" spans="1:9" s="40" customFormat="1" ht="12.75" x14ac:dyDescent="0.2">
      <c r="A12" s="49" t="s">
        <v>54</v>
      </c>
      <c r="B12" s="71">
        <v>44302</v>
      </c>
      <c r="C12" s="71">
        <v>9438</v>
      </c>
      <c r="D12" s="71">
        <v>2254</v>
      </c>
      <c r="E12" s="75">
        <v>6256</v>
      </c>
      <c r="F12" s="75">
        <v>26354</v>
      </c>
      <c r="I12" s="65"/>
    </row>
    <row r="13" spans="1:9" s="40" customFormat="1" x14ac:dyDescent="0.2">
      <c r="A13" s="49" t="s">
        <v>55</v>
      </c>
      <c r="B13" s="71">
        <v>42689</v>
      </c>
      <c r="C13" s="71">
        <v>15910</v>
      </c>
      <c r="D13" s="71">
        <v>1144</v>
      </c>
      <c r="E13" s="75">
        <v>6796</v>
      </c>
      <c r="F13" s="75">
        <v>18839</v>
      </c>
    </row>
    <row r="14" spans="1:9" s="40" customFormat="1" x14ac:dyDescent="0.2">
      <c r="A14" s="49" t="s">
        <v>56</v>
      </c>
      <c r="B14" s="71">
        <v>20346</v>
      </c>
      <c r="C14" s="71">
        <v>3867</v>
      </c>
      <c r="D14" s="71">
        <v>2548</v>
      </c>
      <c r="E14" s="75">
        <v>2878</v>
      </c>
      <c r="F14" s="75">
        <v>11053</v>
      </c>
    </row>
    <row r="15" spans="1:9" x14ac:dyDescent="0.2">
      <c r="A15" s="52" t="s">
        <v>57</v>
      </c>
      <c r="B15" s="72">
        <v>80733</v>
      </c>
      <c r="C15" s="72">
        <v>10010</v>
      </c>
      <c r="D15" s="73">
        <v>1187</v>
      </c>
      <c r="E15" s="77">
        <v>23621</v>
      </c>
      <c r="F15" s="77">
        <v>45914</v>
      </c>
      <c r="I15" s="69"/>
    </row>
    <row r="16" spans="1:9" x14ac:dyDescent="0.2">
      <c r="A16" s="40"/>
      <c r="B16" s="55"/>
      <c r="C16" s="55"/>
      <c r="D16" s="55"/>
      <c r="E16" s="55"/>
      <c r="F16" s="55"/>
    </row>
    <row r="17" spans="1:6" x14ac:dyDescent="0.2">
      <c r="A17" s="40"/>
      <c r="B17" s="55"/>
      <c r="C17" s="55"/>
      <c r="D17" s="55"/>
      <c r="E17" s="55"/>
      <c r="F17" s="55"/>
    </row>
    <row r="18" spans="1:6" x14ac:dyDescent="0.2">
      <c r="A18" s="40"/>
      <c r="B18" s="55"/>
      <c r="C18" s="55"/>
      <c r="D18" s="55"/>
      <c r="E18" s="55"/>
      <c r="F18" s="55"/>
    </row>
    <row r="19" spans="1:6" x14ac:dyDescent="0.2">
      <c r="A19" s="40"/>
      <c r="B19" s="55"/>
      <c r="C19" s="55"/>
      <c r="D19" s="55"/>
      <c r="E19" s="55"/>
      <c r="F19" s="55"/>
    </row>
    <row r="20" spans="1:6" x14ac:dyDescent="0.2">
      <c r="A20" s="40"/>
      <c r="B20" s="55"/>
      <c r="C20" s="55"/>
      <c r="D20" s="55"/>
      <c r="E20" s="55"/>
      <c r="F20" s="55"/>
    </row>
    <row r="21" spans="1:6" x14ac:dyDescent="0.2">
      <c r="A21" s="40"/>
      <c r="B21" s="55"/>
      <c r="C21" s="55"/>
      <c r="D21" s="55"/>
      <c r="E21" s="55"/>
      <c r="F21" s="55"/>
    </row>
    <row r="22" spans="1:6" x14ac:dyDescent="0.2">
      <c r="A22" s="40"/>
      <c r="B22" s="55"/>
      <c r="C22" s="55"/>
      <c r="D22" s="55"/>
      <c r="E22" s="55"/>
      <c r="F22" s="55"/>
    </row>
    <row r="23" spans="1:6" x14ac:dyDescent="0.2">
      <c r="A23" s="40"/>
      <c r="B23" s="56"/>
      <c r="C23" s="56"/>
      <c r="D23" s="56"/>
      <c r="E23" s="56"/>
      <c r="F23" s="56"/>
    </row>
  </sheetData>
  <mergeCells count="4">
    <mergeCell ref="A1:F1"/>
    <mergeCell ref="A3:A4"/>
    <mergeCell ref="B3:B4"/>
    <mergeCell ref="C3:F3"/>
  </mergeCells>
  <phoneticPr fontId="0" type="noConversion"/>
  <pageMargins left="0.78740157480314965" right="0.39370078740157483" top="0.39370078740157483" bottom="0.39370078740157483"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election activeCell="H22" sqref="H22"/>
    </sheetView>
  </sheetViews>
  <sheetFormatPr defaultColWidth="9.140625" defaultRowHeight="11.25" x14ac:dyDescent="0.2"/>
  <cols>
    <col min="1" max="1" width="33.28515625" style="43" customWidth="1"/>
    <col min="2" max="2" width="13.5703125" style="43" customWidth="1"/>
    <col min="3" max="3" width="17.28515625" style="43" customWidth="1"/>
    <col min="4" max="4" width="17.140625" style="43" customWidth="1"/>
    <col min="5" max="5" width="16.7109375" style="43" customWidth="1"/>
    <col min="6" max="6" width="16.28515625" style="43" customWidth="1"/>
    <col min="7" max="7" width="9.140625" style="43"/>
    <col min="8" max="8" width="26.140625" style="43" customWidth="1"/>
    <col min="9" max="16384" width="9.140625" style="43"/>
  </cols>
  <sheetData>
    <row r="1" spans="1:9" s="40" customFormat="1" ht="12.75" x14ac:dyDescent="0.2">
      <c r="A1" s="124" t="s">
        <v>77</v>
      </c>
      <c r="B1" s="124"/>
      <c r="C1" s="124"/>
      <c r="D1" s="124"/>
      <c r="E1" s="124"/>
      <c r="F1" s="124"/>
    </row>
    <row r="2" spans="1:9" s="40" customFormat="1" ht="15" customHeight="1" x14ac:dyDescent="0.2">
      <c r="A2" s="41"/>
      <c r="F2" s="57" t="s">
        <v>1</v>
      </c>
    </row>
    <row r="3" spans="1:9" ht="11.25" customHeight="1" x14ac:dyDescent="0.2">
      <c r="A3" s="133"/>
      <c r="B3" s="127" t="s">
        <v>2</v>
      </c>
      <c r="C3" s="127" t="s">
        <v>85</v>
      </c>
      <c r="D3" s="127"/>
      <c r="E3" s="127"/>
      <c r="F3" s="129"/>
      <c r="G3" s="42"/>
    </row>
    <row r="4" spans="1:9" s="40" customFormat="1" ht="50.25" customHeight="1" x14ac:dyDescent="0.2">
      <c r="A4" s="134"/>
      <c r="B4" s="127"/>
      <c r="C4" s="109" t="s">
        <v>3</v>
      </c>
      <c r="D4" s="109" t="s">
        <v>4</v>
      </c>
      <c r="E4" s="109" t="s">
        <v>5</v>
      </c>
      <c r="F4" s="111" t="s">
        <v>6</v>
      </c>
      <c r="G4" s="45"/>
    </row>
    <row r="5" spans="1:9" s="40" customFormat="1" ht="15.75" x14ac:dyDescent="0.25">
      <c r="A5" s="40" t="s">
        <v>2</v>
      </c>
      <c r="B5" s="58">
        <v>53269</v>
      </c>
      <c r="C5" s="58">
        <v>4874</v>
      </c>
      <c r="D5" s="78">
        <v>53</v>
      </c>
      <c r="E5" s="58">
        <v>37821</v>
      </c>
      <c r="F5" s="58">
        <v>10521</v>
      </c>
      <c r="I5" s="112"/>
    </row>
    <row r="6" spans="1:9" s="40" customFormat="1" ht="12.75" customHeight="1" x14ac:dyDescent="0.25">
      <c r="A6" s="40" t="s">
        <v>7</v>
      </c>
      <c r="B6" s="60">
        <v>11168</v>
      </c>
      <c r="C6" s="63">
        <v>534</v>
      </c>
      <c r="D6" s="63">
        <v>5</v>
      </c>
      <c r="E6" s="63">
        <v>108</v>
      </c>
      <c r="F6" s="60">
        <v>10521</v>
      </c>
      <c r="H6" s="79"/>
      <c r="I6" s="112"/>
    </row>
    <row r="7" spans="1:9" s="40" customFormat="1" ht="12" customHeight="1" x14ac:dyDescent="0.25">
      <c r="A7" s="40" t="s">
        <v>8</v>
      </c>
      <c r="B7" s="60">
        <f>SUM(B8:B11)</f>
        <v>3077</v>
      </c>
      <c r="C7" s="63">
        <f>SUM(C8:C11)</f>
        <v>493</v>
      </c>
      <c r="D7" s="63">
        <f>SUM(D8:D11)</f>
        <v>22</v>
      </c>
      <c r="E7" s="60">
        <f>SUM(E8:E11)</f>
        <v>2562</v>
      </c>
      <c r="F7" s="80" t="s">
        <v>45</v>
      </c>
      <c r="I7" s="112"/>
    </row>
    <row r="8" spans="1:9" s="40" customFormat="1" ht="21" customHeight="1" x14ac:dyDescent="0.2">
      <c r="A8" s="81" t="s">
        <v>23</v>
      </c>
      <c r="B8" s="63">
        <v>144</v>
      </c>
      <c r="C8" s="63">
        <v>107</v>
      </c>
      <c r="D8" s="63">
        <v>2</v>
      </c>
      <c r="E8" s="63">
        <v>35</v>
      </c>
      <c r="F8" s="80" t="s">
        <v>45</v>
      </c>
      <c r="I8" s="131"/>
    </row>
    <row r="9" spans="1:9" s="40" customFormat="1" x14ac:dyDescent="0.2">
      <c r="A9" s="81" t="s">
        <v>22</v>
      </c>
      <c r="B9" s="60">
        <v>2824</v>
      </c>
      <c r="C9" s="63">
        <v>331</v>
      </c>
      <c r="D9" s="63">
        <v>16</v>
      </c>
      <c r="E9" s="60">
        <v>2477</v>
      </c>
      <c r="F9" s="80" t="s">
        <v>45</v>
      </c>
      <c r="I9" s="131"/>
    </row>
    <row r="10" spans="1:9" s="40" customFormat="1" ht="34.5" customHeight="1" x14ac:dyDescent="0.2">
      <c r="A10" s="81" t="s">
        <v>24</v>
      </c>
      <c r="B10" s="63">
        <v>30</v>
      </c>
      <c r="C10" s="63">
        <v>21</v>
      </c>
      <c r="D10" s="63">
        <v>1</v>
      </c>
      <c r="E10" s="63">
        <v>8</v>
      </c>
      <c r="F10" s="80" t="s">
        <v>45</v>
      </c>
      <c r="I10" s="131"/>
    </row>
    <row r="11" spans="1:9" s="40" customFormat="1" ht="33.75" customHeight="1" x14ac:dyDescent="0.25">
      <c r="A11" s="81" t="s">
        <v>25</v>
      </c>
      <c r="B11" s="63">
        <v>79</v>
      </c>
      <c r="C11" s="63">
        <v>34</v>
      </c>
      <c r="D11" s="63">
        <v>3</v>
      </c>
      <c r="E11" s="63">
        <v>42</v>
      </c>
      <c r="F11" s="80" t="s">
        <v>45</v>
      </c>
      <c r="I11" s="112"/>
    </row>
    <row r="12" spans="1:9" s="40" customFormat="1" x14ac:dyDescent="0.2">
      <c r="A12" s="40" t="s">
        <v>9</v>
      </c>
      <c r="B12" s="60">
        <v>1995</v>
      </c>
      <c r="C12" s="63">
        <v>710</v>
      </c>
      <c r="D12" s="63">
        <v>3</v>
      </c>
      <c r="E12" s="60">
        <v>1282</v>
      </c>
      <c r="F12" s="80" t="s">
        <v>45</v>
      </c>
      <c r="I12" s="131"/>
    </row>
    <row r="13" spans="1:9" s="40" customFormat="1" ht="24.75" customHeight="1" x14ac:dyDescent="0.2">
      <c r="A13" s="40" t="s">
        <v>10</v>
      </c>
      <c r="B13" s="60">
        <v>19566</v>
      </c>
      <c r="C13" s="60">
        <v>1371</v>
      </c>
      <c r="D13" s="63">
        <v>6</v>
      </c>
      <c r="E13" s="60">
        <v>18189</v>
      </c>
      <c r="F13" s="80" t="s">
        <v>45</v>
      </c>
      <c r="H13" s="79"/>
      <c r="I13" s="131"/>
    </row>
    <row r="14" spans="1:9" s="40" customFormat="1" x14ac:dyDescent="0.2">
      <c r="A14" s="40" t="s">
        <v>11</v>
      </c>
      <c r="B14" s="60">
        <v>2377</v>
      </c>
      <c r="C14" s="63">
        <v>191</v>
      </c>
      <c r="D14" s="63">
        <v>2</v>
      </c>
      <c r="E14" s="60">
        <v>2184</v>
      </c>
      <c r="F14" s="80" t="s">
        <v>45</v>
      </c>
      <c r="H14" s="79"/>
      <c r="I14" s="131"/>
    </row>
    <row r="15" spans="1:9" s="40" customFormat="1" ht="22.5" x14ac:dyDescent="0.2">
      <c r="A15" s="40" t="s">
        <v>12</v>
      </c>
      <c r="B15" s="60">
        <v>1487</v>
      </c>
      <c r="C15" s="63">
        <v>108</v>
      </c>
      <c r="D15" s="63">
        <v>1</v>
      </c>
      <c r="E15" s="60">
        <v>1378</v>
      </c>
      <c r="F15" s="80" t="s">
        <v>45</v>
      </c>
      <c r="H15" s="79"/>
      <c r="I15" s="131"/>
    </row>
    <row r="16" spans="1:9" s="40" customFormat="1" ht="12.75" x14ac:dyDescent="0.2">
      <c r="A16" s="40" t="s">
        <v>13</v>
      </c>
      <c r="B16" s="63">
        <v>279</v>
      </c>
      <c r="C16" s="63">
        <v>90</v>
      </c>
      <c r="D16" s="82" t="s">
        <v>45</v>
      </c>
      <c r="E16" s="63">
        <v>189</v>
      </c>
      <c r="F16" s="80" t="s">
        <v>45</v>
      </c>
      <c r="H16" s="79"/>
      <c r="I16" s="131"/>
    </row>
    <row r="17" spans="1:9" x14ac:dyDescent="0.2">
      <c r="A17" s="40" t="s">
        <v>14</v>
      </c>
      <c r="B17" s="63">
        <v>130</v>
      </c>
      <c r="C17" s="63">
        <v>109</v>
      </c>
      <c r="D17" s="63">
        <v>2</v>
      </c>
      <c r="E17" s="63">
        <v>19</v>
      </c>
      <c r="F17" s="80" t="s">
        <v>45</v>
      </c>
      <c r="H17" s="79"/>
      <c r="I17" s="131"/>
    </row>
    <row r="18" spans="1:9" x14ac:dyDescent="0.2">
      <c r="A18" s="40" t="s">
        <v>15</v>
      </c>
      <c r="B18" s="60">
        <v>2609</v>
      </c>
      <c r="C18" s="63">
        <v>218</v>
      </c>
      <c r="D18" s="63">
        <v>1</v>
      </c>
      <c r="E18" s="60">
        <v>2390</v>
      </c>
      <c r="F18" s="80" t="s">
        <v>45</v>
      </c>
      <c r="H18" s="79"/>
      <c r="I18" s="131"/>
    </row>
    <row r="19" spans="1:9" x14ac:dyDescent="0.2">
      <c r="A19" s="40" t="s">
        <v>16</v>
      </c>
      <c r="B19" s="63">
        <v>944</v>
      </c>
      <c r="C19" s="63">
        <v>323</v>
      </c>
      <c r="D19" s="63">
        <v>2</v>
      </c>
      <c r="E19" s="63">
        <v>619</v>
      </c>
      <c r="F19" s="80" t="s">
        <v>45</v>
      </c>
      <c r="H19" s="79"/>
      <c r="I19" s="131"/>
    </row>
    <row r="20" spans="1:9" ht="22.5" x14ac:dyDescent="0.2">
      <c r="A20" s="40" t="s">
        <v>17</v>
      </c>
      <c r="B20" s="60">
        <v>1514</v>
      </c>
      <c r="C20" s="63">
        <v>259</v>
      </c>
      <c r="D20" s="63">
        <v>5</v>
      </c>
      <c r="E20" s="60">
        <v>1250</v>
      </c>
      <c r="F20" s="80" t="s">
        <v>45</v>
      </c>
      <c r="H20" s="79"/>
      <c r="I20" s="131"/>
    </row>
    <row r="21" spans="1:9" x14ac:dyDescent="0.2">
      <c r="A21" s="40" t="s">
        <v>18</v>
      </c>
      <c r="B21" s="71">
        <v>764</v>
      </c>
      <c r="C21" s="63">
        <v>150</v>
      </c>
      <c r="D21" s="63">
        <v>1</v>
      </c>
      <c r="E21" s="63">
        <v>613</v>
      </c>
      <c r="F21" s="80" t="s">
        <v>45</v>
      </c>
      <c r="H21" s="79"/>
      <c r="I21" s="131"/>
    </row>
    <row r="22" spans="1:9" ht="23.25" x14ac:dyDescent="0.25">
      <c r="A22" s="40" t="s">
        <v>19</v>
      </c>
      <c r="B22" s="71">
        <v>400</v>
      </c>
      <c r="C22" s="63">
        <v>125</v>
      </c>
      <c r="D22" s="63">
        <v>3</v>
      </c>
      <c r="E22" s="63">
        <v>272</v>
      </c>
      <c r="F22" s="80" t="s">
        <v>45</v>
      </c>
      <c r="H22" s="79"/>
      <c r="I22" s="112"/>
    </row>
    <row r="23" spans="1:9" ht="12" customHeight="1" x14ac:dyDescent="0.25">
      <c r="A23" s="40" t="s">
        <v>20</v>
      </c>
      <c r="B23" s="71">
        <v>353</v>
      </c>
      <c r="C23" s="63">
        <v>52</v>
      </c>
      <c r="D23" s="80" t="s">
        <v>45</v>
      </c>
      <c r="E23" s="63">
        <v>301</v>
      </c>
      <c r="F23" s="80" t="s">
        <v>45</v>
      </c>
      <c r="H23" s="79"/>
      <c r="I23" s="112"/>
    </row>
    <row r="24" spans="1:9" ht="23.25" x14ac:dyDescent="0.25">
      <c r="A24" s="41" t="s">
        <v>21</v>
      </c>
      <c r="B24" s="72">
        <v>6606</v>
      </c>
      <c r="C24" s="73">
        <v>141</v>
      </c>
      <c r="D24" s="83" t="s">
        <v>45</v>
      </c>
      <c r="E24" s="66">
        <v>6465</v>
      </c>
      <c r="F24" s="83" t="s">
        <v>45</v>
      </c>
      <c r="H24" s="79"/>
      <c r="I24" s="112"/>
    </row>
    <row r="25" spans="1:9" ht="15.75" x14ac:dyDescent="0.25">
      <c r="I25" s="112"/>
    </row>
    <row r="26" spans="1:9" ht="15.75" x14ac:dyDescent="0.25">
      <c r="I26" s="112"/>
    </row>
    <row r="27" spans="1:9" ht="15.75" x14ac:dyDescent="0.25">
      <c r="I27" s="112"/>
    </row>
    <row r="28" spans="1:9" ht="15.75" x14ac:dyDescent="0.25">
      <c r="I28" s="112"/>
    </row>
    <row r="29" spans="1:9" ht="15.75" x14ac:dyDescent="0.25">
      <c r="I29" s="112"/>
    </row>
    <row r="30" spans="1:9" ht="15.75" x14ac:dyDescent="0.25">
      <c r="I30" s="112"/>
    </row>
    <row r="31" spans="1:9" ht="15.75" x14ac:dyDescent="0.25">
      <c r="I31" s="112"/>
    </row>
    <row r="32" spans="1:9" ht="15.75" x14ac:dyDescent="0.25">
      <c r="I32" s="112"/>
    </row>
    <row r="33" spans="8:9" ht="15.75" x14ac:dyDescent="0.25">
      <c r="I33" s="112"/>
    </row>
    <row r="34" spans="8:9" ht="15.75" x14ac:dyDescent="0.25">
      <c r="I34" s="112"/>
    </row>
    <row r="35" spans="8:9" ht="11.25" customHeight="1" x14ac:dyDescent="0.2">
      <c r="H35" s="132"/>
      <c r="I35" s="132"/>
    </row>
    <row r="36" spans="8:9" ht="15.75" x14ac:dyDescent="0.25">
      <c r="H36" s="84"/>
      <c r="I36" s="112"/>
    </row>
    <row r="37" spans="8:9" ht="15.75" x14ac:dyDescent="0.25">
      <c r="H37" s="79"/>
      <c r="I37" s="112"/>
    </row>
    <row r="38" spans="8:9" ht="15.75" x14ac:dyDescent="0.25">
      <c r="H38" s="40"/>
      <c r="I38" s="112"/>
    </row>
    <row r="39" spans="8:9" x14ac:dyDescent="0.2">
      <c r="H39" s="79"/>
      <c r="I39" s="131"/>
    </row>
    <row r="40" spans="8:9" x14ac:dyDescent="0.2">
      <c r="H40" s="79"/>
      <c r="I40" s="131"/>
    </row>
    <row r="41" spans="8:9" x14ac:dyDescent="0.2">
      <c r="H41" s="79"/>
      <c r="I41" s="131"/>
    </row>
    <row r="42" spans="8:9" ht="15.75" x14ac:dyDescent="0.25">
      <c r="H42" s="79"/>
      <c r="I42" s="112"/>
    </row>
    <row r="43" spans="8:9" x14ac:dyDescent="0.2">
      <c r="H43" s="40"/>
      <c r="I43" s="131"/>
    </row>
    <row r="44" spans="8:9" x14ac:dyDescent="0.2">
      <c r="H44" s="40"/>
      <c r="I44" s="131"/>
    </row>
    <row r="45" spans="8:9" x14ac:dyDescent="0.2">
      <c r="H45" s="40"/>
      <c r="I45" s="131"/>
    </row>
    <row r="46" spans="8:9" x14ac:dyDescent="0.2">
      <c r="H46" s="40"/>
      <c r="I46" s="131"/>
    </row>
    <row r="47" spans="8:9" x14ac:dyDescent="0.2">
      <c r="H47" s="40"/>
      <c r="I47" s="131"/>
    </row>
    <row r="48" spans="8:9" x14ac:dyDescent="0.2">
      <c r="H48" s="40"/>
      <c r="I48" s="131"/>
    </row>
    <row r="49" spans="8:9" x14ac:dyDescent="0.2">
      <c r="H49" s="40"/>
      <c r="I49" s="131"/>
    </row>
    <row r="50" spans="8:9" x14ac:dyDescent="0.2">
      <c r="H50" s="40"/>
      <c r="I50" s="131"/>
    </row>
    <row r="51" spans="8:9" x14ac:dyDescent="0.2">
      <c r="H51" s="40"/>
      <c r="I51" s="131"/>
    </row>
    <row r="52" spans="8:9" x14ac:dyDescent="0.2">
      <c r="H52" s="40"/>
      <c r="I52" s="131"/>
    </row>
    <row r="53" spans="8:9" ht="15.75" x14ac:dyDescent="0.25">
      <c r="H53" s="40"/>
      <c r="I53" s="112"/>
    </row>
    <row r="54" spans="8:9" ht="15.75" x14ac:dyDescent="0.25">
      <c r="H54" s="79"/>
      <c r="I54" s="112"/>
    </row>
    <row r="55" spans="8:9" ht="15.75" x14ac:dyDescent="0.25">
      <c r="H55" s="79"/>
      <c r="I55" s="112"/>
    </row>
    <row r="56" spans="8:9" ht="15.75" x14ac:dyDescent="0.25">
      <c r="H56" s="79"/>
      <c r="I56" s="112"/>
    </row>
    <row r="57" spans="8:9" ht="15.75" x14ac:dyDescent="0.25">
      <c r="H57" s="79"/>
      <c r="I57" s="112"/>
    </row>
    <row r="58" spans="8:9" ht="15.75" x14ac:dyDescent="0.25">
      <c r="H58" s="79"/>
      <c r="I58" s="112"/>
    </row>
    <row r="59" spans="8:9" ht="15.75" x14ac:dyDescent="0.25">
      <c r="H59" s="79"/>
      <c r="I59" s="112"/>
    </row>
    <row r="60" spans="8:9" ht="15.75" x14ac:dyDescent="0.25">
      <c r="H60" s="79"/>
      <c r="I60" s="112"/>
    </row>
    <row r="61" spans="8:9" ht="15.75" x14ac:dyDescent="0.25">
      <c r="H61" s="79"/>
      <c r="I61" s="112"/>
    </row>
    <row r="62" spans="8:9" ht="15.75" x14ac:dyDescent="0.25">
      <c r="H62" s="79"/>
      <c r="I62" s="112"/>
    </row>
    <row r="63" spans="8:9" ht="15.75" x14ac:dyDescent="0.25">
      <c r="H63" s="79"/>
      <c r="I63" s="112"/>
    </row>
    <row r="64" spans="8:9" ht="15.75" x14ac:dyDescent="0.25">
      <c r="H64" s="79"/>
      <c r="I64" s="112"/>
    </row>
    <row r="65" spans="8:9" ht="16.5" thickBot="1" x14ac:dyDescent="0.3">
      <c r="H65" s="85"/>
      <c r="I65" s="112"/>
    </row>
  </sheetData>
  <mergeCells count="11">
    <mergeCell ref="A3:A4"/>
    <mergeCell ref="A1:F1"/>
    <mergeCell ref="B3:B4"/>
    <mergeCell ref="C3:F3"/>
    <mergeCell ref="I43:I47"/>
    <mergeCell ref="I48:I52"/>
    <mergeCell ref="I8:I10"/>
    <mergeCell ref="I12:I16"/>
    <mergeCell ref="I17:I21"/>
    <mergeCell ref="H35:I35"/>
    <mergeCell ref="I39:I41"/>
  </mergeCells>
  <phoneticPr fontId="0" type="noConversion"/>
  <pageMargins left="0.78740157480314965" right="0.39370078740157483" top="0.39370078740157483" bottom="0.3937007874015748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Мұқаба</vt:lpstr>
      <vt:lpstr>Шартты белгілер</vt:lpstr>
      <vt:lpstr>Мазмұны</vt:lpstr>
      <vt:lpstr>Әдіснамалық түсініктемелер</vt:lpstr>
      <vt:lpstr>1.</vt:lpstr>
      <vt:lpstr>2.</vt:lpstr>
      <vt:lpstr>3.</vt:lpstr>
      <vt:lpstr>4.</vt:lpstr>
      <vt:lpstr>5.</vt:lpstr>
      <vt:lpstr>6.</vt:lpstr>
      <vt:lpstr>7</vt:lpstr>
      <vt:lpstr>'Әдіснамалық түсініктемелер'!_Toc234899676</vt:lpstr>
      <vt:lpstr>'Әдіснамалық түсініктемелер'!_Toc234899679</vt:lpstr>
      <vt:lpstr>'Әдіснамалық түсініктемелер'!_Toc234899680</vt:lpstr>
      <vt:lpstr>'1.'!Заголовки_для_печати</vt:lpstr>
      <vt:lpstr>'2.'!Заголовки_для_печати</vt:lpstr>
      <vt:lpstr>'6.'!Заголовки_для_печати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Данабаева Гаухар Амантаевна</cp:lastModifiedBy>
  <cp:lastPrinted>2023-01-12T09:33:06Z</cp:lastPrinted>
  <dcterms:created xsi:type="dcterms:W3CDTF">2022-07-01T06:06:04Z</dcterms:created>
  <dcterms:modified xsi:type="dcterms:W3CDTF">2024-04-15T12:14:48Z</dcterms:modified>
</cp:coreProperties>
</file>