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4415" windowHeight="7140" activeTab="10"/>
  </bookViews>
  <sheets>
    <sheet name="Обложка" sheetId="6" r:id="rId1"/>
    <sheet name="Усл.обозначения " sheetId="18" r:id="rId2"/>
    <sheet name="Содержание" sheetId="8" r:id="rId3"/>
    <sheet name="Метод.пояснения" sheetId="9" r:id="rId4"/>
    <sheet name="1." sheetId="11" r:id="rId5"/>
    <sheet name="2." sheetId="12" r:id="rId6"/>
    <sheet name="3." sheetId="15" r:id="rId7"/>
    <sheet name="4." sheetId="16" r:id="rId8"/>
    <sheet name="5." sheetId="13" r:id="rId9"/>
    <sheet name="6." sheetId="14" r:id="rId10"/>
    <sheet name="7." sheetId="17" r:id="rId11"/>
  </sheets>
  <definedNames>
    <definedName name="_Toc234899676" localSheetId="3">Метод.пояснения!$B$4</definedName>
    <definedName name="_Toc234899679" localSheetId="3">Метод.пояснения!$B$8</definedName>
    <definedName name="_Toc234899680" localSheetId="3">Метод.пояснения!$B$10</definedName>
    <definedName name="_xlnm.Print_Titles" localSheetId="4">'1.'!$4:$12</definedName>
    <definedName name="_xlnm.Print_Titles" localSheetId="5">'2.'!$3:$5</definedName>
    <definedName name="_xlnm.Print_Titles" localSheetId="8">'5.'!$4:$6</definedName>
    <definedName name="_xlnm.Print_Titles" localSheetId="9">'6.'!$3:$5</definedName>
  </definedNames>
  <calcPr calcId="144525"/>
</workbook>
</file>

<file path=xl/calcChain.xml><?xml version="1.0" encoding="utf-8"?>
<calcChain xmlns="http://schemas.openxmlformats.org/spreadsheetml/2006/main">
  <c r="B25" i="17" l="1"/>
  <c r="B18" i="17"/>
  <c r="D25" i="17"/>
</calcChain>
</file>

<file path=xl/sharedStrings.xml><?xml version="1.0" encoding="utf-8"?>
<sst xmlns="http://schemas.openxmlformats.org/spreadsheetml/2006/main" count="311" uniqueCount="116">
  <si>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</si>
  <si>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</si>
  <si>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</si>
  <si>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</si>
  <si>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</si>
  <si>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</si>
  <si>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единиц</t>
  </si>
  <si>
    <t>Всего</t>
  </si>
  <si>
    <t>Сельское, лесное и рыбное хозяйство</t>
  </si>
  <si>
    <t>Промышленность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</si>
  <si>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</si>
  <si>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</si>
  <si>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</si>
  <si>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</si>
  <si>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</si>
  <si>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</si>
  <si>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</si>
  <si>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</si>
  <si>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</si>
  <si>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</si>
  <si>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</si>
  <si>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</si>
  <si>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2 серия Статистика предприятий</t>
  </si>
  <si>
    <t>В том числе</t>
  </si>
  <si>
    <t>в процентах к соответствующему периоду предыдущего года</t>
  </si>
  <si>
    <t>количество действующих субъектов</t>
  </si>
  <si>
    <t>численность занятых</t>
  </si>
  <si>
    <t>крестьянских или фермерских хозяйств</t>
  </si>
  <si>
    <t>юридических лиц малого предпринимательства</t>
  </si>
  <si>
    <t>юридических лиц среднего предпринимательства</t>
  </si>
  <si>
    <t>индивидуальных предпринимателей</t>
  </si>
  <si>
    <t>человек</t>
  </si>
  <si>
    <t>млн. тенге</t>
  </si>
  <si>
    <t>Костанайская область</t>
  </si>
  <si>
    <t xml:space="preserve">г. Костанай </t>
  </si>
  <si>
    <t>Аркалык г.а.</t>
  </si>
  <si>
    <t>Лисаковск г.а.</t>
  </si>
  <si>
    <t>Рудный г.а.</t>
  </si>
  <si>
    <t>Алтынсаринский</t>
  </si>
  <si>
    <t>Амангельдинский</t>
  </si>
  <si>
    <t xml:space="preserve">Аулиекольский </t>
  </si>
  <si>
    <t xml:space="preserve">Денисовский </t>
  </si>
  <si>
    <t xml:space="preserve">Джангельдинский </t>
  </si>
  <si>
    <t xml:space="preserve">Житикаринский </t>
  </si>
  <si>
    <t xml:space="preserve">Камыстинский </t>
  </si>
  <si>
    <t>Карабалыкский</t>
  </si>
  <si>
    <t xml:space="preserve">Карасуский </t>
  </si>
  <si>
    <t xml:space="preserve">Костанайский </t>
  </si>
  <si>
    <t xml:space="preserve">Мендыкаринский </t>
  </si>
  <si>
    <t xml:space="preserve">Наурзумский </t>
  </si>
  <si>
    <t xml:space="preserve">Сарыкольский </t>
  </si>
  <si>
    <t>Беимбета Майлина</t>
  </si>
  <si>
    <t xml:space="preserve">Узункольский </t>
  </si>
  <si>
    <t>Федоровский</t>
  </si>
  <si>
    <t xml:space="preserve">Костанайская область </t>
  </si>
  <si>
    <t>-</t>
  </si>
  <si>
    <t>Сарыкольский</t>
  </si>
  <si>
    <t>Ответственный за выпуск:</t>
  </si>
  <si>
    <t xml:space="preserve">Руководитель управления: </t>
  </si>
  <si>
    <t>Управление структурной статистики</t>
  </si>
  <si>
    <t>Тел. +7 7142 53 53 29</t>
  </si>
  <si>
    <t>Мониторинг малого и среднего предпринимательства в Костанайской области</t>
  </si>
  <si>
    <t xml:space="preserve">   Горнодобывающая промышленность и
   разработка карьеров</t>
  </si>
  <si>
    <t xml:space="preserve">   Обрабатывающая промышленность</t>
  </si>
  <si>
    <t xml:space="preserve">Е-mail: Ai.kudabayeva@aspire.gov.kz </t>
  </si>
  <si>
    <t>К субъектам малого и среднего предпринимательства относятся юридические лица, индивидуальные предприниматели и крестьянские или фермерские хозяйства, деятельность которых регламентируется Предпринимательским кодексом Республики Казахстан.
К субъектам малого предпринимательства относятся индивидуальные предприниматели без образования юридического лица и юридические лица, осуществляющие предпринимательство, со среднегодовой численностью работников не более ста человек и среднегодовым доходом не свыше трехсоттысячекратного месячного расчетного показателя, установленного законом о республиканском бюджете и действующего на 1 января соответствующего финансового года.
К субъектам среднего предпринимательства относятся индивидуальные предприниматели и юридические лица, осуществляющие предпринимательство, не относящиеся к субъектам малого и крупного предпринимательства.
Индивидуальным предпринимательством является самостоятельная, инициативная деятельность граждан Республики Казахстан, кандасов, направленная на получение чистого дохода, основанная на собственности самих физических лиц и осуществляемая от имени физических лиц, за их риск и под их имущественную ответственность.
Крестьянским или фермерским хозяйством признается трудовое объединение лиц, в котором осуществление индивидуального предпринимательства неразрывно связано с использованием земель сельскохозяйственного назначения для производства сельскохозяйственной продукции, а также переработкой и сбытом этой продукции.
Вид экономической деятельности – деятельность, при которой оборудование, рабочая сила, производственные процессы, информационные сети и продукция объединяются, что приводит к созданию однородной продукции (товаров, услуг). Вид экономической деятельности характеризуется затратами, процессом производства и произведенной продукцией. Каждому зарегистрированному субъекту малого предпринимательства присваивается тот вид экономической деятельности, который обеспечивает наибольший прирост добавленной стоимости, т.е. является основным.</t>
  </si>
  <si>
    <t>Оптовая и розничная торговля; ремонт
автомобилей и мотоциклов</t>
  </si>
  <si>
    <t>Деятельность в области административного и
вспомогательного обслуживания</t>
  </si>
  <si>
    <t xml:space="preserve">   Горнодобывающая  промышленность и
   разработка карьеров</t>
  </si>
  <si>
    <t xml:space="preserve">   Снабжение электроэнергией, газом, паром,
   горячей водой и кондиционированным
   воздухом</t>
  </si>
  <si>
    <t xml:space="preserve">   Снабжение электроэнергией, газом, паром,
   горячей водой  и кондиционированным воздухом</t>
  </si>
  <si>
    <t>Деятельность в областит административного и 
вспомогательного обслуживания</t>
  </si>
  <si>
    <t>Профессиональная, научная и техническая
деятельность</t>
  </si>
  <si>
    <t>Здравоохранение и социальное обслуживание
населения</t>
  </si>
  <si>
    <t>1. Показатели развития малого и среднего предпринимательства (МСП)</t>
  </si>
  <si>
    <t>Показатели развития малого и среднего предпринимательства (МСП)</t>
  </si>
  <si>
    <t>«-» – явление отсутствует</t>
  </si>
  <si>
    <t>«х» – данные конфиденциальные</t>
  </si>
  <si>
    <t>выпуск продукции 
(товаров и услуг)</t>
  </si>
  <si>
    <t>Исполнитель:</t>
  </si>
  <si>
    <t xml:space="preserve"> +7 7142 53 59 05</t>
  </si>
  <si>
    <t>Адрес:</t>
  </si>
  <si>
    <t>110003,  г.Костанай</t>
  </si>
  <si>
    <t>ул. Майлина 2/4</t>
  </si>
  <si>
    <t>1.</t>
  </si>
  <si>
    <t>2.</t>
  </si>
  <si>
    <t>3.</t>
  </si>
  <si>
    <t>4.</t>
  </si>
  <si>
    <t>5.</t>
  </si>
  <si>
    <t>6.</t>
  </si>
  <si>
    <t>7.</t>
  </si>
  <si>
    <t xml:space="preserve">©Агентство по стратегическому планированию и реформам Республики Казахстан Бюро национальной статистики </t>
  </si>
  <si>
    <t xml:space="preserve">Ашаманова Р.                          </t>
  </si>
  <si>
    <t>Кудабаева А.</t>
  </si>
  <si>
    <t>Дата релиза: 15.04.2024</t>
  </si>
  <si>
    <t>Дата следующего релиза: 15.07.2024</t>
  </si>
  <si>
    <t>январь-декабрь 2023г.</t>
  </si>
  <si>
    <t>Выпуск продукции субъектами МСП в январе-декабре 2023г.</t>
  </si>
  <si>
    <t>Количество действующих субъектов МСП на 1 января 2024г.</t>
  </si>
  <si>
    <t>Численность занятых в МСП на 1 января 2024г.</t>
  </si>
  <si>
    <t>Количество действующих субъектов МСП по видам экономической деятельности на 1 января 2024г.</t>
  </si>
  <si>
    <t>Численность занятых в МСП по видам экономической деятельности на 1 января 2024г.</t>
  </si>
  <si>
    <t>Январь-декабрь 2023г.</t>
  </si>
  <si>
    <t>2. Количество действующих субъектов МСП на 1 января 2024г.</t>
  </si>
  <si>
    <t xml:space="preserve"> На 1 января 2024г.</t>
  </si>
  <si>
    <t>3. Численность занятых в МСП на 1 января 2024г.</t>
  </si>
  <si>
    <t>4. Выпуск продукции субъектами МСП в январе-декабре 2023г.</t>
  </si>
  <si>
    <t>5. Количество действующих субъектов МСП по видам экономической деятельности на 1 января 2024г.</t>
  </si>
  <si>
    <t>6. Численность занятых в МСП по видам экономической деятельности на 1 января 2024г.</t>
  </si>
  <si>
    <t>7. Выпуск продукции субъектами МСП по видам экономической деятельности в январе-декабре 2023г.</t>
  </si>
  <si>
    <t>15 апреля 2024г.</t>
  </si>
  <si>
    <t>Выпуск продукции субъектами МСП по видам экономической деятельности в январе-декабре 2023г.</t>
  </si>
  <si>
    <t xml:space="preserve">   Водоснабжение; водоотведение; сбор, 
   обработка и удаление 
   отходов, деятельность по 
   ликвидации загрязнений</t>
  </si>
  <si>
    <t xml:space="preserve">   Водоснабжение; водоотведение; сбор, 
   обработка и удаление отходов, деятельность по 
   ликвидации загрязнений</t>
  </si>
  <si>
    <t xml:space="preserve">   Снабжение электроэнергией, газом, паром, горячей 
   водой и кондиционированным воздухом</t>
  </si>
  <si>
    <t>№ 12-02/476-ВН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</si>
</sst>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"/>
    <numFmt numFmtId="166" formatCode="_-* #,##0.00_р_._-;\-* #,##0.00_р_._-;_-* &quot;-&quot;??_р_._-;_-@_-"/>
  </numFmts>
  <fonts count="6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b/>
      <sz val="22"/>
      <name val="Calibri"/>
      <family val="2"/>
      <charset val="204"/>
    </font>
    <font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u/>
      <sz val="8.8000000000000007"/>
      <color theme="10"/>
      <name val="Calibri"/>
      <family val="2"/>
    </font>
    <font>
      <sz val="9"/>
      <color indexed="8"/>
      <name val="Calibri"/>
      <family val="2"/>
      <charset val="204"/>
    </font>
    <font>
      <sz val="8"/>
      <color indexed="8"/>
      <name val="Calibri"/>
      <family val="2"/>
    </font>
    <font>
      <u/>
      <sz val="10"/>
      <color rgb="FF0000FF"/>
      <name val="Calibri"/>
      <family val="2"/>
    </font>
    <font>
      <sz val="10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9"/>
      <color indexed="8"/>
      <name val="Roboto"/>
      <charset val="204"/>
    </font>
    <font>
      <sz val="9"/>
      <color rgb="FF000000"/>
      <name val="Roboto"/>
      <charset val="204"/>
    </font>
    <font>
      <sz val="14"/>
      <name val="Roboto"/>
      <charset val="204"/>
    </font>
    <font>
      <b/>
      <sz val="14"/>
      <name val="Roboto"/>
      <charset val="204"/>
    </font>
    <font>
      <sz val="14"/>
      <color indexed="8"/>
      <name val="Roboto"/>
      <charset val="204"/>
    </font>
    <font>
      <b/>
      <sz val="20"/>
      <name val="Roboto"/>
      <charset val="204"/>
    </font>
    <font>
      <sz val="10"/>
      <name val="Roboto"/>
      <charset val="204"/>
    </font>
    <font>
      <sz val="10"/>
      <name val="Cambria"/>
      <family val="1"/>
      <charset val="204"/>
      <scheme val="major"/>
    </font>
    <font>
      <sz val="8"/>
      <name val="Arial Cyr"/>
      <charset val="204"/>
    </font>
    <font>
      <i/>
      <sz val="8"/>
      <name val="Roboto"/>
      <charset val="204"/>
    </font>
    <font>
      <i/>
      <sz val="8"/>
      <color rgb="FF000000"/>
      <name val="Roboto"/>
      <charset val="204"/>
    </font>
    <font>
      <b/>
      <u/>
      <sz val="8"/>
      <color theme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Roboto"/>
      <charset val="204"/>
    </font>
    <font>
      <u/>
      <sz val="10"/>
      <color rgb="FF0000FF"/>
      <name val="Roboto"/>
      <charset val="204"/>
    </font>
    <font>
      <sz val="10"/>
      <color rgb="FF0000FF"/>
      <name val="Roboto"/>
      <charset val="204"/>
    </font>
    <font>
      <sz val="10"/>
      <color theme="1"/>
      <name val="Roboto"/>
      <charset val="204"/>
    </font>
    <font>
      <sz val="10"/>
      <color indexed="8"/>
      <name val="Roboto"/>
      <charset val="204"/>
    </font>
    <font>
      <b/>
      <sz val="8"/>
      <color indexed="8"/>
      <name val="Roboto"/>
      <charset val="204"/>
    </font>
    <font>
      <b/>
      <sz val="10"/>
      <color indexed="8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sz val="11"/>
      <color indexed="8"/>
      <name val="Roboto"/>
      <charset val="204"/>
    </font>
    <font>
      <b/>
      <sz val="8"/>
      <name val="Roboto"/>
      <charset val="204"/>
    </font>
    <font>
      <u/>
      <sz val="10"/>
      <color theme="10"/>
      <name val="Arial Cyr"/>
      <charset val="204"/>
    </font>
    <font>
      <u/>
      <sz val="12"/>
      <color rgb="FF0000FF"/>
      <name val="Roboto"/>
      <charset val="204"/>
    </font>
    <font>
      <b/>
      <sz val="12"/>
      <color indexed="8"/>
      <name val="Roboto"/>
      <charset val="204"/>
    </font>
    <font>
      <b/>
      <sz val="12"/>
      <name val="Roboto"/>
      <charset val="204"/>
    </font>
    <font>
      <sz val="12"/>
      <name val="Roboto"/>
      <charset val="204"/>
    </font>
    <font>
      <sz val="12"/>
      <color indexed="8"/>
      <name val="Roboto"/>
      <charset val="204"/>
    </font>
    <font>
      <sz val="8"/>
      <color indexed="8"/>
      <name val="Calibri"/>
      <family val="2"/>
      <charset val="204"/>
    </font>
    <font>
      <b/>
      <sz val="12"/>
      <color indexed="8"/>
      <name val="Roboto\"/>
      <charset val="1"/>
    </font>
    <font>
      <b/>
      <sz val="10"/>
      <color indexed="8"/>
      <name val="Roboto\"/>
      <charset val="1"/>
    </font>
    <font>
      <sz val="9"/>
      <color indexed="8"/>
      <name val="Roboto\"/>
      <charset val="1"/>
    </font>
    <font>
      <sz val="8"/>
      <color indexed="8"/>
      <name val="Roboto\"/>
      <charset val="1"/>
    </font>
    <font>
      <sz val="8"/>
      <name val="Roboto\"/>
      <charset val="1"/>
    </font>
    <font>
      <b/>
      <sz val="8"/>
      <color indexed="8"/>
      <name val="Roboto\"/>
      <charset val="1"/>
    </font>
    <font>
      <sz val="8"/>
      <color rgb="FF000000"/>
      <name val="Roboto\"/>
      <charset val="1"/>
    </font>
    <font>
      <b/>
      <sz val="8"/>
      <name val="Roboto\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26" fillId="0" borderId="0"/>
    <xf numFmtId="0" fontId="2" fillId="0" borderId="0"/>
    <xf numFmtId="0" fontId="1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3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4" fillId="0" borderId="0"/>
    <xf numFmtId="0" fontId="1" fillId="0" borderId="0"/>
    <xf numFmtId="0" fontId="2" fillId="0" borderId="0"/>
    <xf numFmtId="0" fontId="10" fillId="0" borderId="0"/>
    <xf numFmtId="166" fontId="2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wrapText="1"/>
    </xf>
    <xf numFmtId="0" fontId="8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Font="1"/>
    <xf numFmtId="0" fontId="9" fillId="0" borderId="0" xfId="1" applyFont="1" applyBorder="1" applyAlignment="1">
      <alignment horizontal="justify" vertical="top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vertical="top" wrapText="1"/>
    </xf>
    <xf numFmtId="0" fontId="5" fillId="0" borderId="0" xfId="1" applyFont="1" applyAlignment="1"/>
    <xf numFmtId="0" fontId="6" fillId="0" borderId="0" xfId="1" applyNumberFormat="1" applyFont="1" applyFill="1" applyBorder="1" applyAlignment="1" applyProtection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Border="1"/>
    <xf numFmtId="0" fontId="16" fillId="0" borderId="0" xfId="5" applyFont="1" applyBorder="1" applyAlignment="1" applyProtection="1">
      <alignment horizontal="left" wrapText="1" indent="1"/>
    </xf>
    <xf numFmtId="0" fontId="17" fillId="0" borderId="0" xfId="0" applyFont="1" applyAlignment="1">
      <alignment horizontal="justify"/>
    </xf>
    <xf numFmtId="0" fontId="15" fillId="0" borderId="0" xfId="0" applyFont="1" applyBorder="1" applyAlignment="1">
      <alignment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3" fontId="15" fillId="0" borderId="0" xfId="0" applyNumberFormat="1" applyFont="1" applyAlignment="1">
      <alignment wrapText="1"/>
    </xf>
    <xf numFmtId="3" fontId="15" fillId="0" borderId="0" xfId="0" applyNumberFormat="1" applyFont="1" applyBorder="1" applyAlignment="1">
      <alignment wrapText="1"/>
    </xf>
    <xf numFmtId="3" fontId="15" fillId="0" borderId="0" xfId="0" applyNumberFormat="1" applyFont="1" applyBorder="1"/>
    <xf numFmtId="3" fontId="15" fillId="0" borderId="0" xfId="0" applyNumberFormat="1" applyFont="1"/>
    <xf numFmtId="0" fontId="14" fillId="0" borderId="0" xfId="0" applyFont="1"/>
    <xf numFmtId="0" fontId="12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Fill="1" applyAlignment="1">
      <alignment vertical="top" wrapText="1"/>
    </xf>
    <xf numFmtId="0" fontId="11" fillId="0" borderId="0" xfId="0" applyFont="1" applyFill="1" applyAlignment="1"/>
    <xf numFmtId="0" fontId="20" fillId="0" borderId="0" xfId="0" applyFont="1" applyAlignment="1">
      <alignment wrapText="1"/>
    </xf>
    <xf numFmtId="0" fontId="22" fillId="0" borderId="0" xfId="1" applyNumberFormat="1" applyFont="1" applyFill="1" applyBorder="1" applyAlignment="1" applyProtection="1">
      <alignment vertical="top" wrapText="1"/>
    </xf>
    <xf numFmtId="0" fontId="24" fillId="0" borderId="0" xfId="0" applyFont="1" applyAlignment="1">
      <alignment vertical="top" wrapText="1"/>
    </xf>
    <xf numFmtId="0" fontId="22" fillId="0" borderId="0" xfId="1" applyNumberFormat="1" applyFont="1" applyFill="1" applyBorder="1" applyAlignment="1" applyProtection="1"/>
    <xf numFmtId="0" fontId="27" fillId="0" borderId="0" xfId="1" applyFont="1"/>
    <xf numFmtId="0" fontId="26" fillId="0" borderId="0" xfId="2" applyFont="1"/>
    <xf numFmtId="0" fontId="26" fillId="0" borderId="0" xfId="2" applyFont="1" applyAlignment="1"/>
    <xf numFmtId="0" fontId="26" fillId="0" borderId="0" xfId="2" applyFont="1" applyAlignment="1">
      <alignment horizontal="justify" vertical="top" wrapText="1"/>
    </xf>
    <xf numFmtId="0" fontId="26" fillId="0" borderId="0" xfId="6" applyFont="1" applyFill="1" applyAlignment="1">
      <alignment vertical="top"/>
    </xf>
    <xf numFmtId="0" fontId="26" fillId="0" borderId="0" xfId="2" applyFont="1" applyAlignment="1">
      <alignment horizontal="left"/>
    </xf>
    <xf numFmtId="0" fontId="30" fillId="0" borderId="0" xfId="2" applyFont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33" fillId="0" borderId="0" xfId="1" applyFont="1" applyAlignment="1">
      <alignment horizontal="center"/>
    </xf>
    <xf numFmtId="0" fontId="26" fillId="0" borderId="0" xfId="1" applyFont="1"/>
    <xf numFmtId="0" fontId="34" fillId="0" borderId="0" xfId="5" applyFont="1" applyBorder="1" applyAlignment="1" applyProtection="1">
      <alignment horizontal="left" wrapText="1" indent="1"/>
    </xf>
    <xf numFmtId="0" fontId="35" fillId="0" borderId="0" xfId="1" applyFont="1"/>
    <xf numFmtId="0" fontId="26" fillId="0" borderId="0" xfId="1" applyFont="1" applyAlignment="1"/>
    <xf numFmtId="0" fontId="37" fillId="0" borderId="0" xfId="0" applyFont="1" applyAlignment="1">
      <alignment horizontal="justify" wrapText="1"/>
    </xf>
    <xf numFmtId="0" fontId="37" fillId="0" borderId="0" xfId="0" applyFont="1" applyAlignment="1">
      <alignment horizontal="justify"/>
    </xf>
    <xf numFmtId="0" fontId="33" fillId="0" borderId="0" xfId="1" applyFont="1" applyAlignment="1">
      <alignment horizontal="center" vertical="top"/>
    </xf>
    <xf numFmtId="0" fontId="42" fillId="0" borderId="0" xfId="0" applyFont="1" applyAlignment="1">
      <alignment vertical="center" wrapText="1"/>
    </xf>
    <xf numFmtId="0" fontId="42" fillId="0" borderId="2" xfId="0" applyFont="1" applyBorder="1" applyAlignment="1">
      <alignment vertical="center" wrapText="1"/>
    </xf>
    <xf numFmtId="3" fontId="40" fillId="0" borderId="0" xfId="0" applyNumberFormat="1" applyFont="1" applyAlignment="1">
      <alignment wrapText="1"/>
    </xf>
    <xf numFmtId="3" fontId="42" fillId="0" borderId="0" xfId="0" applyNumberFormat="1" applyFont="1" applyAlignment="1">
      <alignment horizontal="right" vertical="center" wrapText="1"/>
    </xf>
    <xf numFmtId="0" fontId="42" fillId="0" borderId="0" xfId="0" applyFont="1" applyAlignment="1">
      <alignment horizontal="right" vertical="center" wrapText="1"/>
    </xf>
    <xf numFmtId="3" fontId="40" fillId="0" borderId="0" xfId="0" applyNumberFormat="1" applyFont="1"/>
    <xf numFmtId="3" fontId="40" fillId="0" borderId="2" xfId="0" applyNumberFormat="1" applyFont="1" applyBorder="1"/>
    <xf numFmtId="0" fontId="42" fillId="0" borderId="2" xfId="0" applyFont="1" applyBorder="1" applyAlignment="1">
      <alignment horizontal="right" vertical="center" wrapText="1"/>
    </xf>
    <xf numFmtId="0" fontId="40" fillId="0" borderId="0" xfId="0" applyFont="1" applyAlignment="1">
      <alignment wrapText="1"/>
    </xf>
    <xf numFmtId="0" fontId="40" fillId="0" borderId="10" xfId="0" applyFont="1" applyBorder="1" applyAlignment="1">
      <alignment horizontal="center" vertical="center" wrapText="1"/>
    </xf>
    <xf numFmtId="3" fontId="40" fillId="0" borderId="0" xfId="0" applyNumberFormat="1" applyFont="1" applyBorder="1" applyAlignment="1">
      <alignment wrapText="1"/>
    </xf>
    <xf numFmtId="164" fontId="40" fillId="0" borderId="4" xfId="4" applyNumberFormat="1" applyFont="1" applyBorder="1" applyAlignment="1">
      <alignment horizontal="right" wrapText="1"/>
    </xf>
    <xf numFmtId="3" fontId="42" fillId="0" borderId="4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wrapText="1"/>
    </xf>
    <xf numFmtId="164" fontId="40" fillId="0" borderId="0" xfId="4" applyNumberFormat="1" applyFont="1" applyBorder="1" applyAlignment="1">
      <alignment horizontal="right" wrapText="1"/>
    </xf>
    <xf numFmtId="3" fontId="42" fillId="0" borderId="0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3" fontId="40" fillId="0" borderId="0" xfId="0" applyNumberFormat="1" applyFont="1" applyBorder="1"/>
    <xf numFmtId="164" fontId="40" fillId="0" borderId="2" xfId="4" applyNumberFormat="1" applyFont="1" applyBorder="1" applyAlignment="1">
      <alignment horizontal="right" wrapText="1"/>
    </xf>
    <xf numFmtId="3" fontId="42" fillId="0" borderId="2" xfId="0" applyNumberFormat="1" applyFont="1" applyBorder="1" applyAlignment="1">
      <alignment horizontal="right" vertical="center" wrapText="1"/>
    </xf>
    <xf numFmtId="0" fontId="40" fillId="0" borderId="0" xfId="0" applyFont="1" applyBorder="1"/>
    <xf numFmtId="0" fontId="40" fillId="0" borderId="0" xfId="0" applyFont="1"/>
    <xf numFmtId="0" fontId="40" fillId="0" borderId="0" xfId="0" applyFont="1" applyBorder="1" applyAlignment="1">
      <alignment wrapText="1"/>
    </xf>
    <xf numFmtId="164" fontId="40" fillId="0" borderId="0" xfId="0" applyNumberFormat="1" applyFont="1" applyFill="1" applyAlignment="1">
      <alignment horizontal="right" wrapText="1"/>
    </xf>
    <xf numFmtId="164" fontId="40" fillId="0" borderId="0" xfId="1" applyNumberFormat="1" applyFont="1" applyFill="1" applyAlignment="1">
      <alignment horizontal="right" wrapText="1"/>
    </xf>
    <xf numFmtId="0" fontId="40" fillId="0" borderId="0" xfId="1" applyFont="1" applyFill="1" applyAlignment="1">
      <alignment horizontal="right" wrapText="1"/>
    </xf>
    <xf numFmtId="164" fontId="40" fillId="0" borderId="2" xfId="0" applyNumberFormat="1" applyFont="1" applyFill="1" applyBorder="1" applyAlignment="1">
      <alignment horizontal="right" wrapText="1"/>
    </xf>
    <xf numFmtId="164" fontId="40" fillId="0" borderId="2" xfId="1" applyNumberFormat="1" applyFont="1" applyFill="1" applyBorder="1" applyAlignment="1">
      <alignment horizontal="right" wrapText="1"/>
    </xf>
    <xf numFmtId="0" fontId="40" fillId="0" borderId="0" xfId="0" applyFont="1" applyFill="1" applyBorder="1"/>
    <xf numFmtId="3" fontId="40" fillId="0" borderId="0" xfId="0" applyNumberFormat="1" applyFont="1" applyFill="1"/>
    <xf numFmtId="3" fontId="21" fillId="0" borderId="0" xfId="0" applyNumberFormat="1" applyFont="1" applyBorder="1" applyAlignment="1">
      <alignment horizontal="right" vertical="center" wrapText="1"/>
    </xf>
    <xf numFmtId="3" fontId="40" fillId="0" borderId="0" xfId="0" applyNumberFormat="1" applyFont="1" applyFill="1" applyBorder="1"/>
    <xf numFmtId="0" fontId="40" fillId="0" borderId="0" xfId="0" applyFont="1" applyFill="1"/>
    <xf numFmtId="0" fontId="43" fillId="0" borderId="0" xfId="0" applyFont="1" applyBorder="1" applyAlignment="1">
      <alignment horizontal="right"/>
    </xf>
    <xf numFmtId="164" fontId="40" fillId="0" borderId="0" xfId="0" applyNumberFormat="1" applyFont="1" applyAlignment="1">
      <alignment horizontal="right" wrapText="1"/>
    </xf>
    <xf numFmtId="3" fontId="42" fillId="0" borderId="0" xfId="0" applyNumberFormat="1" applyFont="1" applyBorder="1" applyAlignment="1">
      <alignment horizontal="right" wrapText="1"/>
    </xf>
    <xf numFmtId="0" fontId="40" fillId="0" borderId="0" xfId="0" applyFont="1" applyAlignment="1">
      <alignment horizontal="right" wrapText="1"/>
    </xf>
    <xf numFmtId="3" fontId="40" fillId="0" borderId="0" xfId="0" applyNumberFormat="1" applyFont="1" applyBorder="1" applyAlignment="1"/>
    <xf numFmtId="164" fontId="40" fillId="0" borderId="0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right"/>
    </xf>
    <xf numFmtId="0" fontId="40" fillId="0" borderId="2" xfId="0" applyFont="1" applyBorder="1" applyAlignment="1">
      <alignment wrapText="1"/>
    </xf>
    <xf numFmtId="164" fontId="40" fillId="0" borderId="2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0" fontId="41" fillId="0" borderId="0" xfId="0" applyFont="1" applyBorder="1" applyAlignment="1">
      <alignment horizontal="right"/>
    </xf>
    <xf numFmtId="164" fontId="40" fillId="0" borderId="0" xfId="0" applyNumberFormat="1" applyFont="1" applyBorder="1"/>
    <xf numFmtId="3" fontId="40" fillId="0" borderId="0" xfId="0" applyNumberFormat="1" applyFont="1" applyAlignment="1">
      <alignment horizontal="right" wrapText="1"/>
    </xf>
    <xf numFmtId="3" fontId="42" fillId="0" borderId="0" xfId="0" applyNumberFormat="1" applyFont="1" applyAlignment="1">
      <alignment horizontal="right" wrapText="1"/>
    </xf>
    <xf numFmtId="3" fontId="40" fillId="0" borderId="0" xfId="0" applyNumberFormat="1" applyFont="1" applyBorder="1" applyAlignment="1">
      <alignment horizontal="right" wrapText="1"/>
    </xf>
    <xf numFmtId="3" fontId="40" fillId="0" borderId="2" xfId="0" applyNumberFormat="1" applyFont="1" applyBorder="1" applyAlignment="1">
      <alignment wrapText="1"/>
    </xf>
    <xf numFmtId="3" fontId="40" fillId="0" borderId="2" xfId="0" applyNumberFormat="1" applyFont="1" applyBorder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wrapText="1"/>
    </xf>
    <xf numFmtId="164" fontId="20" fillId="0" borderId="0" xfId="0" applyNumberFormat="1" applyFont="1" applyFill="1" applyBorder="1" applyAlignment="1">
      <alignment horizontal="right" wrapText="1"/>
    </xf>
    <xf numFmtId="164" fontId="40" fillId="0" borderId="0" xfId="0" applyNumberFormat="1" applyFont="1"/>
    <xf numFmtId="0" fontId="41" fillId="0" borderId="0" xfId="0" applyFont="1" applyFill="1"/>
    <xf numFmtId="0" fontId="40" fillId="0" borderId="4" xfId="0" applyFont="1" applyBorder="1"/>
    <xf numFmtId="0" fontId="40" fillId="0" borderId="2" xfId="0" applyFont="1" applyBorder="1"/>
    <xf numFmtId="164" fontId="40" fillId="0" borderId="0" xfId="0" applyNumberFormat="1" applyFont="1" applyFill="1" applyAlignment="1">
      <alignment wrapText="1"/>
    </xf>
    <xf numFmtId="164" fontId="40" fillId="0" borderId="0" xfId="0" applyNumberFormat="1" applyFont="1" applyFill="1" applyBorder="1" applyAlignment="1">
      <alignment horizontal="right" wrapText="1"/>
    </xf>
    <xf numFmtId="164" fontId="40" fillId="0" borderId="0" xfId="0" applyNumberFormat="1" applyFont="1" applyFill="1"/>
    <xf numFmtId="164" fontId="40" fillId="0" borderId="0" xfId="0" applyNumberFormat="1" applyFont="1" applyFill="1" applyBorder="1"/>
    <xf numFmtId="0" fontId="38" fillId="0" borderId="4" xfId="0" applyFont="1" applyBorder="1"/>
    <xf numFmtId="0" fontId="44" fillId="0" borderId="4" xfId="8" applyFont="1" applyBorder="1"/>
    <xf numFmtId="0" fontId="41" fillId="0" borderId="0" xfId="8" applyFont="1" applyBorder="1"/>
    <xf numFmtId="0" fontId="38" fillId="0" borderId="0" xfId="0" applyFont="1" applyAlignment="1">
      <alignment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164" fontId="40" fillId="0" borderId="0" xfId="0" applyNumberFormat="1" applyFont="1" applyBorder="1" applyAlignment="1">
      <alignment wrapText="1"/>
    </xf>
    <xf numFmtId="164" fontId="40" fillId="0" borderId="0" xfId="0" applyNumberFormat="1" applyFont="1" applyFill="1" applyBorder="1" applyAlignment="1">
      <alignment wrapText="1"/>
    </xf>
    <xf numFmtId="164" fontId="40" fillId="0" borderId="4" xfId="0" applyNumberFormat="1" applyFont="1" applyFill="1" applyBorder="1" applyAlignment="1">
      <alignment horizontal="right" wrapText="1"/>
    </xf>
    <xf numFmtId="3" fontId="40" fillId="0" borderId="4" xfId="0" applyNumberFormat="1" applyFont="1" applyBorder="1" applyAlignment="1">
      <alignment wrapText="1"/>
    </xf>
    <xf numFmtId="0" fontId="33" fillId="0" borderId="0" xfId="0" applyFont="1" applyAlignment="1">
      <alignment horizontal="center" wrapText="1"/>
    </xf>
    <xf numFmtId="0" fontId="23" fillId="0" borderId="0" xfId="1" applyFont="1" applyAlignment="1">
      <alignment horizontal="center"/>
    </xf>
    <xf numFmtId="0" fontId="46" fillId="0" borderId="0" xfId="5" applyFont="1" applyBorder="1" applyAlignment="1" applyProtection="1">
      <alignment horizontal="left" wrapText="1" indent="1"/>
    </xf>
    <xf numFmtId="0" fontId="29" fillId="0" borderId="0" xfId="6" applyFont="1" applyFill="1" applyAlignment="1">
      <alignment wrapText="1"/>
    </xf>
    <xf numFmtId="0" fontId="29" fillId="0" borderId="0" xfId="6" applyFont="1" applyFill="1" applyAlignment="1"/>
    <xf numFmtId="0" fontId="26" fillId="0" borderId="0" xfId="2" applyFont="1" applyAlignment="1">
      <alignment horizontal="right"/>
    </xf>
    <xf numFmtId="0" fontId="29" fillId="0" borderId="0" xfId="2" applyFont="1" applyAlignment="1">
      <alignment horizontal="right"/>
    </xf>
    <xf numFmtId="0" fontId="49" fillId="0" borderId="0" xfId="5" applyFont="1" applyBorder="1" applyAlignment="1" applyProtection="1">
      <alignment horizontal="center" vertical="center" wrapText="1"/>
    </xf>
    <xf numFmtId="0" fontId="49" fillId="0" borderId="0" xfId="5" applyFont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164" fontId="40" fillId="0" borderId="0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46" fillId="0" borderId="0" xfId="5" applyFont="1" applyFill="1" applyBorder="1" applyAlignment="1" applyProtection="1">
      <alignment horizontal="left" wrapText="1" indent="1"/>
    </xf>
    <xf numFmtId="0" fontId="36" fillId="0" borderId="0" xfId="5" applyFont="1" applyFill="1" applyBorder="1" applyAlignment="1" applyProtection="1">
      <alignment wrapText="1"/>
    </xf>
    <xf numFmtId="3" fontId="42" fillId="0" borderId="0" xfId="0" applyNumberFormat="1" applyFont="1" applyFill="1" applyBorder="1" applyAlignment="1">
      <alignment horizontal="right" wrapText="1"/>
    </xf>
    <xf numFmtId="3" fontId="42" fillId="0" borderId="0" xfId="0" applyNumberFormat="1" applyFont="1" applyFill="1" applyAlignment="1">
      <alignment horizontal="right" vertical="center" wrapText="1"/>
    </xf>
    <xf numFmtId="3" fontId="40" fillId="0" borderId="0" xfId="0" applyNumberFormat="1" applyFont="1" applyFill="1" applyBorder="1" applyAlignment="1">
      <alignment horizontal="right" wrapText="1"/>
    </xf>
    <xf numFmtId="3" fontId="40" fillId="0" borderId="0" xfId="0" applyNumberFormat="1" applyFont="1" applyFill="1" applyAlignment="1">
      <alignment horizontal="right" wrapText="1"/>
    </xf>
    <xf numFmtId="164" fontId="40" fillId="0" borderId="0" xfId="1" applyNumberFormat="1" applyFont="1" applyFill="1" applyBorder="1" applyAlignment="1">
      <alignment horizontal="right" wrapText="1"/>
    </xf>
    <xf numFmtId="0" fontId="40" fillId="0" borderId="0" xfId="1" applyFont="1" applyFill="1" applyBorder="1" applyAlignment="1">
      <alignment horizontal="right" wrapText="1"/>
    </xf>
    <xf numFmtId="164" fontId="40" fillId="0" borderId="0" xfId="0" applyNumberFormat="1" applyFont="1" applyAlignment="1">
      <alignment wrapText="1"/>
    </xf>
    <xf numFmtId="0" fontId="51" fillId="0" borderId="0" xfId="0" applyFont="1" applyBorder="1" applyAlignment="1">
      <alignment vertical="center" wrapText="1"/>
    </xf>
    <xf numFmtId="0" fontId="39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64" fontId="15" fillId="0" borderId="0" xfId="0" applyNumberFormat="1" applyFont="1" applyBorder="1"/>
    <xf numFmtId="3" fontId="40" fillId="0" borderId="0" xfId="0" applyNumberFormat="1" applyFont="1" applyBorder="1" applyAlignment="1">
      <alignment vertical="center"/>
    </xf>
    <xf numFmtId="3" fontId="40" fillId="0" borderId="0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wrapText="1"/>
    </xf>
    <xf numFmtId="3" fontId="42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wrapText="1"/>
    </xf>
    <xf numFmtId="164" fontId="40" fillId="0" borderId="0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55" fillId="0" borderId="0" xfId="0" applyFont="1" applyAlignment="1">
      <alignment horizontal="right"/>
    </xf>
    <xf numFmtId="0" fontId="56" fillId="0" borderId="5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7" fillId="0" borderId="0" xfId="0" applyFont="1" applyBorder="1" applyAlignment="1">
      <alignment vertical="center" wrapText="1"/>
    </xf>
    <xf numFmtId="165" fontId="55" fillId="0" borderId="0" xfId="0" applyNumberFormat="1" applyFont="1" applyAlignment="1">
      <alignment horizontal="right" wrapText="1"/>
    </xf>
    <xf numFmtId="0" fontId="58" fillId="0" borderId="0" xfId="0" applyFont="1" applyAlignment="1">
      <alignment vertical="center" wrapText="1"/>
    </xf>
    <xf numFmtId="165" fontId="55" fillId="0" borderId="0" xfId="0" applyNumberFormat="1" applyFont="1" applyBorder="1" applyAlignment="1">
      <alignment horizontal="right" wrapText="1"/>
    </xf>
    <xf numFmtId="0" fontId="58" fillId="0" borderId="2" xfId="0" applyFont="1" applyBorder="1" applyAlignment="1">
      <alignment vertical="center" wrapText="1"/>
    </xf>
    <xf numFmtId="165" fontId="55" fillId="0" borderId="2" xfId="0" applyNumberFormat="1" applyFont="1" applyBorder="1" applyAlignment="1">
      <alignment horizontal="right" wrapText="1"/>
    </xf>
    <xf numFmtId="0" fontId="55" fillId="0" borderId="0" xfId="0" applyFont="1" applyAlignment="1">
      <alignment horizontal="right" wrapText="1"/>
    </xf>
    <xf numFmtId="0" fontId="55" fillId="0" borderId="5" xfId="0" applyFont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3" fontId="55" fillId="0" borderId="0" xfId="0" applyNumberFormat="1" applyFont="1" applyAlignment="1">
      <alignment wrapText="1"/>
    </xf>
    <xf numFmtId="3" fontId="58" fillId="0" borderId="4" xfId="0" applyNumberFormat="1" applyFont="1" applyBorder="1" applyAlignment="1">
      <alignment horizontal="right" wrapText="1"/>
    </xf>
    <xf numFmtId="164" fontId="55" fillId="0" borderId="0" xfId="0" applyNumberFormat="1" applyFont="1" applyAlignment="1">
      <alignment horizontal="right" wrapText="1"/>
    </xf>
    <xf numFmtId="3" fontId="55" fillId="0" borderId="0" xfId="0" applyNumberFormat="1" applyFont="1"/>
    <xf numFmtId="3" fontId="58" fillId="0" borderId="0" xfId="0" applyNumberFormat="1" applyFont="1" applyBorder="1" applyAlignment="1">
      <alignment horizontal="right" wrapText="1"/>
    </xf>
    <xf numFmtId="3" fontId="55" fillId="0" borderId="0" xfId="0" applyNumberFormat="1" applyFont="1" applyAlignment="1">
      <alignment horizontal="right" wrapText="1"/>
    </xf>
    <xf numFmtId="3" fontId="55" fillId="0" borderId="0" xfId="0" applyNumberFormat="1" applyFont="1" applyBorder="1" applyAlignment="1"/>
    <xf numFmtId="3" fontId="58" fillId="0" borderId="0" xfId="0" applyNumberFormat="1" applyFont="1" applyFill="1" applyBorder="1" applyAlignment="1">
      <alignment horizontal="right" wrapText="1"/>
    </xf>
    <xf numFmtId="164" fontId="55" fillId="0" borderId="0" xfId="0" applyNumberFormat="1" applyFont="1" applyFill="1" applyAlignment="1">
      <alignment horizontal="right" wrapText="1"/>
    </xf>
    <xf numFmtId="3" fontId="55" fillId="0" borderId="0" xfId="0" applyNumberFormat="1" applyFont="1" applyAlignment="1"/>
    <xf numFmtId="0" fontId="55" fillId="0" borderId="0" xfId="0" applyFont="1" applyAlignment="1">
      <alignment vertical="center" wrapText="1"/>
    </xf>
    <xf numFmtId="3" fontId="55" fillId="0" borderId="0" xfId="0" applyNumberFormat="1" applyFont="1" applyAlignment="1">
      <alignment vertical="center"/>
    </xf>
    <xf numFmtId="3" fontId="58" fillId="0" borderId="0" xfId="0" applyNumberFormat="1" applyFont="1" applyBorder="1" applyAlignment="1">
      <alignment horizontal="right" vertical="center" wrapText="1"/>
    </xf>
    <xf numFmtId="164" fontId="55" fillId="0" borderId="0" xfId="0" applyNumberFormat="1" applyFont="1" applyAlignment="1">
      <alignment horizontal="right" vertical="center" wrapText="1"/>
    </xf>
    <xf numFmtId="3" fontId="55" fillId="0" borderId="0" xfId="0" applyNumberFormat="1" applyFont="1" applyAlignment="1">
      <alignment horizontal="right" vertical="center" wrapText="1"/>
    </xf>
    <xf numFmtId="164" fontId="55" fillId="0" borderId="0" xfId="0" applyNumberFormat="1" applyFont="1" applyBorder="1" applyAlignment="1">
      <alignment horizontal="right" wrapText="1"/>
    </xf>
    <xf numFmtId="0" fontId="55" fillId="0" borderId="2" xfId="0" applyFont="1" applyBorder="1" applyAlignment="1">
      <alignment wrapText="1"/>
    </xf>
    <xf numFmtId="3" fontId="55" fillId="0" borderId="2" xfId="0" applyNumberFormat="1" applyFont="1" applyBorder="1" applyAlignment="1"/>
    <xf numFmtId="3" fontId="58" fillId="0" borderId="2" xfId="0" applyNumberFormat="1" applyFont="1" applyBorder="1" applyAlignment="1">
      <alignment horizontal="right" wrapText="1"/>
    </xf>
    <xf numFmtId="164" fontId="55" fillId="0" borderId="2" xfId="0" applyNumberFormat="1" applyFont="1" applyBorder="1" applyAlignment="1">
      <alignment horizontal="right" wrapText="1"/>
    </xf>
    <xf numFmtId="3" fontId="55" fillId="0" borderId="2" xfId="0" applyNumberFormat="1" applyFont="1" applyBorder="1" applyAlignment="1">
      <alignment horizontal="right" wrapText="1"/>
    </xf>
    <xf numFmtId="0" fontId="23" fillId="0" borderId="0" xfId="1" applyNumberFormat="1" applyFont="1" applyFill="1" applyBorder="1" applyAlignment="1" applyProtection="1">
      <alignment horizontal="right" vertical="top" wrapText="1"/>
    </xf>
    <xf numFmtId="0" fontId="24" fillId="0" borderId="0" xfId="0" applyFont="1" applyAlignment="1">
      <alignment vertical="top" wrapText="1"/>
    </xf>
    <xf numFmtId="0" fontId="23" fillId="0" borderId="0" xfId="1" applyNumberFormat="1" applyFont="1" applyFill="1" applyBorder="1" applyAlignment="1" applyProtection="1">
      <alignment horizontal="left" vertical="center" wrapText="1"/>
    </xf>
    <xf numFmtId="0" fontId="23" fillId="0" borderId="0" xfId="1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5" fillId="0" borderId="0" xfId="1" applyNumberFormat="1" applyFont="1" applyFill="1" applyBorder="1" applyAlignment="1" applyProtection="1">
      <alignment horizontal="left" vertical="top" wrapText="1"/>
    </xf>
    <xf numFmtId="0" fontId="50" fillId="0" borderId="0" xfId="0" applyFont="1"/>
    <xf numFmtId="0" fontId="47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wrapText="1"/>
    </xf>
    <xf numFmtId="0" fontId="55" fillId="0" borderId="8" xfId="0" applyFont="1" applyBorder="1" applyAlignment="1">
      <alignment horizontal="center" wrapText="1"/>
    </xf>
    <xf numFmtId="0" fontId="40" fillId="0" borderId="7" xfId="0" applyFont="1" applyBorder="1" applyAlignment="1">
      <alignment horizontal="center" wrapText="1"/>
    </xf>
    <xf numFmtId="0" fontId="40" fillId="0" borderId="8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</cellXfs>
  <cellStyles count="24">
    <cellStyle name="Гиперссылка" xfId="5" builtinId="8"/>
    <cellStyle name="Гиперссылка 2" xfId="7"/>
    <cellStyle name="Гиперссылка 3" xfId="17"/>
    <cellStyle name="Обычный" xfId="0" builtinId="0"/>
    <cellStyle name="Обычный 10" xfId="8"/>
    <cellStyle name="Обычный 14" xfId="9"/>
    <cellStyle name="Обычный 2" xfId="1"/>
    <cellStyle name="Обычный 2 2" xfId="2"/>
    <cellStyle name="Обычный 2 2 2" xfId="20"/>
    <cellStyle name="Обычный 2 3" xfId="6"/>
    <cellStyle name="Обычный 2 3 2" xfId="18"/>
    <cellStyle name="Обычный 2 4" xfId="10"/>
    <cellStyle name="Обычный 2 6" xfId="11"/>
    <cellStyle name="Обычный 2 8" xfId="12"/>
    <cellStyle name="Обычный 3" xfId="3"/>
    <cellStyle name="Обычный 3 2" xfId="21"/>
    <cellStyle name="Обычный 4" xfId="4"/>
    <cellStyle name="Обычный 4 2" xfId="13"/>
    <cellStyle name="Обычный 4 3" xfId="19"/>
    <cellStyle name="Обычный 5" xfId="14"/>
    <cellStyle name="Обычный 6" xfId="15"/>
    <cellStyle name="Обычный 68" xfId="22"/>
    <cellStyle name="Обычный 7" xfId="16"/>
    <cellStyle name="Финансовый 8" xfId="2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3</xdr:col>
      <xdr:colOff>395417</xdr:colOff>
      <xdr:row>3</xdr:row>
      <xdr:rowOff>64875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6675"/>
          <a:ext cx="2595692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6"/>
  <sheetViews>
    <sheetView zoomScaleNormal="100" workbookViewId="0">
      <selection activeCell="C28" sqref="C28"/>
    </sheetView>
  </sheetViews>
  <sheetFormatPr defaultColWidth="10.28515625" defaultRowHeight="15.75" customHeight="1"/>
  <cols>
    <col min="1" max="1" width="15.85546875" style="3" customWidth="1"/>
    <col min="2" max="2" width="9.7109375" style="3" customWidth="1"/>
    <col min="3" max="3" width="9.42578125" style="3" customWidth="1"/>
    <col min="4" max="4" width="11.5703125" style="3" customWidth="1"/>
    <col min="5" max="5" width="18" style="3" customWidth="1"/>
    <col min="6" max="6" width="24.140625" style="3" customWidth="1"/>
    <col min="7" max="7" width="21.42578125" style="3" customWidth="1"/>
    <col min="8" max="218" width="10.28515625" style="5"/>
    <col min="219" max="240" width="8.28515625" style="11" customWidth="1"/>
    <col min="241" max="260" width="10.28515625" style="11"/>
    <col min="261" max="261" width="8.140625" style="11" customWidth="1"/>
    <col min="262" max="262" width="2.85546875" style="11" customWidth="1"/>
    <col min="263" max="263" width="48.140625" style="11" customWidth="1"/>
    <col min="264" max="474" width="10.28515625" style="11"/>
    <col min="475" max="496" width="8.28515625" style="11" customWidth="1"/>
    <col min="497" max="516" width="10.28515625" style="11"/>
    <col min="517" max="517" width="8.140625" style="11" customWidth="1"/>
    <col min="518" max="518" width="2.85546875" style="11" customWidth="1"/>
    <col min="519" max="519" width="48.140625" style="11" customWidth="1"/>
    <col min="520" max="730" width="10.28515625" style="11"/>
    <col min="731" max="752" width="8.28515625" style="11" customWidth="1"/>
    <col min="753" max="772" width="10.28515625" style="11"/>
    <col min="773" max="773" width="8.140625" style="11" customWidth="1"/>
    <col min="774" max="774" width="2.85546875" style="11" customWidth="1"/>
    <col min="775" max="775" width="48.140625" style="11" customWidth="1"/>
    <col min="776" max="986" width="10.28515625" style="11"/>
    <col min="987" max="1008" width="8.28515625" style="11" customWidth="1"/>
    <col min="1009" max="1028" width="10.28515625" style="11"/>
    <col min="1029" max="1029" width="8.140625" style="11" customWidth="1"/>
    <col min="1030" max="1030" width="2.85546875" style="11" customWidth="1"/>
    <col min="1031" max="1031" width="48.140625" style="11" customWidth="1"/>
    <col min="1032" max="1242" width="10.28515625" style="11"/>
    <col min="1243" max="1264" width="8.28515625" style="11" customWidth="1"/>
    <col min="1265" max="1284" width="10.28515625" style="11"/>
    <col min="1285" max="1285" width="8.140625" style="11" customWidth="1"/>
    <col min="1286" max="1286" width="2.85546875" style="11" customWidth="1"/>
    <col min="1287" max="1287" width="48.140625" style="11" customWidth="1"/>
    <col min="1288" max="1498" width="10.28515625" style="11"/>
    <col min="1499" max="1520" width="8.28515625" style="11" customWidth="1"/>
    <col min="1521" max="1540" width="10.28515625" style="11"/>
    <col min="1541" max="1541" width="8.140625" style="11" customWidth="1"/>
    <col min="1542" max="1542" width="2.85546875" style="11" customWidth="1"/>
    <col min="1543" max="1543" width="48.140625" style="11" customWidth="1"/>
    <col min="1544" max="1754" width="10.28515625" style="11"/>
    <col min="1755" max="1776" width="8.28515625" style="11" customWidth="1"/>
    <col min="1777" max="1796" width="10.28515625" style="11"/>
    <col min="1797" max="1797" width="8.140625" style="11" customWidth="1"/>
    <col min="1798" max="1798" width="2.85546875" style="11" customWidth="1"/>
    <col min="1799" max="1799" width="48.140625" style="11" customWidth="1"/>
    <col min="1800" max="2010" width="10.28515625" style="11"/>
    <col min="2011" max="2032" width="8.28515625" style="11" customWidth="1"/>
    <col min="2033" max="2052" width="10.28515625" style="11"/>
    <col min="2053" max="2053" width="8.140625" style="11" customWidth="1"/>
    <col min="2054" max="2054" width="2.85546875" style="11" customWidth="1"/>
    <col min="2055" max="2055" width="48.140625" style="11" customWidth="1"/>
    <col min="2056" max="2266" width="10.28515625" style="11"/>
    <col min="2267" max="2288" width="8.28515625" style="11" customWidth="1"/>
    <col min="2289" max="2308" width="10.28515625" style="11"/>
    <col min="2309" max="2309" width="8.140625" style="11" customWidth="1"/>
    <col min="2310" max="2310" width="2.85546875" style="11" customWidth="1"/>
    <col min="2311" max="2311" width="48.140625" style="11" customWidth="1"/>
    <col min="2312" max="2522" width="10.28515625" style="11"/>
    <col min="2523" max="2544" width="8.28515625" style="11" customWidth="1"/>
    <col min="2545" max="2564" width="10.28515625" style="11"/>
    <col min="2565" max="2565" width="8.140625" style="11" customWidth="1"/>
    <col min="2566" max="2566" width="2.85546875" style="11" customWidth="1"/>
    <col min="2567" max="2567" width="48.140625" style="11" customWidth="1"/>
    <col min="2568" max="2778" width="10.28515625" style="11"/>
    <col min="2779" max="2800" width="8.28515625" style="11" customWidth="1"/>
    <col min="2801" max="2820" width="10.28515625" style="11"/>
    <col min="2821" max="2821" width="8.140625" style="11" customWidth="1"/>
    <col min="2822" max="2822" width="2.85546875" style="11" customWidth="1"/>
    <col min="2823" max="2823" width="48.140625" style="11" customWidth="1"/>
    <col min="2824" max="3034" width="10.28515625" style="11"/>
    <col min="3035" max="3056" width="8.28515625" style="11" customWidth="1"/>
    <col min="3057" max="3076" width="10.28515625" style="11"/>
    <col min="3077" max="3077" width="8.140625" style="11" customWidth="1"/>
    <col min="3078" max="3078" width="2.85546875" style="11" customWidth="1"/>
    <col min="3079" max="3079" width="48.140625" style="11" customWidth="1"/>
    <col min="3080" max="3290" width="10.28515625" style="11"/>
    <col min="3291" max="3312" width="8.28515625" style="11" customWidth="1"/>
    <col min="3313" max="3332" width="10.28515625" style="11"/>
    <col min="3333" max="3333" width="8.140625" style="11" customWidth="1"/>
    <col min="3334" max="3334" width="2.85546875" style="11" customWidth="1"/>
    <col min="3335" max="3335" width="48.140625" style="11" customWidth="1"/>
    <col min="3336" max="3546" width="10.28515625" style="11"/>
    <col min="3547" max="3568" width="8.28515625" style="11" customWidth="1"/>
    <col min="3569" max="3588" width="10.28515625" style="11"/>
    <col min="3589" max="3589" width="8.140625" style="11" customWidth="1"/>
    <col min="3590" max="3590" width="2.85546875" style="11" customWidth="1"/>
    <col min="3591" max="3591" width="48.140625" style="11" customWidth="1"/>
    <col min="3592" max="3802" width="10.28515625" style="11"/>
    <col min="3803" max="3824" width="8.28515625" style="11" customWidth="1"/>
    <col min="3825" max="3844" width="10.28515625" style="11"/>
    <col min="3845" max="3845" width="8.140625" style="11" customWidth="1"/>
    <col min="3846" max="3846" width="2.85546875" style="11" customWidth="1"/>
    <col min="3847" max="3847" width="48.140625" style="11" customWidth="1"/>
    <col min="3848" max="4058" width="10.28515625" style="11"/>
    <col min="4059" max="4080" width="8.28515625" style="11" customWidth="1"/>
    <col min="4081" max="4100" width="10.28515625" style="11"/>
    <col min="4101" max="4101" width="8.140625" style="11" customWidth="1"/>
    <col min="4102" max="4102" width="2.85546875" style="11" customWidth="1"/>
    <col min="4103" max="4103" width="48.140625" style="11" customWidth="1"/>
    <col min="4104" max="4314" width="10.28515625" style="11"/>
    <col min="4315" max="4336" width="8.28515625" style="11" customWidth="1"/>
    <col min="4337" max="4356" width="10.28515625" style="11"/>
    <col min="4357" max="4357" width="8.140625" style="11" customWidth="1"/>
    <col min="4358" max="4358" width="2.85546875" style="11" customWidth="1"/>
    <col min="4359" max="4359" width="48.140625" style="11" customWidth="1"/>
    <col min="4360" max="4570" width="10.28515625" style="11"/>
    <col min="4571" max="4592" width="8.28515625" style="11" customWidth="1"/>
    <col min="4593" max="4612" width="10.28515625" style="11"/>
    <col min="4613" max="4613" width="8.140625" style="11" customWidth="1"/>
    <col min="4614" max="4614" width="2.85546875" style="11" customWidth="1"/>
    <col min="4615" max="4615" width="48.140625" style="11" customWidth="1"/>
    <col min="4616" max="4826" width="10.28515625" style="11"/>
    <col min="4827" max="4848" width="8.28515625" style="11" customWidth="1"/>
    <col min="4849" max="4868" width="10.28515625" style="11"/>
    <col min="4869" max="4869" width="8.140625" style="11" customWidth="1"/>
    <col min="4870" max="4870" width="2.85546875" style="11" customWidth="1"/>
    <col min="4871" max="4871" width="48.140625" style="11" customWidth="1"/>
    <col min="4872" max="5082" width="10.28515625" style="11"/>
    <col min="5083" max="5104" width="8.28515625" style="11" customWidth="1"/>
    <col min="5105" max="5124" width="10.28515625" style="11"/>
    <col min="5125" max="5125" width="8.140625" style="11" customWidth="1"/>
    <col min="5126" max="5126" width="2.85546875" style="11" customWidth="1"/>
    <col min="5127" max="5127" width="48.140625" style="11" customWidth="1"/>
    <col min="5128" max="5338" width="10.28515625" style="11"/>
    <col min="5339" max="5360" width="8.28515625" style="11" customWidth="1"/>
    <col min="5361" max="5380" width="10.28515625" style="11"/>
    <col min="5381" max="5381" width="8.140625" style="11" customWidth="1"/>
    <col min="5382" max="5382" width="2.85546875" style="11" customWidth="1"/>
    <col min="5383" max="5383" width="48.140625" style="11" customWidth="1"/>
    <col min="5384" max="5594" width="10.28515625" style="11"/>
    <col min="5595" max="5616" width="8.28515625" style="11" customWidth="1"/>
    <col min="5617" max="5636" width="10.28515625" style="11"/>
    <col min="5637" max="5637" width="8.140625" style="11" customWidth="1"/>
    <col min="5638" max="5638" width="2.85546875" style="11" customWidth="1"/>
    <col min="5639" max="5639" width="48.140625" style="11" customWidth="1"/>
    <col min="5640" max="5850" width="10.28515625" style="11"/>
    <col min="5851" max="5872" width="8.28515625" style="11" customWidth="1"/>
    <col min="5873" max="5892" width="10.28515625" style="11"/>
    <col min="5893" max="5893" width="8.140625" style="11" customWidth="1"/>
    <col min="5894" max="5894" width="2.85546875" style="11" customWidth="1"/>
    <col min="5895" max="5895" width="48.140625" style="11" customWidth="1"/>
    <col min="5896" max="6106" width="10.28515625" style="11"/>
    <col min="6107" max="6128" width="8.28515625" style="11" customWidth="1"/>
    <col min="6129" max="6148" width="10.28515625" style="11"/>
    <col min="6149" max="6149" width="8.140625" style="11" customWidth="1"/>
    <col min="6150" max="6150" width="2.85546875" style="11" customWidth="1"/>
    <col min="6151" max="6151" width="48.140625" style="11" customWidth="1"/>
    <col min="6152" max="6362" width="10.28515625" style="11"/>
    <col min="6363" max="6384" width="8.28515625" style="11" customWidth="1"/>
    <col min="6385" max="6404" width="10.28515625" style="11"/>
    <col min="6405" max="6405" width="8.140625" style="11" customWidth="1"/>
    <col min="6406" max="6406" width="2.85546875" style="11" customWidth="1"/>
    <col min="6407" max="6407" width="48.140625" style="11" customWidth="1"/>
    <col min="6408" max="6618" width="10.28515625" style="11"/>
    <col min="6619" max="6640" width="8.28515625" style="11" customWidth="1"/>
    <col min="6641" max="6660" width="10.28515625" style="11"/>
    <col min="6661" max="6661" width="8.140625" style="11" customWidth="1"/>
    <col min="6662" max="6662" width="2.85546875" style="11" customWidth="1"/>
    <col min="6663" max="6663" width="48.140625" style="11" customWidth="1"/>
    <col min="6664" max="6874" width="10.28515625" style="11"/>
    <col min="6875" max="6896" width="8.28515625" style="11" customWidth="1"/>
    <col min="6897" max="6916" width="10.28515625" style="11"/>
    <col min="6917" max="6917" width="8.140625" style="11" customWidth="1"/>
    <col min="6918" max="6918" width="2.85546875" style="11" customWidth="1"/>
    <col min="6919" max="6919" width="48.140625" style="11" customWidth="1"/>
    <col min="6920" max="7130" width="10.28515625" style="11"/>
    <col min="7131" max="7152" width="8.28515625" style="11" customWidth="1"/>
    <col min="7153" max="7172" width="10.28515625" style="11"/>
    <col min="7173" max="7173" width="8.140625" style="11" customWidth="1"/>
    <col min="7174" max="7174" width="2.85546875" style="11" customWidth="1"/>
    <col min="7175" max="7175" width="48.140625" style="11" customWidth="1"/>
    <col min="7176" max="7386" width="10.28515625" style="11"/>
    <col min="7387" max="7408" width="8.28515625" style="11" customWidth="1"/>
    <col min="7409" max="7428" width="10.28515625" style="11"/>
    <col min="7429" max="7429" width="8.140625" style="11" customWidth="1"/>
    <col min="7430" max="7430" width="2.85546875" style="11" customWidth="1"/>
    <col min="7431" max="7431" width="48.140625" style="11" customWidth="1"/>
    <col min="7432" max="7642" width="10.28515625" style="11"/>
    <col min="7643" max="7664" width="8.28515625" style="11" customWidth="1"/>
    <col min="7665" max="7684" width="10.28515625" style="11"/>
    <col min="7685" max="7685" width="8.140625" style="11" customWidth="1"/>
    <col min="7686" max="7686" width="2.85546875" style="11" customWidth="1"/>
    <col min="7687" max="7687" width="48.140625" style="11" customWidth="1"/>
    <col min="7688" max="7898" width="10.28515625" style="11"/>
    <col min="7899" max="7920" width="8.28515625" style="11" customWidth="1"/>
    <col min="7921" max="7940" width="10.28515625" style="11"/>
    <col min="7941" max="7941" width="8.140625" style="11" customWidth="1"/>
    <col min="7942" max="7942" width="2.85546875" style="11" customWidth="1"/>
    <col min="7943" max="7943" width="48.140625" style="11" customWidth="1"/>
    <col min="7944" max="8154" width="10.28515625" style="11"/>
    <col min="8155" max="8176" width="8.28515625" style="11" customWidth="1"/>
    <col min="8177" max="8196" width="10.28515625" style="11"/>
    <col min="8197" max="8197" width="8.140625" style="11" customWidth="1"/>
    <col min="8198" max="8198" width="2.85546875" style="11" customWidth="1"/>
    <col min="8199" max="8199" width="48.140625" style="11" customWidth="1"/>
    <col min="8200" max="8410" width="10.28515625" style="11"/>
    <col min="8411" max="8432" width="8.28515625" style="11" customWidth="1"/>
    <col min="8433" max="8452" width="10.28515625" style="11"/>
    <col min="8453" max="8453" width="8.140625" style="11" customWidth="1"/>
    <col min="8454" max="8454" width="2.85546875" style="11" customWidth="1"/>
    <col min="8455" max="8455" width="48.140625" style="11" customWidth="1"/>
    <col min="8456" max="8666" width="10.28515625" style="11"/>
    <col min="8667" max="8688" width="8.28515625" style="11" customWidth="1"/>
    <col min="8689" max="8708" width="10.28515625" style="11"/>
    <col min="8709" max="8709" width="8.140625" style="11" customWidth="1"/>
    <col min="8710" max="8710" width="2.85546875" style="11" customWidth="1"/>
    <col min="8711" max="8711" width="48.140625" style="11" customWidth="1"/>
    <col min="8712" max="8922" width="10.28515625" style="11"/>
    <col min="8923" max="8944" width="8.28515625" style="11" customWidth="1"/>
    <col min="8945" max="8964" width="10.28515625" style="11"/>
    <col min="8965" max="8965" width="8.140625" style="11" customWidth="1"/>
    <col min="8966" max="8966" width="2.85546875" style="11" customWidth="1"/>
    <col min="8967" max="8967" width="48.140625" style="11" customWidth="1"/>
    <col min="8968" max="9178" width="10.28515625" style="11"/>
    <col min="9179" max="9200" width="8.28515625" style="11" customWidth="1"/>
    <col min="9201" max="9220" width="10.28515625" style="11"/>
    <col min="9221" max="9221" width="8.140625" style="11" customWidth="1"/>
    <col min="9222" max="9222" width="2.85546875" style="11" customWidth="1"/>
    <col min="9223" max="9223" width="48.140625" style="11" customWidth="1"/>
    <col min="9224" max="9434" width="10.28515625" style="11"/>
    <col min="9435" max="9456" width="8.28515625" style="11" customWidth="1"/>
    <col min="9457" max="9476" width="10.28515625" style="11"/>
    <col min="9477" max="9477" width="8.140625" style="11" customWidth="1"/>
    <col min="9478" max="9478" width="2.85546875" style="11" customWidth="1"/>
    <col min="9479" max="9479" width="48.140625" style="11" customWidth="1"/>
    <col min="9480" max="9690" width="10.28515625" style="11"/>
    <col min="9691" max="9712" width="8.28515625" style="11" customWidth="1"/>
    <col min="9713" max="9732" width="10.28515625" style="11"/>
    <col min="9733" max="9733" width="8.140625" style="11" customWidth="1"/>
    <col min="9734" max="9734" width="2.85546875" style="11" customWidth="1"/>
    <col min="9735" max="9735" width="48.140625" style="11" customWidth="1"/>
    <col min="9736" max="9946" width="10.28515625" style="11"/>
    <col min="9947" max="9968" width="8.28515625" style="11" customWidth="1"/>
    <col min="9969" max="9988" width="10.28515625" style="11"/>
    <col min="9989" max="9989" width="8.140625" style="11" customWidth="1"/>
    <col min="9990" max="9990" width="2.85546875" style="11" customWidth="1"/>
    <col min="9991" max="9991" width="48.140625" style="11" customWidth="1"/>
    <col min="9992" max="10202" width="10.28515625" style="11"/>
    <col min="10203" max="10224" width="8.28515625" style="11" customWidth="1"/>
    <col min="10225" max="10244" width="10.28515625" style="11"/>
    <col min="10245" max="10245" width="8.140625" style="11" customWidth="1"/>
    <col min="10246" max="10246" width="2.85546875" style="11" customWidth="1"/>
    <col min="10247" max="10247" width="48.140625" style="11" customWidth="1"/>
    <col min="10248" max="10458" width="10.28515625" style="11"/>
    <col min="10459" max="10480" width="8.28515625" style="11" customWidth="1"/>
    <col min="10481" max="10500" width="10.28515625" style="11"/>
    <col min="10501" max="10501" width="8.140625" style="11" customWidth="1"/>
    <col min="10502" max="10502" width="2.85546875" style="11" customWidth="1"/>
    <col min="10503" max="10503" width="48.140625" style="11" customWidth="1"/>
    <col min="10504" max="10714" width="10.28515625" style="11"/>
    <col min="10715" max="10736" width="8.28515625" style="11" customWidth="1"/>
    <col min="10737" max="10756" width="10.28515625" style="11"/>
    <col min="10757" max="10757" width="8.140625" style="11" customWidth="1"/>
    <col min="10758" max="10758" width="2.85546875" style="11" customWidth="1"/>
    <col min="10759" max="10759" width="48.140625" style="11" customWidth="1"/>
    <col min="10760" max="10970" width="10.28515625" style="11"/>
    <col min="10971" max="10992" width="8.28515625" style="11" customWidth="1"/>
    <col min="10993" max="11012" width="10.28515625" style="11"/>
    <col min="11013" max="11013" width="8.140625" style="11" customWidth="1"/>
    <col min="11014" max="11014" width="2.85546875" style="11" customWidth="1"/>
    <col min="11015" max="11015" width="48.140625" style="11" customWidth="1"/>
    <col min="11016" max="11226" width="10.28515625" style="11"/>
    <col min="11227" max="11248" width="8.28515625" style="11" customWidth="1"/>
    <col min="11249" max="11268" width="10.28515625" style="11"/>
    <col min="11269" max="11269" width="8.140625" style="11" customWidth="1"/>
    <col min="11270" max="11270" width="2.85546875" style="11" customWidth="1"/>
    <col min="11271" max="11271" width="48.140625" style="11" customWidth="1"/>
    <col min="11272" max="11482" width="10.28515625" style="11"/>
    <col min="11483" max="11504" width="8.28515625" style="11" customWidth="1"/>
    <col min="11505" max="11524" width="10.28515625" style="11"/>
    <col min="11525" max="11525" width="8.140625" style="11" customWidth="1"/>
    <col min="11526" max="11526" width="2.85546875" style="11" customWidth="1"/>
    <col min="11527" max="11527" width="48.140625" style="11" customWidth="1"/>
    <col min="11528" max="11738" width="10.28515625" style="11"/>
    <col min="11739" max="11760" width="8.28515625" style="11" customWidth="1"/>
    <col min="11761" max="11780" width="10.28515625" style="11"/>
    <col min="11781" max="11781" width="8.140625" style="11" customWidth="1"/>
    <col min="11782" max="11782" width="2.85546875" style="11" customWidth="1"/>
    <col min="11783" max="11783" width="48.140625" style="11" customWidth="1"/>
    <col min="11784" max="11994" width="10.28515625" style="11"/>
    <col min="11995" max="12016" width="8.28515625" style="11" customWidth="1"/>
    <col min="12017" max="12036" width="10.28515625" style="11"/>
    <col min="12037" max="12037" width="8.140625" style="11" customWidth="1"/>
    <col min="12038" max="12038" width="2.85546875" style="11" customWidth="1"/>
    <col min="12039" max="12039" width="48.140625" style="11" customWidth="1"/>
    <col min="12040" max="12250" width="10.28515625" style="11"/>
    <col min="12251" max="12272" width="8.28515625" style="11" customWidth="1"/>
    <col min="12273" max="12292" width="10.28515625" style="11"/>
    <col min="12293" max="12293" width="8.140625" style="11" customWidth="1"/>
    <col min="12294" max="12294" width="2.85546875" style="11" customWidth="1"/>
    <col min="12295" max="12295" width="48.140625" style="11" customWidth="1"/>
    <col min="12296" max="12506" width="10.28515625" style="11"/>
    <col min="12507" max="12528" width="8.28515625" style="11" customWidth="1"/>
    <col min="12529" max="12548" width="10.28515625" style="11"/>
    <col min="12549" max="12549" width="8.140625" style="11" customWidth="1"/>
    <col min="12550" max="12550" width="2.85546875" style="11" customWidth="1"/>
    <col min="12551" max="12551" width="48.140625" style="11" customWidth="1"/>
    <col min="12552" max="12762" width="10.28515625" style="11"/>
    <col min="12763" max="12784" width="8.28515625" style="11" customWidth="1"/>
    <col min="12785" max="12804" width="10.28515625" style="11"/>
    <col min="12805" max="12805" width="8.140625" style="11" customWidth="1"/>
    <col min="12806" max="12806" width="2.85546875" style="11" customWidth="1"/>
    <col min="12807" max="12807" width="48.140625" style="11" customWidth="1"/>
    <col min="12808" max="13018" width="10.28515625" style="11"/>
    <col min="13019" max="13040" width="8.28515625" style="11" customWidth="1"/>
    <col min="13041" max="13060" width="10.28515625" style="11"/>
    <col min="13061" max="13061" width="8.140625" style="11" customWidth="1"/>
    <col min="13062" max="13062" width="2.85546875" style="11" customWidth="1"/>
    <col min="13063" max="13063" width="48.140625" style="11" customWidth="1"/>
    <col min="13064" max="13274" width="10.28515625" style="11"/>
    <col min="13275" max="13296" width="8.28515625" style="11" customWidth="1"/>
    <col min="13297" max="13316" width="10.28515625" style="11"/>
    <col min="13317" max="13317" width="8.140625" style="11" customWidth="1"/>
    <col min="13318" max="13318" width="2.85546875" style="11" customWidth="1"/>
    <col min="13319" max="13319" width="48.140625" style="11" customWidth="1"/>
    <col min="13320" max="13530" width="10.28515625" style="11"/>
    <col min="13531" max="13552" width="8.28515625" style="11" customWidth="1"/>
    <col min="13553" max="13572" width="10.28515625" style="11"/>
    <col min="13573" max="13573" width="8.140625" style="11" customWidth="1"/>
    <col min="13574" max="13574" width="2.85546875" style="11" customWidth="1"/>
    <col min="13575" max="13575" width="48.140625" style="11" customWidth="1"/>
    <col min="13576" max="13786" width="10.28515625" style="11"/>
    <col min="13787" max="13808" width="8.28515625" style="11" customWidth="1"/>
    <col min="13809" max="13828" width="10.28515625" style="11"/>
    <col min="13829" max="13829" width="8.140625" style="11" customWidth="1"/>
    <col min="13830" max="13830" width="2.85546875" style="11" customWidth="1"/>
    <col min="13831" max="13831" width="48.140625" style="11" customWidth="1"/>
    <col min="13832" max="14042" width="10.28515625" style="11"/>
    <col min="14043" max="14064" width="8.28515625" style="11" customWidth="1"/>
    <col min="14065" max="14084" width="10.28515625" style="11"/>
    <col min="14085" max="14085" width="8.140625" style="11" customWidth="1"/>
    <col min="14086" max="14086" width="2.85546875" style="11" customWidth="1"/>
    <col min="14087" max="14087" width="48.140625" style="11" customWidth="1"/>
    <col min="14088" max="14298" width="10.28515625" style="11"/>
    <col min="14299" max="14320" width="8.28515625" style="11" customWidth="1"/>
    <col min="14321" max="14340" width="10.28515625" style="11"/>
    <col min="14341" max="14341" width="8.140625" style="11" customWidth="1"/>
    <col min="14342" max="14342" width="2.85546875" style="11" customWidth="1"/>
    <col min="14343" max="14343" width="48.140625" style="11" customWidth="1"/>
    <col min="14344" max="14554" width="10.28515625" style="11"/>
    <col min="14555" max="14576" width="8.28515625" style="11" customWidth="1"/>
    <col min="14577" max="14596" width="10.28515625" style="11"/>
    <col min="14597" max="14597" width="8.140625" style="11" customWidth="1"/>
    <col min="14598" max="14598" width="2.85546875" style="11" customWidth="1"/>
    <col min="14599" max="14599" width="48.140625" style="11" customWidth="1"/>
    <col min="14600" max="14810" width="10.28515625" style="11"/>
    <col min="14811" max="14832" width="8.28515625" style="11" customWidth="1"/>
    <col min="14833" max="14852" width="10.28515625" style="11"/>
    <col min="14853" max="14853" width="8.140625" style="11" customWidth="1"/>
    <col min="14854" max="14854" width="2.85546875" style="11" customWidth="1"/>
    <col min="14855" max="14855" width="48.140625" style="11" customWidth="1"/>
    <col min="14856" max="15066" width="10.28515625" style="11"/>
    <col min="15067" max="15088" width="8.28515625" style="11" customWidth="1"/>
    <col min="15089" max="15108" width="10.28515625" style="11"/>
    <col min="15109" max="15109" width="8.140625" style="11" customWidth="1"/>
    <col min="15110" max="15110" width="2.85546875" style="11" customWidth="1"/>
    <col min="15111" max="15111" width="48.140625" style="11" customWidth="1"/>
    <col min="15112" max="15322" width="10.28515625" style="11"/>
    <col min="15323" max="15344" width="8.28515625" style="11" customWidth="1"/>
    <col min="15345" max="15364" width="10.28515625" style="11"/>
    <col min="15365" max="15365" width="8.140625" style="11" customWidth="1"/>
    <col min="15366" max="15366" width="2.85546875" style="11" customWidth="1"/>
    <col min="15367" max="15367" width="48.140625" style="11" customWidth="1"/>
    <col min="15368" max="15578" width="10.28515625" style="11"/>
    <col min="15579" max="15600" width="8.28515625" style="11" customWidth="1"/>
    <col min="15601" max="15620" width="10.28515625" style="11"/>
    <col min="15621" max="15621" width="8.140625" style="11" customWidth="1"/>
    <col min="15622" max="15622" width="2.85546875" style="11" customWidth="1"/>
    <col min="15623" max="15623" width="48.140625" style="11" customWidth="1"/>
    <col min="15624" max="15834" width="10.28515625" style="11"/>
    <col min="15835" max="15856" width="8.28515625" style="11" customWidth="1"/>
    <col min="15857" max="15876" width="10.28515625" style="11"/>
    <col min="15877" max="15877" width="8.140625" style="11" customWidth="1"/>
    <col min="15878" max="15878" width="2.85546875" style="11" customWidth="1"/>
    <col min="15879" max="15879" width="48.140625" style="11" customWidth="1"/>
    <col min="15880" max="16090" width="10.28515625" style="11"/>
    <col min="16091" max="16112" width="8.28515625" style="11" customWidth="1"/>
    <col min="16113" max="16132" width="10.28515625" style="11"/>
    <col min="16133" max="16133" width="8.140625" style="11" customWidth="1"/>
    <col min="16134" max="16134" width="2.85546875" style="11" customWidth="1"/>
    <col min="16135" max="16135" width="48.140625" style="11" customWidth="1"/>
    <col min="16136" max="16346" width="10.28515625" style="11"/>
    <col min="16347" max="16368" width="8.28515625" style="11" customWidth="1"/>
    <col min="16369" max="16384" width="10.28515625" style="11"/>
  </cols>
  <sheetData>
    <row r="1" spans="1:8" s="1" customFormat="1" ht="18" customHeight="1"/>
    <row r="2" spans="1:8" s="1" customFormat="1" ht="18" customHeight="1"/>
    <row r="3" spans="1:8" s="2" customFormat="1" ht="18" customHeight="1">
      <c r="A3" s="15"/>
      <c r="B3" s="15"/>
      <c r="C3" s="15"/>
      <c r="D3" s="15"/>
      <c r="E3" s="15"/>
      <c r="F3" s="15"/>
      <c r="G3" s="15"/>
    </row>
    <row r="4" spans="1:8" s="2" customFormat="1" ht="18" customHeight="1">
      <c r="A4" s="15"/>
      <c r="B4" s="15"/>
      <c r="C4" s="15"/>
      <c r="D4" s="15"/>
      <c r="E4" s="15"/>
      <c r="F4" s="15"/>
      <c r="G4" s="15"/>
    </row>
    <row r="5" spans="1:8" s="18" customFormat="1" ht="18" customHeight="1">
      <c r="H5" s="48"/>
    </row>
    <row r="6" spans="1:8" s="18" customFormat="1" ht="18" customHeight="1"/>
    <row r="7" spans="1:8" s="18" customFormat="1" ht="18" customHeight="1"/>
    <row r="8" spans="1:8" s="18" customFormat="1" ht="18" customHeight="1"/>
    <row r="9" spans="1:8" s="45" customFormat="1" ht="18" customHeight="1">
      <c r="A9" s="211" t="s">
        <v>94</v>
      </c>
      <c r="B9" s="211"/>
      <c r="C9" s="211"/>
      <c r="D9" s="211"/>
      <c r="E9" s="211"/>
      <c r="F9" s="208"/>
      <c r="G9" s="209"/>
    </row>
    <row r="10" spans="1:8" s="45" customFormat="1" ht="18" customHeight="1">
      <c r="A10" s="211" t="s">
        <v>95</v>
      </c>
      <c r="B10" s="212"/>
      <c r="C10" s="212"/>
      <c r="D10" s="212"/>
      <c r="E10" s="212"/>
      <c r="F10" s="46"/>
      <c r="G10" s="46"/>
    </row>
    <row r="11" spans="1:8" s="18" customFormat="1" ht="18" customHeight="1">
      <c r="E11" s="20"/>
      <c r="F11" s="23"/>
      <c r="G11" s="23"/>
    </row>
    <row r="12" spans="1:8" s="18" customFormat="1" ht="18" customHeight="1">
      <c r="E12" s="41"/>
      <c r="F12" s="42"/>
      <c r="G12" s="42"/>
    </row>
    <row r="13" spans="1:8" s="2" customFormat="1" ht="18" customHeight="1">
      <c r="G13" s="43"/>
    </row>
    <row r="14" spans="1:8" s="2" customFormat="1" ht="18" customHeight="1">
      <c r="G14" s="43"/>
      <c r="H14" s="4"/>
    </row>
    <row r="15" spans="1:8" ht="18" customHeight="1">
      <c r="A15" s="213" t="s">
        <v>61</v>
      </c>
      <c r="B15" s="213"/>
      <c r="C15" s="213"/>
      <c r="D15" s="213"/>
      <c r="E15" s="213"/>
      <c r="F15" s="213"/>
      <c r="G15" s="22"/>
      <c r="H15" s="4"/>
    </row>
    <row r="16" spans="1:8" ht="18" customHeight="1">
      <c r="A16" s="213"/>
      <c r="B16" s="213"/>
      <c r="C16" s="213"/>
      <c r="D16" s="213"/>
      <c r="E16" s="213"/>
      <c r="F16" s="213"/>
      <c r="G16" s="21"/>
      <c r="H16" s="4"/>
    </row>
    <row r="17" spans="1:15" ht="18" customHeight="1">
      <c r="A17" s="213"/>
      <c r="B17" s="213"/>
      <c r="C17" s="213"/>
      <c r="D17" s="213"/>
      <c r="E17" s="213"/>
      <c r="F17" s="213"/>
      <c r="G17" s="21"/>
      <c r="H17" s="6"/>
    </row>
    <row r="18" spans="1:15" ht="18" customHeight="1">
      <c r="A18" s="21"/>
      <c r="B18" s="21"/>
      <c r="C18" s="21"/>
      <c r="D18" s="21"/>
      <c r="E18" s="21"/>
      <c r="F18" s="21"/>
      <c r="G18" s="21"/>
    </row>
    <row r="19" spans="1:15" ht="18" customHeight="1">
      <c r="F19" s="21"/>
      <c r="G19" s="21"/>
      <c r="H19" s="4"/>
    </row>
    <row r="20" spans="1:15" ht="18" customHeight="1">
      <c r="A20" s="14"/>
      <c r="B20" s="14"/>
      <c r="C20" s="14"/>
      <c r="D20" s="14"/>
      <c r="E20" s="14"/>
      <c r="F20" s="19"/>
      <c r="G20" s="21"/>
      <c r="H20" s="4"/>
    </row>
    <row r="21" spans="1:15" ht="18" customHeight="1">
      <c r="A21" s="19"/>
      <c r="B21" s="19"/>
      <c r="C21" s="19"/>
      <c r="D21" s="19"/>
      <c r="E21" s="19"/>
      <c r="F21" s="19"/>
      <c r="G21" s="21"/>
      <c r="H21" s="4"/>
      <c r="J21" s="7"/>
      <c r="K21" s="7"/>
      <c r="L21" s="7"/>
      <c r="M21" s="7"/>
      <c r="N21" s="7"/>
      <c r="O21" s="7"/>
    </row>
    <row r="22" spans="1:15" ht="18" customHeight="1">
      <c r="A22" s="47" t="s">
        <v>96</v>
      </c>
      <c r="F22" s="19"/>
      <c r="G22" s="5"/>
      <c r="H22" s="4"/>
    </row>
    <row r="23" spans="1:15" ht="18" customHeight="1">
      <c r="A23" s="25"/>
      <c r="B23" s="25"/>
      <c r="C23" s="25"/>
      <c r="D23" s="25"/>
      <c r="E23" s="25"/>
      <c r="F23" s="19"/>
      <c r="G23" s="8"/>
      <c r="H23" s="8"/>
    </row>
    <row r="24" spans="1:15" ht="18" customHeight="1">
      <c r="A24" s="9"/>
      <c r="B24" s="9"/>
      <c r="C24" s="9"/>
      <c r="D24" s="9"/>
      <c r="E24" s="9"/>
      <c r="F24" s="19"/>
      <c r="G24" s="10"/>
      <c r="H24" s="10"/>
    </row>
    <row r="25" spans="1:15" ht="18" customHeight="1">
      <c r="A25" s="14"/>
      <c r="B25" s="14"/>
      <c r="C25" s="14"/>
      <c r="D25" s="14"/>
      <c r="E25" s="14"/>
      <c r="F25" s="19"/>
      <c r="G25" s="10"/>
      <c r="H25" s="10"/>
    </row>
    <row r="26" spans="1:15" ht="18" customHeight="1">
      <c r="A26" s="14"/>
      <c r="B26" s="14"/>
      <c r="C26" s="14"/>
      <c r="D26" s="14"/>
      <c r="E26" s="14"/>
      <c r="F26" s="19"/>
      <c r="G26" s="19"/>
    </row>
    <row r="27" spans="1:15" ht="25.5" customHeight="1">
      <c r="A27" s="210" t="s">
        <v>22</v>
      </c>
      <c r="B27" s="210"/>
      <c r="C27" s="210"/>
      <c r="D27" s="210"/>
      <c r="E27" s="210"/>
    </row>
    <row r="28" spans="1:15" ht="28.5" customHeight="1">
      <c r="H28" s="10"/>
    </row>
    <row r="29" spans="1:15" ht="21" customHeight="1">
      <c r="H29" s="10"/>
    </row>
    <row r="30" spans="1:15" ht="23.25" customHeight="1">
      <c r="H30" s="10"/>
    </row>
    <row r="31" spans="1:15" ht="27" customHeight="1"/>
    <row r="32" spans="1:15" ht="22.5" customHeight="1"/>
    <row r="33" ht="24.75" customHeight="1"/>
    <row r="34" ht="24.75" customHeight="1"/>
    <row r="35" ht="24.75" customHeight="1"/>
    <row r="36" ht="24.75" customHeight="1"/>
  </sheetData>
  <mergeCells count="5">
    <mergeCell ref="F9:G9"/>
    <mergeCell ref="A27:E27"/>
    <mergeCell ref="A10:E10"/>
    <mergeCell ref="A9:E9"/>
    <mergeCell ref="A15:F17"/>
  </mergeCells>
  <pageMargins left="0.78740157480314965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C12" sqref="C12"/>
    </sheetView>
  </sheetViews>
  <sheetFormatPr defaultRowHeight="11.25"/>
  <cols>
    <col min="1" max="1" width="41.42578125" style="85" customWidth="1"/>
    <col min="2" max="6" width="18.28515625" style="85" customWidth="1"/>
    <col min="7" max="16384" width="9.140625" style="85"/>
  </cols>
  <sheetData>
    <row r="1" spans="1:10" s="72" customFormat="1" ht="15.75">
      <c r="A1" s="215" t="s">
        <v>108</v>
      </c>
      <c r="B1" s="215"/>
      <c r="C1" s="215"/>
      <c r="D1" s="215"/>
      <c r="E1" s="215"/>
      <c r="F1" s="215"/>
    </row>
    <row r="2" spans="1:10" s="72" customFormat="1" ht="15" customHeight="1">
      <c r="A2" s="158"/>
      <c r="B2" s="158"/>
      <c r="C2" s="158"/>
      <c r="D2" s="158"/>
      <c r="E2" s="158"/>
      <c r="F2" s="158"/>
    </row>
    <row r="3" spans="1:10" s="72" customFormat="1" ht="15" customHeight="1">
      <c r="F3" s="100" t="s">
        <v>31</v>
      </c>
    </row>
    <row r="4" spans="1:10" ht="15" customHeight="1">
      <c r="A4" s="232"/>
      <c r="B4" s="225" t="s">
        <v>7</v>
      </c>
      <c r="C4" s="225" t="s">
        <v>23</v>
      </c>
      <c r="D4" s="225"/>
      <c r="E4" s="225"/>
      <c r="F4" s="226"/>
      <c r="G4" s="84"/>
    </row>
    <row r="5" spans="1:10" s="72" customFormat="1" ht="50.25" customHeight="1">
      <c r="A5" s="233"/>
      <c r="B5" s="225"/>
      <c r="C5" s="159" t="s">
        <v>28</v>
      </c>
      <c r="D5" s="159" t="s">
        <v>29</v>
      </c>
      <c r="E5" s="159" t="s">
        <v>30</v>
      </c>
      <c r="F5" s="160" t="s">
        <v>27</v>
      </c>
      <c r="G5" s="86"/>
    </row>
    <row r="6" spans="1:10" s="72" customFormat="1">
      <c r="A6" s="128" t="s">
        <v>7</v>
      </c>
      <c r="B6" s="74">
        <v>163725</v>
      </c>
      <c r="C6" s="67">
        <v>54887</v>
      </c>
      <c r="D6" s="67">
        <v>23551</v>
      </c>
      <c r="E6" s="67">
        <v>73239</v>
      </c>
      <c r="F6" s="66">
        <v>12048</v>
      </c>
      <c r="H6" s="74"/>
      <c r="J6" s="86"/>
    </row>
    <row r="7" spans="1:10" s="72" customFormat="1">
      <c r="A7" s="72" t="s">
        <v>8</v>
      </c>
      <c r="B7" s="74">
        <v>30100</v>
      </c>
      <c r="C7" s="67">
        <v>9836</v>
      </c>
      <c r="D7" s="67">
        <v>7615</v>
      </c>
      <c r="E7" s="67">
        <v>601</v>
      </c>
      <c r="F7" s="109">
        <v>12048</v>
      </c>
      <c r="H7" s="74"/>
      <c r="J7" s="86"/>
    </row>
    <row r="8" spans="1:10" s="72" customFormat="1">
      <c r="A8" s="72" t="s">
        <v>9</v>
      </c>
      <c r="B8" s="66">
        <v>18660</v>
      </c>
      <c r="C8" s="66">
        <v>7659</v>
      </c>
      <c r="D8" s="66">
        <v>6312</v>
      </c>
      <c r="E8" s="66">
        <v>4689</v>
      </c>
      <c r="F8" s="109" t="s">
        <v>55</v>
      </c>
      <c r="H8" s="74"/>
      <c r="J8" s="86"/>
    </row>
    <row r="9" spans="1:10" s="72" customFormat="1" ht="22.5">
      <c r="A9" s="72" t="s">
        <v>62</v>
      </c>
      <c r="B9" s="66">
        <v>1395</v>
      </c>
      <c r="C9" s="66">
        <v>647</v>
      </c>
      <c r="D9" s="66">
        <v>730</v>
      </c>
      <c r="E9" s="109">
        <v>18</v>
      </c>
      <c r="F9" s="109" t="s">
        <v>55</v>
      </c>
      <c r="H9" s="74"/>
      <c r="J9" s="86"/>
    </row>
    <row r="10" spans="1:10" s="72" customFormat="1">
      <c r="A10" s="72" t="s">
        <v>63</v>
      </c>
      <c r="B10" s="66">
        <v>15379</v>
      </c>
      <c r="C10" s="66">
        <v>6267</v>
      </c>
      <c r="D10" s="66">
        <v>4613</v>
      </c>
      <c r="E10" s="109">
        <v>4499</v>
      </c>
      <c r="F10" s="109" t="s">
        <v>55</v>
      </c>
      <c r="H10" s="74"/>
      <c r="J10" s="86"/>
    </row>
    <row r="11" spans="1:10" s="72" customFormat="1" ht="33.75">
      <c r="A11" s="72" t="s">
        <v>69</v>
      </c>
      <c r="B11" s="66">
        <v>937</v>
      </c>
      <c r="C11" s="109">
        <v>229</v>
      </c>
      <c r="D11" s="109">
        <v>677</v>
      </c>
      <c r="E11" s="109">
        <v>31</v>
      </c>
      <c r="F11" s="109" t="s">
        <v>55</v>
      </c>
      <c r="H11" s="74"/>
      <c r="J11" s="86"/>
    </row>
    <row r="12" spans="1:10" s="72" customFormat="1" ht="45.75" customHeight="1">
      <c r="A12" s="72" t="s">
        <v>112</v>
      </c>
      <c r="B12" s="66">
        <v>949</v>
      </c>
      <c r="C12" s="110">
        <v>516</v>
      </c>
      <c r="D12" s="110">
        <v>292</v>
      </c>
      <c r="E12" s="109">
        <v>141</v>
      </c>
      <c r="F12" s="109" t="s">
        <v>55</v>
      </c>
      <c r="H12" s="74"/>
      <c r="J12" s="86"/>
    </row>
    <row r="13" spans="1:10" s="72" customFormat="1">
      <c r="A13" s="72" t="s">
        <v>10</v>
      </c>
      <c r="B13" s="66">
        <v>8765</v>
      </c>
      <c r="C13" s="110">
        <v>4756</v>
      </c>
      <c r="D13" s="110">
        <v>1094</v>
      </c>
      <c r="E13" s="109">
        <v>2915</v>
      </c>
      <c r="F13" s="109" t="s">
        <v>55</v>
      </c>
      <c r="H13" s="74"/>
      <c r="J13" s="86"/>
    </row>
    <row r="14" spans="1:10" s="72" customFormat="1" ht="22.5">
      <c r="A14" s="72" t="s">
        <v>66</v>
      </c>
      <c r="B14" s="66">
        <v>51033</v>
      </c>
      <c r="C14" s="110">
        <v>14116</v>
      </c>
      <c r="D14" s="110">
        <v>4406</v>
      </c>
      <c r="E14" s="109">
        <v>32511</v>
      </c>
      <c r="F14" s="109" t="s">
        <v>55</v>
      </c>
      <c r="H14" s="74"/>
      <c r="J14" s="86"/>
    </row>
    <row r="15" spans="1:10" s="72" customFormat="1">
      <c r="A15" s="72" t="s">
        <v>12</v>
      </c>
      <c r="B15" s="66">
        <v>13487</v>
      </c>
      <c r="C15" s="67">
        <v>4222</v>
      </c>
      <c r="D15" s="67">
        <v>1048</v>
      </c>
      <c r="E15" s="109">
        <v>8217</v>
      </c>
      <c r="F15" s="109" t="s">
        <v>55</v>
      </c>
      <c r="H15" s="74"/>
      <c r="J15" s="86"/>
    </row>
    <row r="16" spans="1:10" s="72" customFormat="1">
      <c r="A16" s="72" t="s">
        <v>13</v>
      </c>
      <c r="B16" s="66">
        <v>4363</v>
      </c>
      <c r="C16" s="67">
        <v>888</v>
      </c>
      <c r="D16" s="67">
        <v>245</v>
      </c>
      <c r="E16" s="109">
        <v>3230</v>
      </c>
      <c r="F16" s="109" t="s">
        <v>55</v>
      </c>
      <c r="H16" s="74"/>
      <c r="J16" s="86"/>
    </row>
    <row r="17" spans="1:10" s="72" customFormat="1">
      <c r="A17" s="72" t="s">
        <v>14</v>
      </c>
      <c r="B17" s="66">
        <v>1789</v>
      </c>
      <c r="C17" s="67">
        <v>1181</v>
      </c>
      <c r="D17" s="67" t="s">
        <v>55</v>
      </c>
      <c r="E17" s="109">
        <v>608</v>
      </c>
      <c r="F17" s="109" t="s">
        <v>55</v>
      </c>
      <c r="H17" s="74"/>
      <c r="J17" s="86"/>
    </row>
    <row r="18" spans="1:10">
      <c r="A18" s="72" t="s">
        <v>15</v>
      </c>
      <c r="B18" s="66">
        <v>534</v>
      </c>
      <c r="C18" s="67">
        <v>502</v>
      </c>
      <c r="D18" s="67" t="s">
        <v>55</v>
      </c>
      <c r="E18" s="109">
        <v>32</v>
      </c>
      <c r="F18" s="109" t="s">
        <v>55</v>
      </c>
      <c r="H18" s="74"/>
      <c r="J18" s="84"/>
    </row>
    <row r="19" spans="1:10">
      <c r="A19" s="72" t="s">
        <v>16</v>
      </c>
      <c r="B19" s="66">
        <v>7114</v>
      </c>
      <c r="C19" s="67">
        <v>2353</v>
      </c>
      <c r="D19" s="151">
        <v>118</v>
      </c>
      <c r="E19" s="109">
        <v>4643</v>
      </c>
      <c r="F19" s="109" t="s">
        <v>55</v>
      </c>
      <c r="H19" s="74"/>
      <c r="J19" s="84"/>
    </row>
    <row r="20" spans="1:10" ht="22.5">
      <c r="A20" s="72" t="s">
        <v>72</v>
      </c>
      <c r="B20" s="66">
        <v>3852</v>
      </c>
      <c r="C20" s="67">
        <v>2167</v>
      </c>
      <c r="D20" s="67">
        <v>408</v>
      </c>
      <c r="E20" s="109">
        <v>1277</v>
      </c>
      <c r="F20" s="109" t="s">
        <v>55</v>
      </c>
      <c r="H20" s="74"/>
      <c r="J20" s="84"/>
    </row>
    <row r="21" spans="1:10" ht="22.5">
      <c r="A21" s="72" t="s">
        <v>67</v>
      </c>
      <c r="B21" s="66">
        <v>5770</v>
      </c>
      <c r="C21" s="67">
        <v>3406</v>
      </c>
      <c r="D21" s="67">
        <v>575</v>
      </c>
      <c r="E21" s="109">
        <v>1789</v>
      </c>
      <c r="F21" s="109" t="s">
        <v>55</v>
      </c>
      <c r="H21" s="74"/>
      <c r="J21" s="84"/>
    </row>
    <row r="22" spans="1:10">
      <c r="A22" s="72" t="s">
        <v>18</v>
      </c>
      <c r="B22" s="66">
        <v>2638</v>
      </c>
      <c r="C22" s="67">
        <v>1565</v>
      </c>
      <c r="D22" s="67">
        <v>116</v>
      </c>
      <c r="E22" s="109">
        <v>957</v>
      </c>
      <c r="F22" s="109" t="s">
        <v>55</v>
      </c>
      <c r="H22" s="74"/>
      <c r="J22" s="84"/>
    </row>
    <row r="23" spans="1:10" ht="22.5">
      <c r="A23" s="72" t="s">
        <v>73</v>
      </c>
      <c r="B23" s="66">
        <v>3249</v>
      </c>
      <c r="C23" s="67">
        <v>1275</v>
      </c>
      <c r="D23" s="67">
        <v>1408</v>
      </c>
      <c r="E23" s="109">
        <v>566</v>
      </c>
      <c r="F23" s="109" t="s">
        <v>55</v>
      </c>
      <c r="H23" s="74"/>
      <c r="J23" s="84"/>
    </row>
    <row r="24" spans="1:10">
      <c r="A24" s="72" t="s">
        <v>20</v>
      </c>
      <c r="B24" s="74">
        <v>887</v>
      </c>
      <c r="C24" s="79">
        <v>241</v>
      </c>
      <c r="D24" s="79">
        <v>130</v>
      </c>
      <c r="E24" s="111">
        <v>516</v>
      </c>
      <c r="F24" s="111" t="s">
        <v>55</v>
      </c>
      <c r="H24" s="74"/>
      <c r="J24" s="84"/>
    </row>
    <row r="25" spans="1:10">
      <c r="A25" s="104" t="s">
        <v>21</v>
      </c>
      <c r="B25" s="112">
        <v>11484</v>
      </c>
      <c r="C25" s="83">
        <v>720</v>
      </c>
      <c r="D25" s="83">
        <v>76</v>
      </c>
      <c r="E25" s="113">
        <v>10688</v>
      </c>
      <c r="F25" s="113" t="s">
        <v>55</v>
      </c>
      <c r="H25" s="81"/>
      <c r="J25" s="84"/>
    </row>
    <row r="26" spans="1:10">
      <c r="H26" s="84"/>
      <c r="I26" s="84"/>
      <c r="J26" s="84"/>
    </row>
    <row r="27" spans="1:10">
      <c r="H27" s="84"/>
      <c r="I27" s="84"/>
      <c r="J27" s="84"/>
    </row>
    <row r="28" spans="1:10">
      <c r="H28" s="84"/>
      <c r="I28" s="84"/>
      <c r="J28" s="84"/>
    </row>
    <row r="29" spans="1:10">
      <c r="H29" s="84"/>
      <c r="I29" s="84"/>
      <c r="J29" s="84"/>
    </row>
    <row r="40" spans="1:9">
      <c r="A40" s="84"/>
      <c r="B40" s="84"/>
      <c r="C40" s="84"/>
      <c r="D40" s="84"/>
      <c r="E40" s="84"/>
      <c r="F40" s="84"/>
      <c r="G40" s="84"/>
      <c r="H40" s="84"/>
      <c r="I40" s="84"/>
    </row>
    <row r="41" spans="1:9">
      <c r="A41" s="84"/>
      <c r="B41" s="84"/>
      <c r="C41" s="84"/>
      <c r="D41" s="84"/>
      <c r="E41" s="84"/>
      <c r="F41" s="84"/>
      <c r="G41" s="84"/>
      <c r="H41" s="84"/>
      <c r="I41" s="84"/>
    </row>
    <row r="42" spans="1:9">
      <c r="A42" s="84"/>
      <c r="B42" s="84"/>
      <c r="C42" s="84"/>
      <c r="D42" s="84"/>
      <c r="E42" s="84"/>
      <c r="F42" s="84"/>
      <c r="G42" s="84"/>
      <c r="H42" s="84"/>
      <c r="I42" s="84"/>
    </row>
    <row r="43" spans="1:9">
      <c r="A43" s="84"/>
      <c r="B43" s="84"/>
      <c r="C43" s="84"/>
      <c r="D43" s="84"/>
      <c r="E43" s="84"/>
      <c r="F43" s="84"/>
      <c r="G43" s="84"/>
      <c r="H43" s="84"/>
      <c r="I43" s="84"/>
    </row>
    <row r="44" spans="1:9">
      <c r="A44" s="84"/>
      <c r="B44" s="84"/>
      <c r="C44" s="84"/>
      <c r="D44" s="84"/>
      <c r="E44" s="84"/>
      <c r="F44" s="84"/>
      <c r="G44" s="84"/>
      <c r="H44" s="84"/>
      <c r="I44" s="84"/>
    </row>
    <row r="45" spans="1:9">
      <c r="A45" s="74"/>
      <c r="B45" s="79"/>
      <c r="C45" s="79"/>
      <c r="D45" s="79"/>
      <c r="E45" s="74"/>
      <c r="F45" s="81"/>
      <c r="G45" s="84"/>
      <c r="H45" s="84"/>
      <c r="I45" s="84"/>
    </row>
    <row r="46" spans="1:9">
      <c r="A46" s="74"/>
      <c r="B46" s="79"/>
      <c r="C46" s="79"/>
      <c r="D46" s="79"/>
      <c r="E46" s="111"/>
      <c r="F46" s="81"/>
      <c r="G46" s="84"/>
      <c r="H46" s="84"/>
      <c r="I46" s="84"/>
    </row>
    <row r="47" spans="1:9">
      <c r="A47" s="74"/>
      <c r="B47" s="74"/>
      <c r="C47" s="74"/>
      <c r="D47" s="74"/>
      <c r="E47" s="111"/>
      <c r="F47" s="81"/>
      <c r="G47" s="84"/>
      <c r="H47" s="84"/>
      <c r="I47" s="84"/>
    </row>
    <row r="48" spans="1:9">
      <c r="A48" s="74"/>
      <c r="B48" s="74"/>
      <c r="C48" s="74"/>
      <c r="D48" s="111"/>
      <c r="E48" s="111"/>
      <c r="F48" s="81"/>
      <c r="G48" s="84"/>
      <c r="H48" s="84"/>
      <c r="I48" s="84"/>
    </row>
    <row r="49" spans="1:9">
      <c r="A49" s="74"/>
      <c r="B49" s="74"/>
      <c r="C49" s="74"/>
      <c r="D49" s="111"/>
      <c r="E49" s="111"/>
      <c r="F49" s="81"/>
      <c r="G49" s="84"/>
      <c r="H49" s="84"/>
      <c r="I49" s="84"/>
    </row>
    <row r="50" spans="1:9">
      <c r="A50" s="74"/>
      <c r="B50" s="111"/>
      <c r="C50" s="111"/>
      <c r="D50" s="111"/>
      <c r="E50" s="111"/>
      <c r="F50" s="81"/>
      <c r="G50" s="84"/>
      <c r="H50" s="84"/>
      <c r="I50" s="84"/>
    </row>
    <row r="51" spans="1:9">
      <c r="A51" s="74"/>
      <c r="B51" s="99"/>
      <c r="C51" s="99"/>
      <c r="D51" s="111"/>
      <c r="E51" s="111"/>
      <c r="F51" s="81"/>
      <c r="G51" s="84"/>
      <c r="H51" s="84"/>
      <c r="I51" s="84"/>
    </row>
    <row r="52" spans="1:9">
      <c r="A52" s="74"/>
      <c r="B52" s="99"/>
      <c r="C52" s="99"/>
      <c r="D52" s="111"/>
      <c r="E52" s="111"/>
      <c r="F52" s="81"/>
      <c r="G52" s="84"/>
      <c r="H52" s="84"/>
      <c r="I52" s="84"/>
    </row>
    <row r="53" spans="1:9">
      <c r="A53" s="74"/>
      <c r="B53" s="99"/>
      <c r="C53" s="99"/>
      <c r="D53" s="111"/>
      <c r="E53" s="111"/>
      <c r="F53" s="81"/>
      <c r="G53" s="84"/>
      <c r="H53" s="84"/>
      <c r="I53" s="84"/>
    </row>
    <row r="54" spans="1:9">
      <c r="A54" s="74"/>
      <c r="B54" s="79"/>
      <c r="C54" s="79"/>
      <c r="D54" s="111"/>
      <c r="E54" s="111"/>
      <c r="F54" s="81"/>
      <c r="G54" s="84"/>
      <c r="H54" s="84"/>
      <c r="I54" s="84"/>
    </row>
    <row r="55" spans="1:9">
      <c r="A55" s="74"/>
      <c r="B55" s="79"/>
      <c r="C55" s="79"/>
      <c r="D55" s="111"/>
      <c r="E55" s="111"/>
      <c r="F55" s="81"/>
      <c r="G55" s="84"/>
      <c r="H55" s="84"/>
      <c r="I55" s="84"/>
    </row>
    <row r="56" spans="1:9">
      <c r="A56" s="74"/>
      <c r="B56" s="79"/>
      <c r="C56" s="79"/>
      <c r="D56" s="111"/>
      <c r="E56" s="111"/>
      <c r="F56" s="81"/>
      <c r="G56" s="84"/>
      <c r="H56" s="84"/>
      <c r="I56" s="84"/>
    </row>
    <row r="57" spans="1:9">
      <c r="A57" s="74"/>
      <c r="B57" s="79"/>
      <c r="C57" s="79"/>
      <c r="D57" s="111"/>
      <c r="E57" s="111"/>
      <c r="F57" s="81"/>
      <c r="G57" s="84"/>
      <c r="H57" s="84"/>
      <c r="I57" s="84"/>
    </row>
    <row r="58" spans="1:9">
      <c r="A58" s="74"/>
      <c r="B58" s="79"/>
      <c r="C58" s="166"/>
      <c r="D58" s="111"/>
      <c r="E58" s="111"/>
      <c r="F58" s="81"/>
      <c r="G58" s="84"/>
      <c r="H58" s="84"/>
      <c r="I58" s="84"/>
    </row>
    <row r="59" spans="1:9">
      <c r="A59" s="74"/>
      <c r="B59" s="79"/>
      <c r="C59" s="79"/>
      <c r="D59" s="111"/>
      <c r="E59" s="111"/>
      <c r="F59" s="81"/>
      <c r="G59" s="84"/>
      <c r="H59" s="84"/>
      <c r="I59" s="84"/>
    </row>
    <row r="60" spans="1:9">
      <c r="A60" s="74"/>
      <c r="B60" s="79"/>
      <c r="C60" s="79"/>
      <c r="D60" s="111"/>
      <c r="E60" s="111"/>
      <c r="F60" s="81"/>
      <c r="G60" s="84"/>
      <c r="H60" s="84"/>
      <c r="I60" s="84"/>
    </row>
    <row r="61" spans="1:9">
      <c r="A61" s="74"/>
      <c r="B61" s="79"/>
      <c r="C61" s="79"/>
      <c r="D61" s="111"/>
      <c r="E61" s="111"/>
      <c r="F61" s="81"/>
      <c r="G61" s="84"/>
      <c r="H61" s="84"/>
      <c r="I61" s="84"/>
    </row>
    <row r="62" spans="1:9">
      <c r="A62" s="74"/>
      <c r="B62" s="79"/>
      <c r="C62" s="79"/>
      <c r="D62" s="111"/>
      <c r="E62" s="111"/>
      <c r="F62" s="81"/>
      <c r="G62" s="84"/>
      <c r="H62" s="84"/>
      <c r="I62" s="84"/>
    </row>
    <row r="63" spans="1:9">
      <c r="A63" s="74"/>
      <c r="B63" s="79"/>
      <c r="C63" s="79"/>
      <c r="D63" s="111"/>
      <c r="E63" s="111"/>
      <c r="F63" s="81"/>
      <c r="G63" s="84"/>
      <c r="H63" s="84"/>
      <c r="I63" s="84"/>
    </row>
    <row r="64" spans="1:9">
      <c r="A64" s="74"/>
      <c r="B64" s="79"/>
      <c r="C64" s="79"/>
      <c r="D64" s="111"/>
      <c r="E64" s="111"/>
      <c r="F64" s="81"/>
      <c r="G64" s="84"/>
      <c r="H64" s="84"/>
      <c r="I64" s="84"/>
    </row>
    <row r="65" spans="1:9">
      <c r="A65" s="81"/>
      <c r="B65" s="81"/>
      <c r="C65" s="81"/>
      <c r="D65" s="81"/>
      <c r="E65" s="81"/>
      <c r="F65" s="81"/>
      <c r="G65" s="84"/>
      <c r="H65" s="84"/>
      <c r="I65" s="84"/>
    </row>
    <row r="66" spans="1:9">
      <c r="A66" s="84"/>
      <c r="B66" s="84"/>
      <c r="C66" s="84"/>
      <c r="D66" s="84"/>
      <c r="E66" s="84"/>
      <c r="F66" s="84"/>
      <c r="G66" s="84"/>
      <c r="H66" s="84"/>
      <c r="I66" s="84"/>
    </row>
    <row r="67" spans="1:9">
      <c r="A67" s="84"/>
      <c r="B67" s="84"/>
      <c r="C67" s="84"/>
      <c r="D67" s="84"/>
      <c r="E67" s="84"/>
      <c r="F67" s="84"/>
      <c r="G67" s="84"/>
      <c r="H67" s="84"/>
      <c r="I67" s="84"/>
    </row>
    <row r="68" spans="1:9">
      <c r="A68" s="84"/>
      <c r="B68" s="84"/>
      <c r="C68" s="84"/>
      <c r="D68" s="84"/>
      <c r="E68" s="84"/>
      <c r="F68" s="84"/>
      <c r="G68" s="84"/>
      <c r="H68" s="84"/>
      <c r="I68" s="84"/>
    </row>
    <row r="69" spans="1:9">
      <c r="A69" s="84"/>
      <c r="B69" s="84"/>
      <c r="C69" s="84"/>
      <c r="D69" s="84"/>
      <c r="E69" s="84"/>
      <c r="F69" s="84"/>
      <c r="G69" s="84"/>
      <c r="H69" s="84"/>
      <c r="I69" s="84"/>
    </row>
  </sheetData>
  <mergeCells count="4">
    <mergeCell ref="A4:A5"/>
    <mergeCell ref="B4:B5"/>
    <mergeCell ref="C4:F4"/>
    <mergeCell ref="A1:F1"/>
  </mergeCells>
  <pageMargins left="0.78740157480314965" right="0.39370078740157483" top="0.78740157480314965" bottom="0.39370078740157483" header="0" footer="0"/>
  <pageSetup paperSize="9" orientation="landscape" r:id="rId1"/>
  <headerFooter>
    <oddFooter xml:space="preserve">&amp;R&amp;"Calibri,полужирный"&amp;8 &amp;"Roboto,полужирный"10&amp;"Calibri,полужирный"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85" zoomScaleNormal="85" workbookViewId="0">
      <selection activeCell="A29" sqref="A29"/>
    </sheetView>
  </sheetViews>
  <sheetFormatPr defaultRowHeight="11.25"/>
  <cols>
    <col min="1" max="1" width="43.140625" style="85" customWidth="1"/>
    <col min="2" max="2" width="14.5703125" style="85" customWidth="1"/>
    <col min="3" max="4" width="18.42578125" style="85" customWidth="1"/>
    <col min="5" max="5" width="16" style="85" customWidth="1"/>
    <col min="6" max="6" width="17.42578125" style="85" customWidth="1"/>
    <col min="7" max="16384" width="9.140625" style="85"/>
  </cols>
  <sheetData>
    <row r="1" spans="1:6" s="72" customFormat="1" ht="15.75">
      <c r="A1" s="215" t="s">
        <v>109</v>
      </c>
      <c r="B1" s="215"/>
      <c r="C1" s="215"/>
      <c r="D1" s="215"/>
      <c r="E1" s="215"/>
      <c r="F1" s="215"/>
    </row>
    <row r="2" spans="1:6" s="72" customFormat="1" ht="15" customHeight="1">
      <c r="A2" s="158"/>
      <c r="B2" s="158"/>
      <c r="C2" s="158"/>
      <c r="D2" s="158"/>
      <c r="E2" s="158"/>
      <c r="F2" s="158"/>
    </row>
    <row r="3" spans="1:6" s="72" customFormat="1" ht="15" customHeight="1">
      <c r="F3" s="100" t="s">
        <v>32</v>
      </c>
    </row>
    <row r="4" spans="1:6" ht="15" customHeight="1">
      <c r="A4" s="232"/>
      <c r="B4" s="225" t="s">
        <v>7</v>
      </c>
      <c r="C4" s="225" t="s">
        <v>23</v>
      </c>
      <c r="D4" s="225"/>
      <c r="E4" s="225"/>
      <c r="F4" s="226"/>
    </row>
    <row r="5" spans="1:6" s="72" customFormat="1" ht="39.75" customHeight="1">
      <c r="A5" s="233"/>
      <c r="B5" s="234"/>
      <c r="C5" s="161" t="s">
        <v>28</v>
      </c>
      <c r="D5" s="161" t="s">
        <v>29</v>
      </c>
      <c r="E5" s="161" t="s">
        <v>30</v>
      </c>
      <c r="F5" s="73" t="s">
        <v>27</v>
      </c>
    </row>
    <row r="6" spans="1:6" s="72" customFormat="1">
      <c r="A6" s="128" t="s">
        <v>7</v>
      </c>
      <c r="B6" s="133">
        <v>2076276</v>
      </c>
      <c r="C6" s="133">
        <v>1037132</v>
      </c>
      <c r="D6" s="133">
        <v>523438</v>
      </c>
      <c r="E6" s="133">
        <v>332031</v>
      </c>
      <c r="F6" s="134">
        <v>183675</v>
      </c>
    </row>
    <row r="7" spans="1:6" s="72" customFormat="1">
      <c r="A7" s="72" t="s">
        <v>8</v>
      </c>
      <c r="B7" s="122">
        <v>483192</v>
      </c>
      <c r="C7" s="122">
        <v>155782</v>
      </c>
      <c r="D7" s="122">
        <v>99076</v>
      </c>
      <c r="E7" s="122">
        <v>44659</v>
      </c>
      <c r="F7" s="74">
        <v>183675</v>
      </c>
    </row>
    <row r="8" spans="1:6" s="72" customFormat="1">
      <c r="A8" s="72" t="s">
        <v>9</v>
      </c>
      <c r="B8" s="122">
        <v>599960</v>
      </c>
      <c r="C8" s="156">
        <v>305698</v>
      </c>
      <c r="D8" s="156">
        <v>278519</v>
      </c>
      <c r="E8" s="156">
        <v>15743</v>
      </c>
      <c r="F8" s="98" t="s">
        <v>55</v>
      </c>
    </row>
    <row r="9" spans="1:6" s="72" customFormat="1" ht="22.5">
      <c r="A9" s="72" t="s">
        <v>62</v>
      </c>
      <c r="B9" s="122">
        <v>38008</v>
      </c>
      <c r="C9" s="131">
        <v>16352</v>
      </c>
      <c r="D9" s="131">
        <v>20958</v>
      </c>
      <c r="E9" s="102">
        <v>698</v>
      </c>
      <c r="F9" s="98" t="s">
        <v>55</v>
      </c>
    </row>
    <row r="10" spans="1:6" s="72" customFormat="1">
      <c r="A10" s="72" t="s">
        <v>63</v>
      </c>
      <c r="B10" s="122">
        <v>541043</v>
      </c>
      <c r="C10" s="132">
        <v>277358</v>
      </c>
      <c r="D10" s="132">
        <v>249350</v>
      </c>
      <c r="E10" s="102">
        <v>14335</v>
      </c>
      <c r="F10" s="98" t="s">
        <v>55</v>
      </c>
    </row>
    <row r="11" spans="1:6" s="72" customFormat="1" ht="22.5">
      <c r="A11" s="72" t="s">
        <v>114</v>
      </c>
      <c r="B11" s="122">
        <v>15521</v>
      </c>
      <c r="C11" s="122">
        <v>8704</v>
      </c>
      <c r="D11" s="122">
        <v>6608</v>
      </c>
      <c r="E11" s="102">
        <v>209</v>
      </c>
      <c r="F11" s="98" t="s">
        <v>55</v>
      </c>
    </row>
    <row r="12" spans="1:6" s="72" customFormat="1" ht="32.25" customHeight="1">
      <c r="A12" s="72" t="s">
        <v>113</v>
      </c>
      <c r="B12" s="122">
        <v>5388</v>
      </c>
      <c r="C12" s="122">
        <v>3284</v>
      </c>
      <c r="D12" s="122">
        <v>1603</v>
      </c>
      <c r="E12" s="102">
        <v>501</v>
      </c>
      <c r="F12" s="98" t="s">
        <v>55</v>
      </c>
    </row>
    <row r="13" spans="1:6" s="72" customFormat="1">
      <c r="A13" s="72" t="s">
        <v>10</v>
      </c>
      <c r="B13" s="122">
        <v>158100</v>
      </c>
      <c r="C13" s="122">
        <v>102615</v>
      </c>
      <c r="D13" s="122">
        <v>42269</v>
      </c>
      <c r="E13" s="102">
        <v>13216</v>
      </c>
      <c r="F13" s="98" t="s">
        <v>55</v>
      </c>
    </row>
    <row r="14" spans="1:6" s="72" customFormat="1" ht="22.5">
      <c r="A14" s="72" t="s">
        <v>11</v>
      </c>
      <c r="B14" s="122">
        <v>474500</v>
      </c>
      <c r="C14" s="122">
        <v>281216</v>
      </c>
      <c r="D14" s="122">
        <v>39774</v>
      </c>
      <c r="E14" s="102">
        <v>153510</v>
      </c>
      <c r="F14" s="98" t="s">
        <v>55</v>
      </c>
    </row>
    <row r="15" spans="1:6" s="72" customFormat="1">
      <c r="A15" s="72" t="s">
        <v>12</v>
      </c>
      <c r="B15" s="122">
        <v>136686</v>
      </c>
      <c r="C15" s="122">
        <v>73482</v>
      </c>
      <c r="D15" s="122">
        <v>31653</v>
      </c>
      <c r="E15" s="102">
        <v>31551</v>
      </c>
      <c r="F15" s="98" t="s">
        <v>55</v>
      </c>
    </row>
    <row r="16" spans="1:6" s="72" customFormat="1">
      <c r="A16" s="72" t="s">
        <v>13</v>
      </c>
      <c r="B16" s="122">
        <v>22028</v>
      </c>
      <c r="C16" s="122">
        <v>10119</v>
      </c>
      <c r="D16" s="122">
        <v>2720</v>
      </c>
      <c r="E16" s="102">
        <v>9189</v>
      </c>
      <c r="F16" s="98" t="s">
        <v>55</v>
      </c>
    </row>
    <row r="17" spans="1:14" s="72" customFormat="1">
      <c r="A17" s="72" t="s">
        <v>14</v>
      </c>
      <c r="B17" s="122">
        <v>11693</v>
      </c>
      <c r="C17" s="122">
        <v>10272</v>
      </c>
      <c r="D17" s="122" t="s">
        <v>55</v>
      </c>
      <c r="E17" s="102">
        <v>1421</v>
      </c>
      <c r="F17" s="98" t="s">
        <v>55</v>
      </c>
    </row>
    <row r="18" spans="1:14">
      <c r="A18" s="72" t="s">
        <v>15</v>
      </c>
      <c r="B18" s="122">
        <f>11735-5609</f>
        <v>6126</v>
      </c>
      <c r="C18" s="122">
        <v>6099</v>
      </c>
      <c r="D18" s="122" t="s">
        <v>55</v>
      </c>
      <c r="E18" s="102">
        <v>27</v>
      </c>
      <c r="F18" s="98" t="s">
        <v>55</v>
      </c>
      <c r="M18" s="72"/>
      <c r="N18" s="72"/>
    </row>
    <row r="19" spans="1:14">
      <c r="A19" s="72" t="s">
        <v>16</v>
      </c>
      <c r="B19" s="122">
        <v>47403</v>
      </c>
      <c r="C19" s="122">
        <v>19266</v>
      </c>
      <c r="D19" s="152">
        <v>2933</v>
      </c>
      <c r="E19" s="102">
        <v>25204</v>
      </c>
      <c r="F19" s="98" t="s">
        <v>55</v>
      </c>
      <c r="M19" s="72"/>
      <c r="N19" s="72"/>
    </row>
    <row r="20" spans="1:14" ht="22.5">
      <c r="A20" s="72" t="s">
        <v>72</v>
      </c>
      <c r="B20" s="122">
        <v>27916</v>
      </c>
      <c r="C20" s="122">
        <v>18861</v>
      </c>
      <c r="D20" s="122">
        <v>4716</v>
      </c>
      <c r="E20" s="102">
        <v>4339</v>
      </c>
      <c r="F20" s="98" t="s">
        <v>55</v>
      </c>
      <c r="M20" s="72"/>
      <c r="N20" s="72"/>
    </row>
    <row r="21" spans="1:14" ht="22.5">
      <c r="A21" s="72" t="s">
        <v>17</v>
      </c>
      <c r="B21" s="122">
        <v>29650</v>
      </c>
      <c r="C21" s="122">
        <v>19801</v>
      </c>
      <c r="D21" s="122">
        <v>3804</v>
      </c>
      <c r="E21" s="102">
        <v>6045</v>
      </c>
      <c r="F21" s="98" t="s">
        <v>55</v>
      </c>
      <c r="M21" s="72"/>
      <c r="N21" s="72"/>
    </row>
    <row r="22" spans="1:14">
      <c r="A22" s="72" t="s">
        <v>18</v>
      </c>
      <c r="B22" s="122">
        <v>10017</v>
      </c>
      <c r="C22" s="122">
        <v>7019</v>
      </c>
      <c r="D22" s="122">
        <v>541</v>
      </c>
      <c r="E22" s="102">
        <v>2457</v>
      </c>
      <c r="F22" s="98" t="s">
        <v>55</v>
      </c>
      <c r="M22" s="72"/>
      <c r="N22" s="72"/>
    </row>
    <row r="23" spans="1:14" ht="12" customHeight="1">
      <c r="A23" s="72" t="s">
        <v>19</v>
      </c>
      <c r="B23" s="122">
        <v>24177</v>
      </c>
      <c r="C23" s="122">
        <v>13555</v>
      </c>
      <c r="D23" s="122">
        <v>9502</v>
      </c>
      <c r="E23" s="102">
        <v>1120</v>
      </c>
      <c r="F23" s="98" t="s">
        <v>55</v>
      </c>
      <c r="M23" s="72"/>
      <c r="N23" s="72"/>
    </row>
    <row r="24" spans="1:14">
      <c r="A24" s="72" t="s">
        <v>20</v>
      </c>
      <c r="B24" s="122">
        <v>3972</v>
      </c>
      <c r="C24" s="122">
        <v>1919</v>
      </c>
      <c r="D24" s="122">
        <v>1062</v>
      </c>
      <c r="E24" s="102">
        <v>991</v>
      </c>
      <c r="F24" s="98" t="s">
        <v>55</v>
      </c>
      <c r="M24" s="72"/>
      <c r="N24" s="72"/>
    </row>
    <row r="25" spans="1:14">
      <c r="A25" s="104" t="s">
        <v>21</v>
      </c>
      <c r="B25" s="90">
        <f>35247+5609</f>
        <v>40856</v>
      </c>
      <c r="C25" s="90">
        <v>11428</v>
      </c>
      <c r="D25" s="90">
        <f>1260+5609</f>
        <v>6869</v>
      </c>
      <c r="E25" s="105">
        <v>22559</v>
      </c>
      <c r="F25" s="105" t="s">
        <v>55</v>
      </c>
      <c r="M25" s="72"/>
      <c r="N25" s="72"/>
    </row>
    <row r="26" spans="1:14" ht="15" customHeight="1">
      <c r="A26" s="86"/>
      <c r="B26" s="122"/>
      <c r="C26" s="122"/>
      <c r="D26" s="122"/>
      <c r="E26" s="102"/>
      <c r="F26" s="103"/>
      <c r="M26" s="72"/>
      <c r="N26" s="72"/>
    </row>
    <row r="27" spans="1:14" ht="15" customHeight="1">
      <c r="A27" s="86"/>
      <c r="B27" s="122"/>
      <c r="C27" s="122"/>
      <c r="D27" s="122"/>
      <c r="E27" s="102"/>
      <c r="F27" s="103"/>
      <c r="M27" s="72"/>
      <c r="N27" s="72"/>
    </row>
    <row r="28" spans="1:14" ht="15" customHeight="1">
      <c r="A28" s="86"/>
      <c r="B28" s="122"/>
      <c r="C28" s="122"/>
      <c r="D28" s="122"/>
      <c r="E28" s="102"/>
      <c r="F28" s="103"/>
      <c r="M28" s="72"/>
      <c r="N28" s="72"/>
    </row>
    <row r="29" spans="1:14">
      <c r="A29" s="118" t="s">
        <v>115</v>
      </c>
    </row>
    <row r="30" spans="1:14">
      <c r="A30" s="96" t="s">
        <v>110</v>
      </c>
    </row>
    <row r="31" spans="1:14" ht="12.95" customHeight="1">
      <c r="A31" s="125" t="s">
        <v>57</v>
      </c>
      <c r="B31" s="125" t="s">
        <v>58</v>
      </c>
      <c r="C31" s="119"/>
      <c r="D31" s="125" t="s">
        <v>79</v>
      </c>
      <c r="E31" s="119"/>
      <c r="F31" s="126" t="s">
        <v>81</v>
      </c>
    </row>
    <row r="32" spans="1:14" ht="12.95" customHeight="1">
      <c r="A32" s="84" t="s">
        <v>59</v>
      </c>
      <c r="B32" s="84" t="s">
        <v>92</v>
      </c>
      <c r="C32" s="84"/>
      <c r="D32" s="84" t="s">
        <v>93</v>
      </c>
      <c r="E32" s="84"/>
      <c r="F32" s="127" t="s">
        <v>82</v>
      </c>
    </row>
    <row r="33" spans="1:11" ht="12.95" customHeight="1">
      <c r="A33" s="84"/>
      <c r="B33" s="84" t="s">
        <v>60</v>
      </c>
      <c r="C33" s="84"/>
      <c r="D33" s="84" t="s">
        <v>80</v>
      </c>
      <c r="E33" s="84"/>
      <c r="F33" s="127" t="s">
        <v>83</v>
      </c>
    </row>
    <row r="34" spans="1:11" ht="12.95" customHeight="1">
      <c r="A34" s="120"/>
      <c r="B34" s="120"/>
      <c r="C34" s="120"/>
      <c r="D34" s="120" t="s">
        <v>64</v>
      </c>
      <c r="E34" s="120"/>
      <c r="F34" s="120"/>
    </row>
    <row r="35" spans="1:11">
      <c r="A35" s="84"/>
      <c r="B35" s="84"/>
      <c r="C35" s="84"/>
      <c r="D35" s="84"/>
      <c r="E35" s="84"/>
      <c r="F35" s="84"/>
    </row>
    <row r="37" spans="1:11">
      <c r="B37" s="87"/>
      <c r="C37" s="87"/>
      <c r="D37" s="87"/>
      <c r="E37" s="87"/>
      <c r="F37" s="87"/>
      <c r="G37" s="117"/>
    </row>
    <row r="38" spans="1:11">
      <c r="B38" s="87"/>
      <c r="C38" s="87"/>
      <c r="D38" s="87"/>
      <c r="E38" s="87"/>
      <c r="F38" s="87"/>
      <c r="G38" s="117"/>
    </row>
    <row r="39" spans="1:11">
      <c r="B39" s="121"/>
      <c r="C39" s="121"/>
      <c r="D39" s="121"/>
      <c r="E39" s="121"/>
      <c r="F39" s="87"/>
      <c r="G39" s="117"/>
    </row>
    <row r="40" spans="1:11">
      <c r="B40" s="96"/>
      <c r="C40" s="96"/>
      <c r="D40" s="96"/>
      <c r="E40" s="96"/>
      <c r="F40" s="96"/>
      <c r="G40" s="123"/>
      <c r="H40" s="96"/>
      <c r="I40" s="96"/>
      <c r="J40" s="96"/>
      <c r="K40" s="96"/>
    </row>
    <row r="41" spans="1:11" ht="12">
      <c r="B41" s="114"/>
      <c r="C41" s="114"/>
      <c r="D41" s="114"/>
      <c r="E41" s="114"/>
      <c r="F41" s="114"/>
      <c r="G41" s="123"/>
      <c r="H41" s="96"/>
      <c r="I41" s="96"/>
      <c r="J41" s="96"/>
      <c r="K41" s="96"/>
    </row>
    <row r="42" spans="1:11" ht="12">
      <c r="B42" s="114"/>
      <c r="C42" s="114"/>
      <c r="D42" s="114"/>
      <c r="E42" s="114"/>
      <c r="F42" s="114"/>
      <c r="G42" s="123"/>
      <c r="H42" s="96"/>
      <c r="I42" s="96"/>
      <c r="J42" s="96"/>
      <c r="K42" s="96"/>
    </row>
    <row r="43" spans="1:11" ht="15" customHeight="1">
      <c r="B43" s="115"/>
      <c r="C43" s="115"/>
      <c r="D43" s="115"/>
      <c r="E43" s="115"/>
      <c r="F43" s="114"/>
      <c r="G43" s="123"/>
      <c r="H43" s="96"/>
      <c r="I43" s="96"/>
      <c r="J43" s="96"/>
      <c r="K43" s="96"/>
    </row>
    <row r="44" spans="1:11" ht="12">
      <c r="A44" s="84"/>
      <c r="B44" s="167"/>
      <c r="C44" s="167"/>
      <c r="D44" s="167"/>
      <c r="E44" s="167"/>
      <c r="F44" s="116"/>
      <c r="G44" s="123"/>
      <c r="H44" s="96"/>
      <c r="I44" s="96"/>
      <c r="J44" s="96"/>
      <c r="K44" s="96"/>
    </row>
    <row r="45" spans="1:11" ht="12">
      <c r="A45" s="84"/>
      <c r="B45" s="116"/>
      <c r="C45" s="116"/>
      <c r="D45" s="116"/>
      <c r="E45" s="116"/>
      <c r="F45" s="116"/>
      <c r="G45" s="123"/>
      <c r="H45" s="96"/>
      <c r="I45" s="96"/>
      <c r="J45" s="96"/>
      <c r="K45" s="96"/>
    </row>
    <row r="46" spans="1:11" ht="12">
      <c r="A46" s="84"/>
      <c r="B46" s="116"/>
      <c r="C46" s="116"/>
      <c r="D46" s="116"/>
      <c r="E46" s="116"/>
      <c r="F46" s="116"/>
      <c r="G46" s="123"/>
      <c r="H46" s="96"/>
      <c r="I46" s="96"/>
      <c r="J46" s="96"/>
      <c r="K46" s="96"/>
    </row>
    <row r="47" spans="1:11" ht="12">
      <c r="A47" s="116"/>
      <c r="B47" s="116"/>
      <c r="C47" s="116"/>
      <c r="D47" s="116"/>
      <c r="E47" s="116"/>
      <c r="F47" s="168"/>
      <c r="G47" s="123"/>
      <c r="H47" s="96"/>
      <c r="I47" s="96"/>
      <c r="J47" s="96"/>
    </row>
    <row r="48" spans="1:11" ht="12">
      <c r="A48" s="116"/>
      <c r="B48" s="116"/>
      <c r="C48" s="116"/>
      <c r="D48" s="116"/>
      <c r="E48" s="116"/>
      <c r="F48" s="168"/>
      <c r="G48" s="123"/>
      <c r="H48" s="96"/>
      <c r="I48" s="96"/>
      <c r="J48" s="96"/>
    </row>
    <row r="49" spans="1:10">
      <c r="A49" s="122"/>
      <c r="B49" s="122"/>
      <c r="C49" s="122"/>
      <c r="D49" s="122"/>
      <c r="E49" s="74"/>
      <c r="F49" s="168"/>
      <c r="G49" s="123"/>
      <c r="H49" s="96"/>
      <c r="I49" s="96"/>
      <c r="J49" s="96"/>
    </row>
    <row r="50" spans="1:10">
      <c r="A50" s="122"/>
      <c r="B50" s="122"/>
      <c r="C50" s="122"/>
      <c r="D50" s="122"/>
      <c r="E50" s="74"/>
      <c r="F50" s="168"/>
      <c r="G50" s="123"/>
      <c r="H50" s="96"/>
      <c r="I50" s="96"/>
      <c r="J50" s="96"/>
    </row>
    <row r="51" spans="1:10">
      <c r="A51" s="122"/>
      <c r="B51" s="131"/>
      <c r="C51" s="131"/>
      <c r="D51" s="131"/>
      <c r="E51" s="102"/>
      <c r="F51" s="168"/>
      <c r="G51" s="123"/>
      <c r="H51" s="96"/>
      <c r="I51" s="96"/>
      <c r="J51" s="96"/>
    </row>
    <row r="52" spans="1:10">
      <c r="A52" s="122"/>
      <c r="B52" s="131"/>
      <c r="C52" s="131"/>
      <c r="D52" s="102"/>
      <c r="E52" s="102"/>
      <c r="F52" s="168"/>
      <c r="G52" s="123"/>
      <c r="H52" s="96"/>
      <c r="I52" s="96"/>
      <c r="J52" s="96"/>
    </row>
    <row r="53" spans="1:10">
      <c r="A53" s="122"/>
      <c r="B53" s="132"/>
      <c r="C53" s="132"/>
      <c r="D53" s="102"/>
      <c r="E53" s="102"/>
      <c r="F53" s="168"/>
      <c r="G53" s="123"/>
      <c r="H53" s="96"/>
      <c r="I53" s="96"/>
      <c r="J53" s="96"/>
    </row>
    <row r="54" spans="1:10">
      <c r="A54" s="122"/>
      <c r="B54" s="122"/>
      <c r="C54" s="122"/>
      <c r="D54" s="102"/>
      <c r="E54" s="102"/>
      <c r="F54" s="168"/>
      <c r="G54" s="123"/>
      <c r="H54" s="96"/>
      <c r="I54" s="96"/>
      <c r="J54" s="96"/>
    </row>
    <row r="55" spans="1:10">
      <c r="A55" s="122"/>
      <c r="B55" s="122"/>
      <c r="C55" s="122"/>
      <c r="D55" s="102"/>
      <c r="E55" s="102"/>
      <c r="F55" s="168"/>
      <c r="G55" s="123"/>
      <c r="H55" s="96"/>
      <c r="I55" s="96"/>
      <c r="J55" s="96"/>
    </row>
    <row r="56" spans="1:10">
      <c r="A56" s="122"/>
      <c r="B56" s="122"/>
      <c r="C56" s="122"/>
      <c r="D56" s="102"/>
      <c r="E56" s="102"/>
      <c r="F56" s="168"/>
      <c r="G56" s="123"/>
      <c r="H56" s="96"/>
      <c r="I56" s="96"/>
      <c r="J56" s="96"/>
    </row>
    <row r="57" spans="1:10">
      <c r="A57" s="122"/>
      <c r="B57" s="122"/>
      <c r="C57" s="122"/>
      <c r="D57" s="102"/>
      <c r="E57" s="102"/>
      <c r="F57" s="168"/>
      <c r="G57" s="123"/>
      <c r="H57" s="96"/>
      <c r="I57" s="96"/>
      <c r="J57" s="96"/>
    </row>
    <row r="58" spans="1:10">
      <c r="A58" s="122"/>
      <c r="B58" s="122"/>
      <c r="C58" s="122"/>
      <c r="D58" s="102"/>
      <c r="E58" s="102"/>
      <c r="F58" s="168"/>
      <c r="G58" s="123"/>
      <c r="H58" s="96"/>
      <c r="I58" s="96"/>
      <c r="J58" s="96"/>
    </row>
    <row r="59" spans="1:10">
      <c r="A59" s="122"/>
      <c r="B59" s="122"/>
      <c r="C59" s="122"/>
      <c r="D59" s="102"/>
      <c r="E59" s="102"/>
      <c r="F59" s="168"/>
      <c r="G59" s="123"/>
      <c r="H59" s="96"/>
      <c r="I59" s="96"/>
      <c r="J59" s="96"/>
    </row>
    <row r="60" spans="1:10">
      <c r="A60" s="122"/>
      <c r="B60" s="122"/>
      <c r="C60" s="122"/>
      <c r="D60" s="102"/>
      <c r="E60" s="102"/>
      <c r="F60" s="168"/>
      <c r="G60" s="123"/>
      <c r="H60" s="96"/>
      <c r="I60" s="96"/>
      <c r="J60" s="96"/>
    </row>
    <row r="61" spans="1:10">
      <c r="A61" s="122"/>
      <c r="B61" s="122"/>
      <c r="C61" s="122"/>
      <c r="D61" s="102"/>
      <c r="E61" s="102"/>
      <c r="F61" s="168"/>
      <c r="G61" s="123"/>
      <c r="H61" s="96"/>
      <c r="I61" s="96"/>
      <c r="J61" s="96"/>
    </row>
    <row r="62" spans="1:10">
      <c r="A62" s="122"/>
      <c r="B62" s="122"/>
      <c r="C62" s="122"/>
      <c r="D62" s="122"/>
      <c r="E62" s="122"/>
      <c r="F62" s="122"/>
      <c r="G62" s="122"/>
      <c r="H62" s="96"/>
      <c r="I62" s="96"/>
      <c r="J62" s="96"/>
    </row>
    <row r="63" spans="1:10">
      <c r="A63" s="122"/>
      <c r="B63" s="122"/>
      <c r="C63" s="122"/>
      <c r="D63" s="122"/>
      <c r="E63" s="122"/>
      <c r="F63" s="122"/>
      <c r="G63" s="122"/>
      <c r="H63" s="122"/>
      <c r="I63" s="96"/>
      <c r="J63" s="96"/>
    </row>
    <row r="64" spans="1:10">
      <c r="A64" s="122"/>
      <c r="B64" s="122"/>
      <c r="C64" s="122"/>
      <c r="D64" s="122"/>
      <c r="E64" s="122"/>
      <c r="F64" s="122"/>
      <c r="G64" s="122"/>
      <c r="H64" s="92"/>
      <c r="I64" s="96"/>
      <c r="J64" s="96"/>
    </row>
    <row r="65" spans="1:8">
      <c r="A65" s="122"/>
      <c r="B65" s="122"/>
      <c r="C65" s="122"/>
      <c r="D65" s="122"/>
      <c r="E65" s="122"/>
      <c r="F65" s="122"/>
      <c r="G65" s="122"/>
      <c r="H65" s="92"/>
    </row>
    <row r="66" spans="1:8">
      <c r="A66" s="122"/>
      <c r="B66" s="122"/>
      <c r="C66" s="122"/>
      <c r="D66" s="102"/>
      <c r="E66" s="102"/>
      <c r="F66" s="124"/>
      <c r="G66" s="92"/>
      <c r="H66" s="92"/>
    </row>
    <row r="67" spans="1:8">
      <c r="A67" s="122"/>
      <c r="B67" s="122"/>
      <c r="C67" s="122"/>
      <c r="D67" s="102"/>
      <c r="E67" s="102"/>
      <c r="F67" s="124"/>
      <c r="G67" s="92"/>
      <c r="H67" s="84"/>
    </row>
    <row r="68" spans="1:8">
      <c r="A68" s="122"/>
      <c r="B68" s="122"/>
      <c r="C68" s="122"/>
      <c r="D68" s="102"/>
      <c r="E68" s="102"/>
      <c r="F68" s="124"/>
      <c r="G68" s="92"/>
      <c r="H68" s="84"/>
    </row>
    <row r="69" spans="1:8">
      <c r="A69" s="108"/>
      <c r="B69" s="108"/>
      <c r="C69" s="108"/>
      <c r="D69" s="108"/>
      <c r="E69" s="108"/>
      <c r="F69" s="124"/>
      <c r="G69" s="92"/>
      <c r="H69" s="84"/>
    </row>
    <row r="70" spans="1:8">
      <c r="A70" s="84"/>
      <c r="B70" s="84"/>
      <c r="C70" s="84"/>
      <c r="D70" s="84"/>
      <c r="E70" s="84"/>
      <c r="F70" s="84"/>
      <c r="G70" s="92"/>
      <c r="H70" s="84"/>
    </row>
    <row r="71" spans="1:8">
      <c r="A71" s="84"/>
      <c r="B71" s="84"/>
      <c r="C71" s="84"/>
      <c r="D71" s="84"/>
      <c r="E71" s="84"/>
      <c r="F71" s="84"/>
      <c r="G71" s="92"/>
      <c r="H71" s="84"/>
    </row>
    <row r="72" spans="1:8">
      <c r="A72" s="84"/>
      <c r="B72" s="84"/>
      <c r="C72" s="84"/>
      <c r="D72" s="84"/>
      <c r="E72" s="84"/>
      <c r="F72" s="84"/>
      <c r="G72" s="84"/>
      <c r="H72" s="84"/>
    </row>
  </sheetData>
  <mergeCells count="4">
    <mergeCell ref="A1:F1"/>
    <mergeCell ref="A4:A5"/>
    <mergeCell ref="B4:B5"/>
    <mergeCell ref="C4:F4"/>
  </mergeCells>
  <pageMargins left="0.78740157480314965" right="0.39370078740157483" top="0.78740157480314965" bottom="0.39370078740157483" header="0" footer="0"/>
  <pageSetup paperSize="9" orientation="landscape" verticalDpi="0" r:id="rId1"/>
  <headerFooter>
    <oddFooter xml:space="preserve">&amp;R&amp;"Roboto,полужирный"&amp;8 11&amp;"Calibri,полужирный"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SheetLayoutView="100" workbookViewId="0">
      <selection activeCell="B40" sqref="B40"/>
    </sheetView>
  </sheetViews>
  <sheetFormatPr defaultRowHeight="12.75"/>
  <cols>
    <col min="1" max="1" width="4.42578125" style="49" customWidth="1"/>
    <col min="2" max="2" width="51.140625" style="49" customWidth="1"/>
    <col min="3" max="3" width="7.85546875" style="49" customWidth="1"/>
    <col min="4" max="4" width="9.140625" style="49"/>
    <col min="5" max="5" width="9.140625" style="49" customWidth="1"/>
    <col min="6" max="16384" width="9.140625" style="49"/>
  </cols>
  <sheetData>
    <row r="1" spans="1:10" ht="12.75" customHeight="1"/>
    <row r="3" spans="1:10" ht="12.75" customHeight="1"/>
    <row r="4" spans="1:10">
      <c r="B4" s="50" t="s">
        <v>0</v>
      </c>
    </row>
    <row r="5" spans="1:10">
      <c r="B5" s="50" t="s">
        <v>76</v>
      </c>
    </row>
    <row r="6" spans="1:10">
      <c r="B6" s="50" t="s">
        <v>1</v>
      </c>
    </row>
    <row r="7" spans="1:10">
      <c r="B7" s="50" t="s">
        <v>77</v>
      </c>
    </row>
    <row r="8" spans="1:10">
      <c r="B8" s="50" t="s">
        <v>2</v>
      </c>
    </row>
    <row r="9" spans="1:10" ht="38.25">
      <c r="B9" s="51" t="s">
        <v>3</v>
      </c>
    </row>
    <row r="13" spans="1:10" s="52" customFormat="1" ht="17.25" customHeight="1">
      <c r="A13" s="138"/>
      <c r="B13" s="139"/>
      <c r="C13" s="139"/>
      <c r="D13" s="139"/>
      <c r="E13" s="139"/>
      <c r="F13" s="50"/>
      <c r="G13" s="140"/>
      <c r="H13" s="50"/>
      <c r="J13" s="141" t="s">
        <v>91</v>
      </c>
    </row>
    <row r="14" spans="1:10">
      <c r="B14" s="53"/>
    </row>
    <row r="15" spans="1:10">
      <c r="B15" s="54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D15" sqref="D15"/>
    </sheetView>
  </sheetViews>
  <sheetFormatPr defaultRowHeight="12.75"/>
  <cols>
    <col min="1" max="1" width="6.42578125" style="12" customWidth="1"/>
    <col min="2" max="2" width="125.7109375" style="13" customWidth="1"/>
    <col min="3" max="3" width="9" style="16" customWidth="1"/>
    <col min="4" max="256" width="9.140625" style="16"/>
    <col min="257" max="257" width="6.42578125" style="16" customWidth="1"/>
    <col min="258" max="258" width="78.85546875" style="16" customWidth="1"/>
    <col min="259" max="259" width="6" style="16" customWidth="1"/>
    <col min="260" max="512" width="9.140625" style="16"/>
    <col min="513" max="513" width="6.42578125" style="16" customWidth="1"/>
    <col min="514" max="514" width="78.85546875" style="16" customWidth="1"/>
    <col min="515" max="515" width="6" style="16" customWidth="1"/>
    <col min="516" max="768" width="9.140625" style="16"/>
    <col min="769" max="769" width="6.42578125" style="16" customWidth="1"/>
    <col min="770" max="770" width="78.85546875" style="16" customWidth="1"/>
    <col min="771" max="771" width="6" style="16" customWidth="1"/>
    <col min="772" max="1024" width="9.140625" style="16"/>
    <col min="1025" max="1025" width="6.42578125" style="16" customWidth="1"/>
    <col min="1026" max="1026" width="78.85546875" style="16" customWidth="1"/>
    <col min="1027" max="1027" width="6" style="16" customWidth="1"/>
    <col min="1028" max="1280" width="9.140625" style="16"/>
    <col min="1281" max="1281" width="6.42578125" style="16" customWidth="1"/>
    <col min="1282" max="1282" width="78.85546875" style="16" customWidth="1"/>
    <col min="1283" max="1283" width="6" style="16" customWidth="1"/>
    <col min="1284" max="1536" width="9.140625" style="16"/>
    <col min="1537" max="1537" width="6.42578125" style="16" customWidth="1"/>
    <col min="1538" max="1538" width="78.85546875" style="16" customWidth="1"/>
    <col min="1539" max="1539" width="6" style="16" customWidth="1"/>
    <col min="1540" max="1792" width="9.140625" style="16"/>
    <col min="1793" max="1793" width="6.42578125" style="16" customWidth="1"/>
    <col min="1794" max="1794" width="78.85546875" style="16" customWidth="1"/>
    <col min="1795" max="1795" width="6" style="16" customWidth="1"/>
    <col min="1796" max="2048" width="9.140625" style="16"/>
    <col min="2049" max="2049" width="6.42578125" style="16" customWidth="1"/>
    <col min="2050" max="2050" width="78.85546875" style="16" customWidth="1"/>
    <col min="2051" max="2051" width="6" style="16" customWidth="1"/>
    <col min="2052" max="2304" width="9.140625" style="16"/>
    <col min="2305" max="2305" width="6.42578125" style="16" customWidth="1"/>
    <col min="2306" max="2306" width="78.85546875" style="16" customWidth="1"/>
    <col min="2307" max="2307" width="6" style="16" customWidth="1"/>
    <col min="2308" max="2560" width="9.140625" style="16"/>
    <col min="2561" max="2561" width="6.42578125" style="16" customWidth="1"/>
    <col min="2562" max="2562" width="78.85546875" style="16" customWidth="1"/>
    <col min="2563" max="2563" width="6" style="16" customWidth="1"/>
    <col min="2564" max="2816" width="9.140625" style="16"/>
    <col min="2817" max="2817" width="6.42578125" style="16" customWidth="1"/>
    <col min="2818" max="2818" width="78.85546875" style="16" customWidth="1"/>
    <col min="2819" max="2819" width="6" style="16" customWidth="1"/>
    <col min="2820" max="3072" width="9.140625" style="16"/>
    <col min="3073" max="3073" width="6.42578125" style="16" customWidth="1"/>
    <col min="3074" max="3074" width="78.85546875" style="16" customWidth="1"/>
    <col min="3075" max="3075" width="6" style="16" customWidth="1"/>
    <col min="3076" max="3328" width="9.140625" style="16"/>
    <col min="3329" max="3329" width="6.42578125" style="16" customWidth="1"/>
    <col min="3330" max="3330" width="78.85546875" style="16" customWidth="1"/>
    <col min="3331" max="3331" width="6" style="16" customWidth="1"/>
    <col min="3332" max="3584" width="9.140625" style="16"/>
    <col min="3585" max="3585" width="6.42578125" style="16" customWidth="1"/>
    <col min="3586" max="3586" width="78.85546875" style="16" customWidth="1"/>
    <col min="3587" max="3587" width="6" style="16" customWidth="1"/>
    <col min="3588" max="3840" width="9.140625" style="16"/>
    <col min="3841" max="3841" width="6.42578125" style="16" customWidth="1"/>
    <col min="3842" max="3842" width="78.85546875" style="16" customWidth="1"/>
    <col min="3843" max="3843" width="6" style="16" customWidth="1"/>
    <col min="3844" max="4096" width="9.140625" style="16"/>
    <col min="4097" max="4097" width="6.42578125" style="16" customWidth="1"/>
    <col min="4098" max="4098" width="78.85546875" style="16" customWidth="1"/>
    <col min="4099" max="4099" width="6" style="16" customWidth="1"/>
    <col min="4100" max="4352" width="9.140625" style="16"/>
    <col min="4353" max="4353" width="6.42578125" style="16" customWidth="1"/>
    <col min="4354" max="4354" width="78.85546875" style="16" customWidth="1"/>
    <col min="4355" max="4355" width="6" style="16" customWidth="1"/>
    <col min="4356" max="4608" width="9.140625" style="16"/>
    <col min="4609" max="4609" width="6.42578125" style="16" customWidth="1"/>
    <col min="4610" max="4610" width="78.85546875" style="16" customWidth="1"/>
    <col min="4611" max="4611" width="6" style="16" customWidth="1"/>
    <col min="4612" max="4864" width="9.140625" style="16"/>
    <col min="4865" max="4865" width="6.42578125" style="16" customWidth="1"/>
    <col min="4866" max="4866" width="78.85546875" style="16" customWidth="1"/>
    <col min="4867" max="4867" width="6" style="16" customWidth="1"/>
    <col min="4868" max="5120" width="9.140625" style="16"/>
    <col min="5121" max="5121" width="6.42578125" style="16" customWidth="1"/>
    <col min="5122" max="5122" width="78.85546875" style="16" customWidth="1"/>
    <col min="5123" max="5123" width="6" style="16" customWidth="1"/>
    <col min="5124" max="5376" width="9.140625" style="16"/>
    <col min="5377" max="5377" width="6.42578125" style="16" customWidth="1"/>
    <col min="5378" max="5378" width="78.85546875" style="16" customWidth="1"/>
    <col min="5379" max="5379" width="6" style="16" customWidth="1"/>
    <col min="5380" max="5632" width="9.140625" style="16"/>
    <col min="5633" max="5633" width="6.42578125" style="16" customWidth="1"/>
    <col min="5634" max="5634" width="78.85546875" style="16" customWidth="1"/>
    <col min="5635" max="5635" width="6" style="16" customWidth="1"/>
    <col min="5636" max="5888" width="9.140625" style="16"/>
    <col min="5889" max="5889" width="6.42578125" style="16" customWidth="1"/>
    <col min="5890" max="5890" width="78.85546875" style="16" customWidth="1"/>
    <col min="5891" max="5891" width="6" style="16" customWidth="1"/>
    <col min="5892" max="6144" width="9.140625" style="16"/>
    <col min="6145" max="6145" width="6.42578125" style="16" customWidth="1"/>
    <col min="6146" max="6146" width="78.85546875" style="16" customWidth="1"/>
    <col min="6147" max="6147" width="6" style="16" customWidth="1"/>
    <col min="6148" max="6400" width="9.140625" style="16"/>
    <col min="6401" max="6401" width="6.42578125" style="16" customWidth="1"/>
    <col min="6402" max="6402" width="78.85546875" style="16" customWidth="1"/>
    <col min="6403" max="6403" width="6" style="16" customWidth="1"/>
    <col min="6404" max="6656" width="9.140625" style="16"/>
    <col min="6657" max="6657" width="6.42578125" style="16" customWidth="1"/>
    <col min="6658" max="6658" width="78.85546875" style="16" customWidth="1"/>
    <col min="6659" max="6659" width="6" style="16" customWidth="1"/>
    <col min="6660" max="6912" width="9.140625" style="16"/>
    <col min="6913" max="6913" width="6.42578125" style="16" customWidth="1"/>
    <col min="6914" max="6914" width="78.85546875" style="16" customWidth="1"/>
    <col min="6915" max="6915" width="6" style="16" customWidth="1"/>
    <col min="6916" max="7168" width="9.140625" style="16"/>
    <col min="7169" max="7169" width="6.42578125" style="16" customWidth="1"/>
    <col min="7170" max="7170" width="78.85546875" style="16" customWidth="1"/>
    <col min="7171" max="7171" width="6" style="16" customWidth="1"/>
    <col min="7172" max="7424" width="9.140625" style="16"/>
    <col min="7425" max="7425" width="6.42578125" style="16" customWidth="1"/>
    <col min="7426" max="7426" width="78.85546875" style="16" customWidth="1"/>
    <col min="7427" max="7427" width="6" style="16" customWidth="1"/>
    <col min="7428" max="7680" width="9.140625" style="16"/>
    <col min="7681" max="7681" width="6.42578125" style="16" customWidth="1"/>
    <col min="7682" max="7682" width="78.85546875" style="16" customWidth="1"/>
    <col min="7683" max="7683" width="6" style="16" customWidth="1"/>
    <col min="7684" max="7936" width="9.140625" style="16"/>
    <col min="7937" max="7937" width="6.42578125" style="16" customWidth="1"/>
    <col min="7938" max="7938" width="78.85546875" style="16" customWidth="1"/>
    <col min="7939" max="7939" width="6" style="16" customWidth="1"/>
    <col min="7940" max="8192" width="9.140625" style="16"/>
    <col min="8193" max="8193" width="6.42578125" style="16" customWidth="1"/>
    <col min="8194" max="8194" width="78.85546875" style="16" customWidth="1"/>
    <col min="8195" max="8195" width="6" style="16" customWidth="1"/>
    <col min="8196" max="8448" width="9.140625" style="16"/>
    <col min="8449" max="8449" width="6.42578125" style="16" customWidth="1"/>
    <col min="8450" max="8450" width="78.85546875" style="16" customWidth="1"/>
    <col min="8451" max="8451" width="6" style="16" customWidth="1"/>
    <col min="8452" max="8704" width="9.140625" style="16"/>
    <col min="8705" max="8705" width="6.42578125" style="16" customWidth="1"/>
    <col min="8706" max="8706" width="78.85546875" style="16" customWidth="1"/>
    <col min="8707" max="8707" width="6" style="16" customWidth="1"/>
    <col min="8708" max="8960" width="9.140625" style="16"/>
    <col min="8961" max="8961" width="6.42578125" style="16" customWidth="1"/>
    <col min="8962" max="8962" width="78.85546875" style="16" customWidth="1"/>
    <col min="8963" max="8963" width="6" style="16" customWidth="1"/>
    <col min="8964" max="9216" width="9.140625" style="16"/>
    <col min="9217" max="9217" width="6.42578125" style="16" customWidth="1"/>
    <col min="9218" max="9218" width="78.85546875" style="16" customWidth="1"/>
    <col min="9219" max="9219" width="6" style="16" customWidth="1"/>
    <col min="9220" max="9472" width="9.140625" style="16"/>
    <col min="9473" max="9473" width="6.42578125" style="16" customWidth="1"/>
    <col min="9474" max="9474" width="78.85546875" style="16" customWidth="1"/>
    <col min="9475" max="9475" width="6" style="16" customWidth="1"/>
    <col min="9476" max="9728" width="9.140625" style="16"/>
    <col min="9729" max="9729" width="6.42578125" style="16" customWidth="1"/>
    <col min="9730" max="9730" width="78.85546875" style="16" customWidth="1"/>
    <col min="9731" max="9731" width="6" style="16" customWidth="1"/>
    <col min="9732" max="9984" width="9.140625" style="16"/>
    <col min="9985" max="9985" width="6.42578125" style="16" customWidth="1"/>
    <col min="9986" max="9986" width="78.85546875" style="16" customWidth="1"/>
    <col min="9987" max="9987" width="6" style="16" customWidth="1"/>
    <col min="9988" max="10240" width="9.140625" style="16"/>
    <col min="10241" max="10241" width="6.42578125" style="16" customWidth="1"/>
    <col min="10242" max="10242" width="78.85546875" style="16" customWidth="1"/>
    <col min="10243" max="10243" width="6" style="16" customWidth="1"/>
    <col min="10244" max="10496" width="9.140625" style="16"/>
    <col min="10497" max="10497" width="6.42578125" style="16" customWidth="1"/>
    <col min="10498" max="10498" width="78.85546875" style="16" customWidth="1"/>
    <col min="10499" max="10499" width="6" style="16" customWidth="1"/>
    <col min="10500" max="10752" width="9.140625" style="16"/>
    <col min="10753" max="10753" width="6.42578125" style="16" customWidth="1"/>
    <col min="10754" max="10754" width="78.85546875" style="16" customWidth="1"/>
    <col min="10755" max="10755" width="6" style="16" customWidth="1"/>
    <col min="10756" max="11008" width="9.140625" style="16"/>
    <col min="11009" max="11009" width="6.42578125" style="16" customWidth="1"/>
    <col min="11010" max="11010" width="78.85546875" style="16" customWidth="1"/>
    <col min="11011" max="11011" width="6" style="16" customWidth="1"/>
    <col min="11012" max="11264" width="9.140625" style="16"/>
    <col min="11265" max="11265" width="6.42578125" style="16" customWidth="1"/>
    <col min="11266" max="11266" width="78.85546875" style="16" customWidth="1"/>
    <col min="11267" max="11267" width="6" style="16" customWidth="1"/>
    <col min="11268" max="11520" width="9.140625" style="16"/>
    <col min="11521" max="11521" width="6.42578125" style="16" customWidth="1"/>
    <col min="11522" max="11522" width="78.85546875" style="16" customWidth="1"/>
    <col min="11523" max="11523" width="6" style="16" customWidth="1"/>
    <col min="11524" max="11776" width="9.140625" style="16"/>
    <col min="11777" max="11777" width="6.42578125" style="16" customWidth="1"/>
    <col min="11778" max="11778" width="78.85546875" style="16" customWidth="1"/>
    <col min="11779" max="11779" width="6" style="16" customWidth="1"/>
    <col min="11780" max="12032" width="9.140625" style="16"/>
    <col min="12033" max="12033" width="6.42578125" style="16" customWidth="1"/>
    <col min="12034" max="12034" width="78.85546875" style="16" customWidth="1"/>
    <col min="12035" max="12035" width="6" style="16" customWidth="1"/>
    <col min="12036" max="12288" width="9.140625" style="16"/>
    <col min="12289" max="12289" width="6.42578125" style="16" customWidth="1"/>
    <col min="12290" max="12290" width="78.85546875" style="16" customWidth="1"/>
    <col min="12291" max="12291" width="6" style="16" customWidth="1"/>
    <col min="12292" max="12544" width="9.140625" style="16"/>
    <col min="12545" max="12545" width="6.42578125" style="16" customWidth="1"/>
    <col min="12546" max="12546" width="78.85546875" style="16" customWidth="1"/>
    <col min="12547" max="12547" width="6" style="16" customWidth="1"/>
    <col min="12548" max="12800" width="9.140625" style="16"/>
    <col min="12801" max="12801" width="6.42578125" style="16" customWidth="1"/>
    <col min="12802" max="12802" width="78.85546875" style="16" customWidth="1"/>
    <col min="12803" max="12803" width="6" style="16" customWidth="1"/>
    <col min="12804" max="13056" width="9.140625" style="16"/>
    <col min="13057" max="13057" width="6.42578125" style="16" customWidth="1"/>
    <col min="13058" max="13058" width="78.85546875" style="16" customWidth="1"/>
    <col min="13059" max="13059" width="6" style="16" customWidth="1"/>
    <col min="13060" max="13312" width="9.140625" style="16"/>
    <col min="13313" max="13313" width="6.42578125" style="16" customWidth="1"/>
    <col min="13314" max="13314" width="78.85546875" style="16" customWidth="1"/>
    <col min="13315" max="13315" width="6" style="16" customWidth="1"/>
    <col min="13316" max="13568" width="9.140625" style="16"/>
    <col min="13569" max="13569" width="6.42578125" style="16" customWidth="1"/>
    <col min="13570" max="13570" width="78.85546875" style="16" customWidth="1"/>
    <col min="13571" max="13571" width="6" style="16" customWidth="1"/>
    <col min="13572" max="13824" width="9.140625" style="16"/>
    <col min="13825" max="13825" width="6.42578125" style="16" customWidth="1"/>
    <col min="13826" max="13826" width="78.85546875" style="16" customWidth="1"/>
    <col min="13827" max="13827" width="6" style="16" customWidth="1"/>
    <col min="13828" max="14080" width="9.140625" style="16"/>
    <col min="14081" max="14081" width="6.42578125" style="16" customWidth="1"/>
    <col min="14082" max="14082" width="78.85546875" style="16" customWidth="1"/>
    <col min="14083" max="14083" width="6" style="16" customWidth="1"/>
    <col min="14084" max="14336" width="9.140625" style="16"/>
    <col min="14337" max="14337" width="6.42578125" style="16" customWidth="1"/>
    <col min="14338" max="14338" width="78.85546875" style="16" customWidth="1"/>
    <col min="14339" max="14339" width="6" style="16" customWidth="1"/>
    <col min="14340" max="14592" width="9.140625" style="16"/>
    <col min="14593" max="14593" width="6.42578125" style="16" customWidth="1"/>
    <col min="14594" max="14594" width="78.85546875" style="16" customWidth="1"/>
    <col min="14595" max="14595" width="6" style="16" customWidth="1"/>
    <col min="14596" max="14848" width="9.140625" style="16"/>
    <col min="14849" max="14849" width="6.42578125" style="16" customWidth="1"/>
    <col min="14850" max="14850" width="78.85546875" style="16" customWidth="1"/>
    <col min="14851" max="14851" width="6" style="16" customWidth="1"/>
    <col min="14852" max="15104" width="9.140625" style="16"/>
    <col min="15105" max="15105" width="6.42578125" style="16" customWidth="1"/>
    <col min="15106" max="15106" width="78.85546875" style="16" customWidth="1"/>
    <col min="15107" max="15107" width="6" style="16" customWidth="1"/>
    <col min="15108" max="15360" width="9.140625" style="16"/>
    <col min="15361" max="15361" width="6.42578125" style="16" customWidth="1"/>
    <col min="15362" max="15362" width="78.85546875" style="16" customWidth="1"/>
    <col min="15363" max="15363" width="6" style="16" customWidth="1"/>
    <col min="15364" max="15616" width="9.140625" style="16"/>
    <col min="15617" max="15617" width="6.42578125" style="16" customWidth="1"/>
    <col min="15618" max="15618" width="78.85546875" style="16" customWidth="1"/>
    <col min="15619" max="15619" width="6" style="16" customWidth="1"/>
    <col min="15620" max="15872" width="9.140625" style="16"/>
    <col min="15873" max="15873" width="6.42578125" style="16" customWidth="1"/>
    <col min="15874" max="15874" width="78.85546875" style="16" customWidth="1"/>
    <col min="15875" max="15875" width="6" style="16" customWidth="1"/>
    <col min="15876" max="16128" width="9.140625" style="16"/>
    <col min="16129" max="16129" width="6.42578125" style="16" customWidth="1"/>
    <col min="16130" max="16130" width="78.85546875" style="16" customWidth="1"/>
    <col min="16131" max="16131" width="6" style="16" customWidth="1"/>
    <col min="16132" max="16384" width="9.140625" style="16"/>
  </cols>
  <sheetData>
    <row r="1" spans="1:7">
      <c r="A1" s="55"/>
      <c r="B1" s="56"/>
      <c r="C1" s="57"/>
      <c r="D1" s="57"/>
      <c r="E1" s="57"/>
      <c r="F1" s="57"/>
    </row>
    <row r="2" spans="1:7" ht="15.75" customHeight="1">
      <c r="A2" s="55"/>
      <c r="B2" s="136" t="s">
        <v>4</v>
      </c>
      <c r="C2" s="57"/>
      <c r="D2" s="57"/>
      <c r="E2" s="57"/>
      <c r="F2" s="57"/>
    </row>
    <row r="3" spans="1:7" ht="15.75" customHeight="1">
      <c r="A3" s="55"/>
      <c r="B3" s="56"/>
      <c r="C3" s="57"/>
      <c r="D3" s="57"/>
      <c r="E3" s="57"/>
      <c r="F3" s="57"/>
    </row>
    <row r="4" spans="1:7" ht="15.75" customHeight="1">
      <c r="A4" s="55"/>
      <c r="B4" s="56"/>
      <c r="C4" s="60"/>
      <c r="D4" s="57"/>
      <c r="E4" s="57"/>
      <c r="F4" s="57"/>
    </row>
    <row r="5" spans="1:7" ht="15.75" customHeight="1">
      <c r="A5" s="214" t="s">
        <v>5</v>
      </c>
      <c r="B5" s="214"/>
      <c r="C5" s="60"/>
      <c r="D5" s="57"/>
      <c r="E5" s="57"/>
      <c r="F5" s="57"/>
    </row>
    <row r="6" spans="1:7" ht="15.75" customHeight="1">
      <c r="A6" s="142" t="s">
        <v>84</v>
      </c>
      <c r="B6" s="137" t="s">
        <v>75</v>
      </c>
      <c r="C6" s="60"/>
      <c r="D6" s="57"/>
      <c r="E6" s="57"/>
      <c r="F6" s="57"/>
    </row>
    <row r="7" spans="1:7" ht="15.75" customHeight="1">
      <c r="A7" s="142" t="s">
        <v>85</v>
      </c>
      <c r="B7" s="137" t="s">
        <v>98</v>
      </c>
      <c r="C7" s="60"/>
      <c r="D7" s="57"/>
      <c r="E7" s="57"/>
      <c r="F7" s="57"/>
    </row>
    <row r="8" spans="1:7" ht="15.75" customHeight="1">
      <c r="A8" s="142" t="s">
        <v>86</v>
      </c>
      <c r="B8" s="137" t="s">
        <v>99</v>
      </c>
      <c r="C8" s="60"/>
      <c r="D8" s="57"/>
      <c r="E8" s="57"/>
      <c r="F8" s="57"/>
    </row>
    <row r="9" spans="1:7" ht="15.75" customHeight="1">
      <c r="A9" s="142" t="s">
        <v>87</v>
      </c>
      <c r="B9" s="137" t="s">
        <v>97</v>
      </c>
      <c r="C9" s="60"/>
      <c r="D9" s="57"/>
      <c r="E9" s="57"/>
      <c r="F9" s="57"/>
    </row>
    <row r="10" spans="1:7" ht="15.75" customHeight="1">
      <c r="A10" s="143" t="s">
        <v>88</v>
      </c>
      <c r="B10" s="148" t="s">
        <v>100</v>
      </c>
      <c r="C10" s="149"/>
      <c r="D10" s="58"/>
      <c r="E10" s="58"/>
      <c r="F10" s="58"/>
      <c r="G10" s="29"/>
    </row>
    <row r="11" spans="1:7" ht="15.75" customHeight="1">
      <c r="A11" s="143" t="s">
        <v>89</v>
      </c>
      <c r="B11" s="148" t="s">
        <v>101</v>
      </c>
      <c r="C11" s="149"/>
      <c r="D11" s="58"/>
      <c r="E11" s="58"/>
      <c r="F11" s="58"/>
      <c r="G11" s="29"/>
    </row>
    <row r="12" spans="1:7" ht="15.75" customHeight="1">
      <c r="A12" s="143" t="s">
        <v>90</v>
      </c>
      <c r="B12" s="148" t="s">
        <v>111</v>
      </c>
      <c r="C12" s="149"/>
      <c r="D12" s="58"/>
      <c r="E12" s="58"/>
      <c r="F12" s="58"/>
      <c r="G12" s="29"/>
    </row>
    <row r="13" spans="1:7">
      <c r="A13" s="55"/>
      <c r="B13" s="59"/>
      <c r="C13" s="57"/>
      <c r="D13" s="57"/>
      <c r="E13" s="57"/>
      <c r="F13" s="57"/>
    </row>
    <row r="14" spans="1:7">
      <c r="A14" s="55"/>
      <c r="B14" s="59"/>
      <c r="C14" s="57"/>
      <c r="D14" s="57"/>
      <c r="E14" s="57"/>
      <c r="F14" s="57"/>
    </row>
    <row r="15" spans="1:7">
      <c r="A15" s="55"/>
      <c r="B15" s="57"/>
      <c r="C15" s="57"/>
      <c r="D15" s="57"/>
      <c r="E15" s="57"/>
      <c r="F15" s="57"/>
    </row>
    <row r="16" spans="1:7">
      <c r="A16" s="55"/>
      <c r="B16" s="57"/>
      <c r="C16" s="57"/>
      <c r="D16" s="57"/>
      <c r="E16" s="57"/>
      <c r="F16" s="57"/>
    </row>
    <row r="17" spans="1:6">
      <c r="A17" s="55"/>
      <c r="B17" s="57"/>
      <c r="C17" s="57"/>
      <c r="D17" s="57"/>
      <c r="E17" s="57"/>
      <c r="F17" s="57"/>
    </row>
    <row r="18" spans="1:6">
      <c r="A18" s="55"/>
      <c r="B18" s="57"/>
      <c r="C18" s="57"/>
      <c r="D18" s="57"/>
      <c r="E18" s="57"/>
      <c r="F18" s="57"/>
    </row>
    <row r="19" spans="1:6">
      <c r="A19" s="55"/>
      <c r="B19" s="57"/>
      <c r="C19" s="57"/>
      <c r="D19" s="57"/>
      <c r="E19" s="57"/>
      <c r="F19" s="57"/>
    </row>
    <row r="20" spans="1:6">
      <c r="A20" s="55"/>
      <c r="B20" s="57"/>
      <c r="C20" s="57"/>
      <c r="D20" s="57"/>
      <c r="E20" s="57"/>
      <c r="F20" s="57"/>
    </row>
    <row r="21" spans="1:6">
      <c r="A21" s="55"/>
      <c r="B21" s="57"/>
      <c r="C21" s="57"/>
      <c r="D21" s="57"/>
      <c r="E21" s="57"/>
      <c r="F21" s="57"/>
    </row>
    <row r="22" spans="1:6">
      <c r="A22" s="55"/>
      <c r="B22" s="57"/>
      <c r="C22" s="57"/>
      <c r="D22" s="57"/>
      <c r="E22" s="57"/>
      <c r="F22" s="57"/>
    </row>
    <row r="23" spans="1:6">
      <c r="A23" s="55"/>
      <c r="B23" s="57"/>
      <c r="C23" s="57"/>
      <c r="D23" s="57"/>
      <c r="E23" s="57"/>
      <c r="F23" s="57"/>
    </row>
    <row r="24" spans="1:6">
      <c r="A24" s="55"/>
      <c r="B24" s="57"/>
      <c r="C24" s="57"/>
      <c r="D24" s="57"/>
      <c r="E24" s="57"/>
      <c r="F24" s="57"/>
    </row>
    <row r="25" spans="1:6">
      <c r="A25" s="55"/>
      <c r="B25" s="57"/>
      <c r="C25" s="57"/>
      <c r="D25" s="57"/>
      <c r="E25" s="57"/>
      <c r="F25" s="57"/>
    </row>
    <row r="26" spans="1:6">
      <c r="A26" s="55"/>
      <c r="B26" s="57"/>
      <c r="C26" s="57"/>
      <c r="D26" s="57"/>
      <c r="E26" s="57"/>
      <c r="F26" s="57"/>
    </row>
    <row r="27" spans="1:6">
      <c r="A27" s="55"/>
      <c r="B27" s="57"/>
      <c r="C27" s="57"/>
      <c r="D27" s="57"/>
      <c r="E27" s="57"/>
      <c r="F27" s="57"/>
    </row>
    <row r="28" spans="1:6">
      <c r="A28" s="55"/>
      <c r="B28" s="57"/>
      <c r="C28" s="57"/>
      <c r="D28" s="57"/>
      <c r="E28" s="57"/>
      <c r="F28" s="57"/>
    </row>
    <row r="29" spans="1:6">
      <c r="A29" s="55"/>
      <c r="B29" s="57"/>
      <c r="C29" s="57"/>
      <c r="D29" s="57"/>
      <c r="E29" s="57"/>
      <c r="F29" s="57"/>
    </row>
    <row r="30" spans="1:6">
      <c r="A30" s="55"/>
      <c r="B30" s="57"/>
      <c r="C30" s="57"/>
      <c r="D30" s="57"/>
      <c r="E30" s="57"/>
      <c r="F30" s="57"/>
    </row>
    <row r="31" spans="1:6">
      <c r="A31" s="55"/>
      <c r="B31" s="57"/>
      <c r="C31" s="57"/>
      <c r="D31" s="57"/>
      <c r="E31" s="57"/>
      <c r="F31" s="57"/>
    </row>
    <row r="32" spans="1:6">
      <c r="A32" s="55"/>
      <c r="B32" s="57"/>
      <c r="C32" s="57"/>
      <c r="D32" s="57"/>
      <c r="E32" s="57"/>
      <c r="F32" s="57"/>
    </row>
    <row r="33" spans="1:6">
      <c r="A33" s="55"/>
      <c r="B33" s="57"/>
      <c r="C33" s="57"/>
      <c r="D33" s="57"/>
      <c r="E33" s="57"/>
      <c r="F33" s="57"/>
    </row>
    <row r="34" spans="1:6">
      <c r="A34" s="55"/>
      <c r="B34" s="57"/>
      <c r="C34" s="57"/>
      <c r="D34" s="57"/>
      <c r="E34" s="57"/>
      <c r="F34" s="57"/>
    </row>
    <row r="35" spans="1:6">
      <c r="A35" s="55"/>
      <c r="B35" s="57"/>
      <c r="C35" s="57"/>
      <c r="D35" s="57"/>
      <c r="E35" s="57"/>
      <c r="F35" s="57"/>
    </row>
    <row r="36" spans="1:6">
      <c r="A36" s="55"/>
      <c r="B36" s="57"/>
      <c r="C36" s="57"/>
      <c r="D36" s="57"/>
      <c r="E36" s="57"/>
      <c r="F36" s="57"/>
    </row>
    <row r="37" spans="1:6">
      <c r="A37" s="55"/>
      <c r="B37" s="57"/>
      <c r="C37" s="57"/>
      <c r="D37" s="57"/>
      <c r="E37" s="57"/>
      <c r="F37" s="57"/>
    </row>
    <row r="38" spans="1:6">
      <c r="A38" s="55"/>
      <c r="B38" s="57"/>
      <c r="C38" s="57"/>
      <c r="D38" s="57"/>
      <c r="E38" s="57"/>
      <c r="F38" s="57"/>
    </row>
    <row r="39" spans="1:6">
      <c r="A39" s="55"/>
      <c r="B39" s="57"/>
      <c r="C39" s="57"/>
      <c r="D39" s="57"/>
      <c r="E39" s="57"/>
      <c r="F39" s="57"/>
    </row>
    <row r="40" spans="1:6">
      <c r="A40" s="55"/>
      <c r="B40" s="57"/>
      <c r="C40" s="57"/>
      <c r="D40" s="57"/>
      <c r="E40" s="57"/>
      <c r="F40" s="57"/>
    </row>
    <row r="41" spans="1:6">
      <c r="A41" s="55"/>
      <c r="B41" s="57"/>
      <c r="C41" s="57"/>
      <c r="D41" s="57"/>
      <c r="E41" s="57"/>
      <c r="F41" s="57"/>
    </row>
    <row r="42" spans="1:6">
      <c r="A42" s="55"/>
      <c r="B42" s="57"/>
      <c r="C42" s="57"/>
      <c r="D42" s="57"/>
      <c r="E42" s="57"/>
      <c r="F42" s="57"/>
    </row>
    <row r="43" spans="1:6">
      <c r="A43" s="55"/>
      <c r="B43" s="57"/>
      <c r="C43" s="57"/>
      <c r="D43" s="57"/>
      <c r="E43" s="57"/>
      <c r="F43" s="57"/>
    </row>
    <row r="44" spans="1:6">
      <c r="A44" s="55"/>
      <c r="B44" s="57"/>
      <c r="C44" s="57"/>
      <c r="D44" s="57"/>
      <c r="E44" s="57"/>
      <c r="F44" s="57"/>
    </row>
    <row r="45" spans="1:6">
      <c r="A45" s="55"/>
      <c r="B45" s="57"/>
      <c r="C45" s="57"/>
      <c r="D45" s="57"/>
      <c r="E45" s="57"/>
      <c r="F45" s="57"/>
    </row>
    <row r="46" spans="1:6">
      <c r="A46" s="55"/>
      <c r="B46" s="57"/>
      <c r="C46" s="57"/>
      <c r="D46" s="57"/>
      <c r="E46" s="57"/>
      <c r="F46" s="57"/>
    </row>
    <row r="47" spans="1:6">
      <c r="A47" s="55"/>
      <c r="B47" s="57"/>
      <c r="C47" s="57"/>
      <c r="D47" s="57"/>
      <c r="E47" s="57"/>
      <c r="F47" s="57"/>
    </row>
    <row r="48" spans="1:6">
      <c r="A48" s="55"/>
      <c r="B48" s="57"/>
      <c r="C48" s="57"/>
      <c r="D48" s="57"/>
      <c r="E48" s="57"/>
      <c r="F48" s="57"/>
    </row>
  </sheetData>
  <mergeCells count="1">
    <mergeCell ref="A5:B5"/>
  </mergeCells>
  <hyperlinks>
    <hyperlink ref="A6:B6" location="'1.'!A1" display="'1.'!A1"/>
    <hyperlink ref="A7:B7" location="'2.'!A1" display="'2.'!A1"/>
    <hyperlink ref="A8:B8" location="'3.'!A1" display="'3.'!A1"/>
    <hyperlink ref="B10" location="'5.'!A1" display="Количество действующих субъектов МСП по видам экономической деятельности на 1 декабря 2022 года"/>
    <hyperlink ref="B11" location="'6.'!A1" display="Численность занятых в МСП по видам экономической деятельности на 1 декабря 2022 года"/>
    <hyperlink ref="B12" location="'7.'!A1" display="Выпуск продукции субъектами МСП по видам экономической деятельности в январе-июне 2022 года"/>
    <hyperlink ref="B9" location="'4.'!A1" display="Выпуск продукции субъектами МСП в январе-июне 2022г."/>
  </hyperlinks>
  <pageMargins left="0.78740157480314965" right="0.39370078740157483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B9" sqref="B9"/>
    </sheetView>
  </sheetViews>
  <sheetFormatPr defaultRowHeight="12.75"/>
  <cols>
    <col min="1" max="1" width="3.7109375" style="13" customWidth="1"/>
    <col min="2" max="2" width="119.85546875" style="13" customWidth="1"/>
    <col min="3" max="254" width="9.140625" style="16"/>
    <col min="255" max="255" width="3.7109375" style="16" customWidth="1"/>
    <col min="256" max="256" width="41.28515625" style="16" customWidth="1"/>
    <col min="257" max="257" width="4.85546875" style="16" customWidth="1"/>
    <col min="258" max="258" width="41.28515625" style="16" customWidth="1"/>
    <col min="259" max="510" width="9.140625" style="16"/>
    <col min="511" max="511" width="3.7109375" style="16" customWidth="1"/>
    <col min="512" max="512" width="41.28515625" style="16" customWidth="1"/>
    <col min="513" max="513" width="4.85546875" style="16" customWidth="1"/>
    <col min="514" max="514" width="41.28515625" style="16" customWidth="1"/>
    <col min="515" max="766" width="9.140625" style="16"/>
    <col min="767" max="767" width="3.7109375" style="16" customWidth="1"/>
    <col min="768" max="768" width="41.28515625" style="16" customWidth="1"/>
    <col min="769" max="769" width="4.85546875" style="16" customWidth="1"/>
    <col min="770" max="770" width="41.28515625" style="16" customWidth="1"/>
    <col min="771" max="1022" width="9.140625" style="16"/>
    <col min="1023" max="1023" width="3.7109375" style="16" customWidth="1"/>
    <col min="1024" max="1024" width="41.28515625" style="16" customWidth="1"/>
    <col min="1025" max="1025" width="4.85546875" style="16" customWidth="1"/>
    <col min="1026" max="1026" width="41.28515625" style="16" customWidth="1"/>
    <col min="1027" max="1278" width="9.140625" style="16"/>
    <col min="1279" max="1279" width="3.7109375" style="16" customWidth="1"/>
    <col min="1280" max="1280" width="41.28515625" style="16" customWidth="1"/>
    <col min="1281" max="1281" width="4.85546875" style="16" customWidth="1"/>
    <col min="1282" max="1282" width="41.28515625" style="16" customWidth="1"/>
    <col min="1283" max="1534" width="9.140625" style="16"/>
    <col min="1535" max="1535" width="3.7109375" style="16" customWidth="1"/>
    <col min="1536" max="1536" width="41.28515625" style="16" customWidth="1"/>
    <col min="1537" max="1537" width="4.85546875" style="16" customWidth="1"/>
    <col min="1538" max="1538" width="41.28515625" style="16" customWidth="1"/>
    <col min="1539" max="1790" width="9.140625" style="16"/>
    <col min="1791" max="1791" width="3.7109375" style="16" customWidth="1"/>
    <col min="1792" max="1792" width="41.28515625" style="16" customWidth="1"/>
    <col min="1793" max="1793" width="4.85546875" style="16" customWidth="1"/>
    <col min="1794" max="1794" width="41.28515625" style="16" customWidth="1"/>
    <col min="1795" max="2046" width="9.140625" style="16"/>
    <col min="2047" max="2047" width="3.7109375" style="16" customWidth="1"/>
    <col min="2048" max="2048" width="41.28515625" style="16" customWidth="1"/>
    <col min="2049" max="2049" width="4.85546875" style="16" customWidth="1"/>
    <col min="2050" max="2050" width="41.28515625" style="16" customWidth="1"/>
    <col min="2051" max="2302" width="9.140625" style="16"/>
    <col min="2303" max="2303" width="3.7109375" style="16" customWidth="1"/>
    <col min="2304" max="2304" width="41.28515625" style="16" customWidth="1"/>
    <col min="2305" max="2305" width="4.85546875" style="16" customWidth="1"/>
    <col min="2306" max="2306" width="41.28515625" style="16" customWidth="1"/>
    <col min="2307" max="2558" width="9.140625" style="16"/>
    <col min="2559" max="2559" width="3.7109375" style="16" customWidth="1"/>
    <col min="2560" max="2560" width="41.28515625" style="16" customWidth="1"/>
    <col min="2561" max="2561" width="4.85546875" style="16" customWidth="1"/>
    <col min="2562" max="2562" width="41.28515625" style="16" customWidth="1"/>
    <col min="2563" max="2814" width="9.140625" style="16"/>
    <col min="2815" max="2815" width="3.7109375" style="16" customWidth="1"/>
    <col min="2816" max="2816" width="41.28515625" style="16" customWidth="1"/>
    <col min="2817" max="2817" width="4.85546875" style="16" customWidth="1"/>
    <col min="2818" max="2818" width="41.28515625" style="16" customWidth="1"/>
    <col min="2819" max="3070" width="9.140625" style="16"/>
    <col min="3071" max="3071" width="3.7109375" style="16" customWidth="1"/>
    <col min="3072" max="3072" width="41.28515625" style="16" customWidth="1"/>
    <col min="3073" max="3073" width="4.85546875" style="16" customWidth="1"/>
    <col min="3074" max="3074" width="41.28515625" style="16" customWidth="1"/>
    <col min="3075" max="3326" width="9.140625" style="16"/>
    <col min="3327" max="3327" width="3.7109375" style="16" customWidth="1"/>
    <col min="3328" max="3328" width="41.28515625" style="16" customWidth="1"/>
    <col min="3329" max="3329" width="4.85546875" style="16" customWidth="1"/>
    <col min="3330" max="3330" width="41.28515625" style="16" customWidth="1"/>
    <col min="3331" max="3582" width="9.140625" style="16"/>
    <col min="3583" max="3583" width="3.7109375" style="16" customWidth="1"/>
    <col min="3584" max="3584" width="41.28515625" style="16" customWidth="1"/>
    <col min="3585" max="3585" width="4.85546875" style="16" customWidth="1"/>
    <col min="3586" max="3586" width="41.28515625" style="16" customWidth="1"/>
    <col min="3587" max="3838" width="9.140625" style="16"/>
    <col min="3839" max="3839" width="3.7109375" style="16" customWidth="1"/>
    <col min="3840" max="3840" width="41.28515625" style="16" customWidth="1"/>
    <col min="3841" max="3841" width="4.85546875" style="16" customWidth="1"/>
    <col min="3842" max="3842" width="41.28515625" style="16" customWidth="1"/>
    <col min="3843" max="4094" width="9.140625" style="16"/>
    <col min="4095" max="4095" width="3.7109375" style="16" customWidth="1"/>
    <col min="4096" max="4096" width="41.28515625" style="16" customWidth="1"/>
    <col min="4097" max="4097" width="4.85546875" style="16" customWidth="1"/>
    <col min="4098" max="4098" width="41.28515625" style="16" customWidth="1"/>
    <col min="4099" max="4350" width="9.140625" style="16"/>
    <col min="4351" max="4351" width="3.7109375" style="16" customWidth="1"/>
    <col min="4352" max="4352" width="41.28515625" style="16" customWidth="1"/>
    <col min="4353" max="4353" width="4.85546875" style="16" customWidth="1"/>
    <col min="4354" max="4354" width="41.28515625" style="16" customWidth="1"/>
    <col min="4355" max="4606" width="9.140625" style="16"/>
    <col min="4607" max="4607" width="3.7109375" style="16" customWidth="1"/>
    <col min="4608" max="4608" width="41.28515625" style="16" customWidth="1"/>
    <col min="4609" max="4609" width="4.85546875" style="16" customWidth="1"/>
    <col min="4610" max="4610" width="41.28515625" style="16" customWidth="1"/>
    <col min="4611" max="4862" width="9.140625" style="16"/>
    <col min="4863" max="4863" width="3.7109375" style="16" customWidth="1"/>
    <col min="4864" max="4864" width="41.28515625" style="16" customWidth="1"/>
    <col min="4865" max="4865" width="4.85546875" style="16" customWidth="1"/>
    <col min="4866" max="4866" width="41.28515625" style="16" customWidth="1"/>
    <col min="4867" max="5118" width="9.140625" style="16"/>
    <col min="5119" max="5119" width="3.7109375" style="16" customWidth="1"/>
    <col min="5120" max="5120" width="41.28515625" style="16" customWidth="1"/>
    <col min="5121" max="5121" width="4.85546875" style="16" customWidth="1"/>
    <col min="5122" max="5122" width="41.28515625" style="16" customWidth="1"/>
    <col min="5123" max="5374" width="9.140625" style="16"/>
    <col min="5375" max="5375" width="3.7109375" style="16" customWidth="1"/>
    <col min="5376" max="5376" width="41.28515625" style="16" customWidth="1"/>
    <col min="5377" max="5377" width="4.85546875" style="16" customWidth="1"/>
    <col min="5378" max="5378" width="41.28515625" style="16" customWidth="1"/>
    <col min="5379" max="5630" width="9.140625" style="16"/>
    <col min="5631" max="5631" width="3.7109375" style="16" customWidth="1"/>
    <col min="5632" max="5632" width="41.28515625" style="16" customWidth="1"/>
    <col min="5633" max="5633" width="4.85546875" style="16" customWidth="1"/>
    <col min="5634" max="5634" width="41.28515625" style="16" customWidth="1"/>
    <col min="5635" max="5886" width="9.140625" style="16"/>
    <col min="5887" max="5887" width="3.7109375" style="16" customWidth="1"/>
    <col min="5888" max="5888" width="41.28515625" style="16" customWidth="1"/>
    <col min="5889" max="5889" width="4.85546875" style="16" customWidth="1"/>
    <col min="5890" max="5890" width="41.28515625" style="16" customWidth="1"/>
    <col min="5891" max="6142" width="9.140625" style="16"/>
    <col min="6143" max="6143" width="3.7109375" style="16" customWidth="1"/>
    <col min="6144" max="6144" width="41.28515625" style="16" customWidth="1"/>
    <col min="6145" max="6145" width="4.85546875" style="16" customWidth="1"/>
    <col min="6146" max="6146" width="41.28515625" style="16" customWidth="1"/>
    <col min="6147" max="6398" width="9.140625" style="16"/>
    <col min="6399" max="6399" width="3.7109375" style="16" customWidth="1"/>
    <col min="6400" max="6400" width="41.28515625" style="16" customWidth="1"/>
    <col min="6401" max="6401" width="4.85546875" style="16" customWidth="1"/>
    <col min="6402" max="6402" width="41.28515625" style="16" customWidth="1"/>
    <col min="6403" max="6654" width="9.140625" style="16"/>
    <col min="6655" max="6655" width="3.7109375" style="16" customWidth="1"/>
    <col min="6656" max="6656" width="41.28515625" style="16" customWidth="1"/>
    <col min="6657" max="6657" width="4.85546875" style="16" customWidth="1"/>
    <col min="6658" max="6658" width="41.28515625" style="16" customWidth="1"/>
    <col min="6659" max="6910" width="9.140625" style="16"/>
    <col min="6911" max="6911" width="3.7109375" style="16" customWidth="1"/>
    <col min="6912" max="6912" width="41.28515625" style="16" customWidth="1"/>
    <col min="6913" max="6913" width="4.85546875" style="16" customWidth="1"/>
    <col min="6914" max="6914" width="41.28515625" style="16" customWidth="1"/>
    <col min="6915" max="7166" width="9.140625" style="16"/>
    <col min="7167" max="7167" width="3.7109375" style="16" customWidth="1"/>
    <col min="7168" max="7168" width="41.28515625" style="16" customWidth="1"/>
    <col min="7169" max="7169" width="4.85546875" style="16" customWidth="1"/>
    <col min="7170" max="7170" width="41.28515625" style="16" customWidth="1"/>
    <col min="7171" max="7422" width="9.140625" style="16"/>
    <col min="7423" max="7423" width="3.7109375" style="16" customWidth="1"/>
    <col min="7424" max="7424" width="41.28515625" style="16" customWidth="1"/>
    <col min="7425" max="7425" width="4.85546875" style="16" customWidth="1"/>
    <col min="7426" max="7426" width="41.28515625" style="16" customWidth="1"/>
    <col min="7427" max="7678" width="9.140625" style="16"/>
    <col min="7679" max="7679" width="3.7109375" style="16" customWidth="1"/>
    <col min="7680" max="7680" width="41.28515625" style="16" customWidth="1"/>
    <col min="7681" max="7681" width="4.85546875" style="16" customWidth="1"/>
    <col min="7682" max="7682" width="41.28515625" style="16" customWidth="1"/>
    <col min="7683" max="7934" width="9.140625" style="16"/>
    <col min="7935" max="7935" width="3.7109375" style="16" customWidth="1"/>
    <col min="7936" max="7936" width="41.28515625" style="16" customWidth="1"/>
    <col min="7937" max="7937" width="4.85546875" style="16" customWidth="1"/>
    <col min="7938" max="7938" width="41.28515625" style="16" customWidth="1"/>
    <col min="7939" max="8190" width="9.140625" style="16"/>
    <col min="8191" max="8191" width="3.7109375" style="16" customWidth="1"/>
    <col min="8192" max="8192" width="41.28515625" style="16" customWidth="1"/>
    <col min="8193" max="8193" width="4.85546875" style="16" customWidth="1"/>
    <col min="8194" max="8194" width="41.28515625" style="16" customWidth="1"/>
    <col min="8195" max="8446" width="9.140625" style="16"/>
    <col min="8447" max="8447" width="3.7109375" style="16" customWidth="1"/>
    <col min="8448" max="8448" width="41.28515625" style="16" customWidth="1"/>
    <col min="8449" max="8449" width="4.85546875" style="16" customWidth="1"/>
    <col min="8450" max="8450" width="41.28515625" style="16" customWidth="1"/>
    <col min="8451" max="8702" width="9.140625" style="16"/>
    <col min="8703" max="8703" width="3.7109375" style="16" customWidth="1"/>
    <col min="8704" max="8704" width="41.28515625" style="16" customWidth="1"/>
    <col min="8705" max="8705" width="4.85546875" style="16" customWidth="1"/>
    <col min="8706" max="8706" width="41.28515625" style="16" customWidth="1"/>
    <col min="8707" max="8958" width="9.140625" style="16"/>
    <col min="8959" max="8959" width="3.7109375" style="16" customWidth="1"/>
    <col min="8960" max="8960" width="41.28515625" style="16" customWidth="1"/>
    <col min="8961" max="8961" width="4.85546875" style="16" customWidth="1"/>
    <col min="8962" max="8962" width="41.28515625" style="16" customWidth="1"/>
    <col min="8963" max="9214" width="9.140625" style="16"/>
    <col min="9215" max="9215" width="3.7109375" style="16" customWidth="1"/>
    <col min="9216" max="9216" width="41.28515625" style="16" customWidth="1"/>
    <col min="9217" max="9217" width="4.85546875" style="16" customWidth="1"/>
    <col min="9218" max="9218" width="41.28515625" style="16" customWidth="1"/>
    <col min="9219" max="9470" width="9.140625" style="16"/>
    <col min="9471" max="9471" width="3.7109375" style="16" customWidth="1"/>
    <col min="9472" max="9472" width="41.28515625" style="16" customWidth="1"/>
    <col min="9473" max="9473" width="4.85546875" style="16" customWidth="1"/>
    <col min="9474" max="9474" width="41.28515625" style="16" customWidth="1"/>
    <col min="9475" max="9726" width="9.140625" style="16"/>
    <col min="9727" max="9727" width="3.7109375" style="16" customWidth="1"/>
    <col min="9728" max="9728" width="41.28515625" style="16" customWidth="1"/>
    <col min="9729" max="9729" width="4.85546875" style="16" customWidth="1"/>
    <col min="9730" max="9730" width="41.28515625" style="16" customWidth="1"/>
    <col min="9731" max="9982" width="9.140625" style="16"/>
    <col min="9983" max="9983" width="3.7109375" style="16" customWidth="1"/>
    <col min="9984" max="9984" width="41.28515625" style="16" customWidth="1"/>
    <col min="9985" max="9985" width="4.85546875" style="16" customWidth="1"/>
    <col min="9986" max="9986" width="41.28515625" style="16" customWidth="1"/>
    <col min="9987" max="10238" width="9.140625" style="16"/>
    <col min="10239" max="10239" width="3.7109375" style="16" customWidth="1"/>
    <col min="10240" max="10240" width="41.28515625" style="16" customWidth="1"/>
    <col min="10241" max="10241" width="4.85546875" style="16" customWidth="1"/>
    <col min="10242" max="10242" width="41.28515625" style="16" customWidth="1"/>
    <col min="10243" max="10494" width="9.140625" style="16"/>
    <col min="10495" max="10495" width="3.7109375" style="16" customWidth="1"/>
    <col min="10496" max="10496" width="41.28515625" style="16" customWidth="1"/>
    <col min="10497" max="10497" width="4.85546875" style="16" customWidth="1"/>
    <col min="10498" max="10498" width="41.28515625" style="16" customWidth="1"/>
    <col min="10499" max="10750" width="9.140625" style="16"/>
    <col min="10751" max="10751" width="3.7109375" style="16" customWidth="1"/>
    <col min="10752" max="10752" width="41.28515625" style="16" customWidth="1"/>
    <col min="10753" max="10753" width="4.85546875" style="16" customWidth="1"/>
    <col min="10754" max="10754" width="41.28515625" style="16" customWidth="1"/>
    <col min="10755" max="11006" width="9.140625" style="16"/>
    <col min="11007" max="11007" width="3.7109375" style="16" customWidth="1"/>
    <col min="11008" max="11008" width="41.28515625" style="16" customWidth="1"/>
    <col min="11009" max="11009" width="4.85546875" style="16" customWidth="1"/>
    <col min="11010" max="11010" width="41.28515625" style="16" customWidth="1"/>
    <col min="11011" max="11262" width="9.140625" style="16"/>
    <col min="11263" max="11263" width="3.7109375" style="16" customWidth="1"/>
    <col min="11264" max="11264" width="41.28515625" style="16" customWidth="1"/>
    <col min="11265" max="11265" width="4.85546875" style="16" customWidth="1"/>
    <col min="11266" max="11266" width="41.28515625" style="16" customWidth="1"/>
    <col min="11267" max="11518" width="9.140625" style="16"/>
    <col min="11519" max="11519" width="3.7109375" style="16" customWidth="1"/>
    <col min="11520" max="11520" width="41.28515625" style="16" customWidth="1"/>
    <col min="11521" max="11521" width="4.85546875" style="16" customWidth="1"/>
    <col min="11522" max="11522" width="41.28515625" style="16" customWidth="1"/>
    <col min="11523" max="11774" width="9.140625" style="16"/>
    <col min="11775" max="11775" width="3.7109375" style="16" customWidth="1"/>
    <col min="11776" max="11776" width="41.28515625" style="16" customWidth="1"/>
    <col min="11777" max="11777" width="4.85546875" style="16" customWidth="1"/>
    <col min="11778" max="11778" width="41.28515625" style="16" customWidth="1"/>
    <col min="11779" max="12030" width="9.140625" style="16"/>
    <col min="12031" max="12031" width="3.7109375" style="16" customWidth="1"/>
    <col min="12032" max="12032" width="41.28515625" style="16" customWidth="1"/>
    <col min="12033" max="12033" width="4.85546875" style="16" customWidth="1"/>
    <col min="12034" max="12034" width="41.28515625" style="16" customWidth="1"/>
    <col min="12035" max="12286" width="9.140625" style="16"/>
    <col min="12287" max="12287" width="3.7109375" style="16" customWidth="1"/>
    <col min="12288" max="12288" width="41.28515625" style="16" customWidth="1"/>
    <col min="12289" max="12289" width="4.85546875" style="16" customWidth="1"/>
    <col min="12290" max="12290" width="41.28515625" style="16" customWidth="1"/>
    <col min="12291" max="12542" width="9.140625" style="16"/>
    <col min="12543" max="12543" width="3.7109375" style="16" customWidth="1"/>
    <col min="12544" max="12544" width="41.28515625" style="16" customWidth="1"/>
    <col min="12545" max="12545" width="4.85546875" style="16" customWidth="1"/>
    <col min="12546" max="12546" width="41.28515625" style="16" customWidth="1"/>
    <col min="12547" max="12798" width="9.140625" style="16"/>
    <col min="12799" max="12799" width="3.7109375" style="16" customWidth="1"/>
    <col min="12800" max="12800" width="41.28515625" style="16" customWidth="1"/>
    <col min="12801" max="12801" width="4.85546875" style="16" customWidth="1"/>
    <col min="12802" max="12802" width="41.28515625" style="16" customWidth="1"/>
    <col min="12803" max="13054" width="9.140625" style="16"/>
    <col min="13055" max="13055" width="3.7109375" style="16" customWidth="1"/>
    <col min="13056" max="13056" width="41.28515625" style="16" customWidth="1"/>
    <col min="13057" max="13057" width="4.85546875" style="16" customWidth="1"/>
    <col min="13058" max="13058" width="41.28515625" style="16" customWidth="1"/>
    <col min="13059" max="13310" width="9.140625" style="16"/>
    <col min="13311" max="13311" width="3.7109375" style="16" customWidth="1"/>
    <col min="13312" max="13312" width="41.28515625" style="16" customWidth="1"/>
    <col min="13313" max="13313" width="4.85546875" style="16" customWidth="1"/>
    <col min="13314" max="13314" width="41.28515625" style="16" customWidth="1"/>
    <col min="13315" max="13566" width="9.140625" style="16"/>
    <col min="13567" max="13567" width="3.7109375" style="16" customWidth="1"/>
    <col min="13568" max="13568" width="41.28515625" style="16" customWidth="1"/>
    <col min="13569" max="13569" width="4.85546875" style="16" customWidth="1"/>
    <col min="13570" max="13570" width="41.28515625" style="16" customWidth="1"/>
    <col min="13571" max="13822" width="9.140625" style="16"/>
    <col min="13823" max="13823" width="3.7109375" style="16" customWidth="1"/>
    <col min="13824" max="13824" width="41.28515625" style="16" customWidth="1"/>
    <col min="13825" max="13825" width="4.85546875" style="16" customWidth="1"/>
    <col min="13826" max="13826" width="41.28515625" style="16" customWidth="1"/>
    <col min="13827" max="14078" width="9.140625" style="16"/>
    <col min="14079" max="14079" width="3.7109375" style="16" customWidth="1"/>
    <col min="14080" max="14080" width="41.28515625" style="16" customWidth="1"/>
    <col min="14081" max="14081" width="4.85546875" style="16" customWidth="1"/>
    <col min="14082" max="14082" width="41.28515625" style="16" customWidth="1"/>
    <col min="14083" max="14334" width="9.140625" style="16"/>
    <col min="14335" max="14335" width="3.7109375" style="16" customWidth="1"/>
    <col min="14336" max="14336" width="41.28515625" style="16" customWidth="1"/>
    <col min="14337" max="14337" width="4.85546875" style="16" customWidth="1"/>
    <col min="14338" max="14338" width="41.28515625" style="16" customWidth="1"/>
    <col min="14339" max="14590" width="9.140625" style="16"/>
    <col min="14591" max="14591" width="3.7109375" style="16" customWidth="1"/>
    <col min="14592" max="14592" width="41.28515625" style="16" customWidth="1"/>
    <col min="14593" max="14593" width="4.85546875" style="16" customWidth="1"/>
    <col min="14594" max="14594" width="41.28515625" style="16" customWidth="1"/>
    <col min="14595" max="14846" width="9.140625" style="16"/>
    <col min="14847" max="14847" width="3.7109375" style="16" customWidth="1"/>
    <col min="14848" max="14848" width="41.28515625" style="16" customWidth="1"/>
    <col min="14849" max="14849" width="4.85546875" style="16" customWidth="1"/>
    <col min="14850" max="14850" width="41.28515625" style="16" customWidth="1"/>
    <col min="14851" max="15102" width="9.140625" style="16"/>
    <col min="15103" max="15103" width="3.7109375" style="16" customWidth="1"/>
    <col min="15104" max="15104" width="41.28515625" style="16" customWidth="1"/>
    <col min="15105" max="15105" width="4.85546875" style="16" customWidth="1"/>
    <col min="15106" max="15106" width="41.28515625" style="16" customWidth="1"/>
    <col min="15107" max="15358" width="9.140625" style="16"/>
    <col min="15359" max="15359" width="3.7109375" style="16" customWidth="1"/>
    <col min="15360" max="15360" width="41.28515625" style="16" customWidth="1"/>
    <col min="15361" max="15361" width="4.85546875" style="16" customWidth="1"/>
    <col min="15362" max="15362" width="41.28515625" style="16" customWidth="1"/>
    <col min="15363" max="15614" width="9.140625" style="16"/>
    <col min="15615" max="15615" width="3.7109375" style="16" customWidth="1"/>
    <col min="15616" max="15616" width="41.28515625" style="16" customWidth="1"/>
    <col min="15617" max="15617" width="4.85546875" style="16" customWidth="1"/>
    <col min="15618" max="15618" width="41.28515625" style="16" customWidth="1"/>
    <col min="15619" max="15870" width="9.140625" style="16"/>
    <col min="15871" max="15871" width="3.7109375" style="16" customWidth="1"/>
    <col min="15872" max="15872" width="41.28515625" style="16" customWidth="1"/>
    <col min="15873" max="15873" width="4.85546875" style="16" customWidth="1"/>
    <col min="15874" max="15874" width="41.28515625" style="16" customWidth="1"/>
    <col min="15875" max="16126" width="9.140625" style="16"/>
    <col min="16127" max="16127" width="3.7109375" style="16" customWidth="1"/>
    <col min="16128" max="16128" width="41.28515625" style="16" customWidth="1"/>
    <col min="16129" max="16129" width="4.85546875" style="16" customWidth="1"/>
    <col min="16130" max="16130" width="41.28515625" style="16" customWidth="1"/>
    <col min="16131" max="16384" width="9.140625" style="16"/>
  </cols>
  <sheetData>
    <row r="1" spans="1:2">
      <c r="A1" s="16"/>
      <c r="B1" s="24"/>
    </row>
    <row r="2" spans="1:2">
      <c r="A2" s="16"/>
      <c r="B2" s="63" t="s">
        <v>5</v>
      </c>
    </row>
    <row r="3" spans="1:2" ht="12" customHeight="1">
      <c r="A3" s="16"/>
      <c r="B3" s="60"/>
    </row>
    <row r="4" spans="1:2" ht="259.5" customHeight="1">
      <c r="A4" s="16"/>
      <c r="B4" s="61" t="s">
        <v>65</v>
      </c>
    </row>
    <row r="5" spans="1:2" ht="66" customHeight="1">
      <c r="A5" s="16"/>
      <c r="B5" s="62"/>
    </row>
    <row r="6" spans="1:2">
      <c r="A6" s="16"/>
      <c r="B6" s="30"/>
    </row>
    <row r="7" spans="1:2">
      <c r="A7" s="16"/>
      <c r="B7" s="30"/>
    </row>
    <row r="8" spans="1:2">
      <c r="A8" s="16"/>
      <c r="B8" s="30"/>
    </row>
    <row r="9" spans="1:2" ht="48.75" customHeight="1">
      <c r="A9" s="16"/>
      <c r="B9" s="30"/>
    </row>
    <row r="10" spans="1:2">
      <c r="A10" s="16"/>
      <c r="B10" s="30"/>
    </row>
    <row r="11" spans="1:2" ht="57.6" customHeight="1">
      <c r="A11" s="16"/>
      <c r="B11" s="17"/>
    </row>
  </sheetData>
  <pageMargins left="0.78740157480314965" right="0.39370078740157483" top="0.39370078740157483" bottom="0.39370078740157483" header="0" footer="0"/>
  <pageSetup paperSize="9" firstPageNumber="4" orientation="landscape" useFirstPageNumber="1" r:id="rId1"/>
  <headerFooter>
    <oddFooter xml:space="preserve">&amp;R&amp;"Roboto,полужирный"&amp;8 4&amp;"Calibri,полужирный"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D31" sqref="D31"/>
    </sheetView>
  </sheetViews>
  <sheetFormatPr defaultRowHeight="11.25"/>
  <cols>
    <col min="1" max="1" width="22.28515625" style="27" customWidth="1"/>
    <col min="2" max="4" width="22.7109375" style="27" customWidth="1"/>
    <col min="5" max="16384" width="9.140625" style="27"/>
  </cols>
  <sheetData>
    <row r="1" spans="1:6" s="26" customFormat="1" ht="13.5">
      <c r="A1" s="215" t="s">
        <v>74</v>
      </c>
      <c r="B1" s="216"/>
      <c r="C1" s="216"/>
      <c r="D1" s="216"/>
    </row>
    <row r="2" spans="1:6" s="26" customFormat="1" ht="15" customHeight="1">
      <c r="A2" s="169"/>
      <c r="B2" s="170"/>
      <c r="C2" s="170"/>
      <c r="D2" s="170"/>
    </row>
    <row r="3" spans="1:6" s="26" customFormat="1" ht="15" customHeight="1">
      <c r="A3" s="171"/>
      <c r="B3" s="172"/>
      <c r="C3" s="172"/>
      <c r="D3" s="173" t="s">
        <v>24</v>
      </c>
    </row>
    <row r="4" spans="1:6" ht="15" customHeight="1">
      <c r="A4" s="219"/>
      <c r="B4" s="217" t="s">
        <v>104</v>
      </c>
      <c r="C4" s="218"/>
      <c r="D4" s="174" t="s">
        <v>102</v>
      </c>
      <c r="E4" s="28"/>
    </row>
    <row r="5" spans="1:6" s="26" customFormat="1" ht="33" customHeight="1">
      <c r="A5" s="220"/>
      <c r="B5" s="175" t="s">
        <v>25</v>
      </c>
      <c r="C5" s="176" t="s">
        <v>26</v>
      </c>
      <c r="D5" s="177" t="s">
        <v>78</v>
      </c>
      <c r="E5" s="31"/>
      <c r="F5" s="157"/>
    </row>
    <row r="6" spans="1:6" s="26" customFormat="1" ht="12" customHeight="1">
      <c r="A6" s="178" t="s">
        <v>33</v>
      </c>
      <c r="B6" s="179">
        <v>105.1576071843358</v>
      </c>
      <c r="C6" s="179">
        <v>97.055580584734315</v>
      </c>
      <c r="D6" s="179">
        <v>84.715713530116986</v>
      </c>
      <c r="F6" s="157"/>
    </row>
    <row r="7" spans="1:6" s="26" customFormat="1" ht="12" customHeight="1">
      <c r="A7" s="180" t="s">
        <v>34</v>
      </c>
      <c r="B7" s="179">
        <v>103.73062177029504</v>
      </c>
      <c r="C7" s="179">
        <v>96.197769881142008</v>
      </c>
      <c r="D7" s="179">
        <v>93.03443035837401</v>
      </c>
      <c r="F7" s="157"/>
    </row>
    <row r="8" spans="1:6" s="26" customFormat="1" ht="12" customHeight="1">
      <c r="A8" s="180" t="s">
        <v>35</v>
      </c>
      <c r="B8" s="179">
        <v>108.33678971381168</v>
      </c>
      <c r="C8" s="179">
        <v>97.087776866283832</v>
      </c>
      <c r="D8" s="179">
        <v>54.752549681555763</v>
      </c>
      <c r="F8" s="157"/>
    </row>
    <row r="9" spans="1:6" s="26" customFormat="1" ht="12" customHeight="1">
      <c r="A9" s="180" t="s">
        <v>36</v>
      </c>
      <c r="B9" s="179">
        <v>108.91472868217053</v>
      </c>
      <c r="C9" s="179">
        <v>98.440065681444992</v>
      </c>
      <c r="D9" s="179">
        <v>85.60817036025901</v>
      </c>
    </row>
    <row r="10" spans="1:6" s="26" customFormat="1" ht="12" customHeight="1">
      <c r="A10" s="180" t="s">
        <v>37</v>
      </c>
      <c r="B10" s="179">
        <v>103.1633950007061</v>
      </c>
      <c r="C10" s="179">
        <v>89.915717876681938</v>
      </c>
      <c r="D10" s="179">
        <v>80.810500320214231</v>
      </c>
    </row>
    <row r="11" spans="1:6" s="26" customFormat="1" ht="12" customHeight="1">
      <c r="A11" s="180" t="s">
        <v>38</v>
      </c>
      <c r="B11" s="179">
        <v>120.87542087542087</v>
      </c>
      <c r="C11" s="179">
        <v>120.91121495327101</v>
      </c>
      <c r="D11" s="179">
        <v>80.702516585779918</v>
      </c>
    </row>
    <row r="12" spans="1:6" s="26" customFormat="1" ht="12" customHeight="1">
      <c r="A12" s="180" t="s">
        <v>39</v>
      </c>
      <c r="B12" s="179">
        <v>102.83939662821651</v>
      </c>
      <c r="C12" s="179">
        <v>100.38095238095237</v>
      </c>
      <c r="D12" s="179">
        <v>63.280457349907216</v>
      </c>
    </row>
    <row r="13" spans="1:6" s="26" customFormat="1" ht="12" customHeight="1">
      <c r="A13" s="180" t="s">
        <v>40</v>
      </c>
      <c r="B13" s="179">
        <v>106.12921038100498</v>
      </c>
      <c r="C13" s="179">
        <v>96.734693877551024</v>
      </c>
      <c r="D13" s="179">
        <v>64.203793077032515</v>
      </c>
    </row>
    <row r="14" spans="1:6" s="26" customFormat="1" ht="12" customHeight="1">
      <c r="A14" s="180" t="s">
        <v>41</v>
      </c>
      <c r="B14" s="179">
        <v>111.0105580693816</v>
      </c>
      <c r="C14" s="179">
        <v>105.41503384396151</v>
      </c>
      <c r="D14" s="179">
        <v>89.39291377037118</v>
      </c>
    </row>
    <row r="15" spans="1:6" s="26" customFormat="1" ht="12" customHeight="1">
      <c r="A15" s="180" t="s">
        <v>42</v>
      </c>
      <c r="B15" s="179">
        <v>106.59163987138263</v>
      </c>
      <c r="C15" s="179">
        <v>104.87514863258025</v>
      </c>
      <c r="D15" s="179">
        <v>88.273545689536419</v>
      </c>
    </row>
    <row r="16" spans="1:6" ht="12" customHeight="1">
      <c r="A16" s="180" t="s">
        <v>43</v>
      </c>
      <c r="B16" s="179">
        <v>106.80713128038899</v>
      </c>
      <c r="C16" s="179">
        <v>97.989031078610594</v>
      </c>
      <c r="D16" s="179">
        <v>87.149522006109265</v>
      </c>
    </row>
    <row r="17" spans="1:4" ht="12" customHeight="1">
      <c r="A17" s="180" t="s">
        <v>44</v>
      </c>
      <c r="B17" s="179">
        <v>98.097251585623681</v>
      </c>
      <c r="C17" s="179">
        <v>104.37756497948017</v>
      </c>
      <c r="D17" s="179">
        <v>70.734330241561096</v>
      </c>
    </row>
    <row r="18" spans="1:4" ht="12" customHeight="1">
      <c r="A18" s="180" t="s">
        <v>45</v>
      </c>
      <c r="B18" s="179">
        <v>109.6244131455399</v>
      </c>
      <c r="C18" s="179">
        <v>93.914366442077807</v>
      </c>
      <c r="D18" s="179">
        <v>79.576743030901554</v>
      </c>
    </row>
    <row r="19" spans="1:4" ht="12" customHeight="1">
      <c r="A19" s="180" t="s">
        <v>46</v>
      </c>
      <c r="B19" s="179">
        <v>103.56188780053428</v>
      </c>
      <c r="C19" s="179">
        <v>98.031065412382418</v>
      </c>
      <c r="D19" s="179">
        <v>57.220043197084671</v>
      </c>
    </row>
    <row r="20" spans="1:4" ht="12" customHeight="1">
      <c r="A20" s="180" t="s">
        <v>47</v>
      </c>
      <c r="B20" s="179">
        <v>113.36801628590815</v>
      </c>
      <c r="C20" s="179">
        <v>104.07601685441567</v>
      </c>
      <c r="D20" s="179">
        <v>90.153478343966327</v>
      </c>
    </row>
    <row r="21" spans="1:4" ht="12" customHeight="1">
      <c r="A21" s="180" t="s">
        <v>48</v>
      </c>
      <c r="B21" s="179">
        <v>103.61067503924646</v>
      </c>
      <c r="C21" s="179">
        <v>103.17266625991459</v>
      </c>
      <c r="D21" s="179">
        <v>61.979834187032026</v>
      </c>
    </row>
    <row r="22" spans="1:4" ht="12" customHeight="1">
      <c r="A22" s="180" t="s">
        <v>49</v>
      </c>
      <c r="B22" s="179">
        <v>104.34782608695652</v>
      </c>
      <c r="C22" s="179">
        <v>92.662632375189105</v>
      </c>
      <c r="D22" s="179">
        <v>58.075323763894836</v>
      </c>
    </row>
    <row r="23" spans="1:4" ht="12" customHeight="1">
      <c r="A23" s="180" t="s">
        <v>50</v>
      </c>
      <c r="B23" s="179">
        <v>104.44444444444446</v>
      </c>
      <c r="C23" s="179">
        <v>103.93725007689942</v>
      </c>
      <c r="D23" s="179">
        <v>53.179951235158264</v>
      </c>
    </row>
    <row r="24" spans="1:4" ht="12" customHeight="1">
      <c r="A24" s="180" t="s">
        <v>51</v>
      </c>
      <c r="B24" s="179">
        <v>104.55896927651141</v>
      </c>
      <c r="C24" s="179">
        <v>106.33221168553075</v>
      </c>
      <c r="D24" s="179">
        <v>114.56012483482188</v>
      </c>
    </row>
    <row r="25" spans="1:4" ht="12" customHeight="1">
      <c r="A25" s="180" t="s">
        <v>52</v>
      </c>
      <c r="B25" s="181">
        <v>106.69456066945607</v>
      </c>
      <c r="C25" s="179">
        <v>87.357259380097886</v>
      </c>
      <c r="D25" s="179">
        <v>77.282085170735428</v>
      </c>
    </row>
    <row r="26" spans="1:4" ht="12" customHeight="1">
      <c r="A26" s="182" t="s">
        <v>53</v>
      </c>
      <c r="B26" s="183">
        <v>100.2121640735502</v>
      </c>
      <c r="C26" s="183">
        <v>97.556804300024439</v>
      </c>
      <c r="D26" s="183">
        <v>85.11499525832491</v>
      </c>
    </row>
  </sheetData>
  <mergeCells count="3">
    <mergeCell ref="A1:D1"/>
    <mergeCell ref="B4:C4"/>
    <mergeCell ref="A4:A5"/>
  </mergeCells>
  <pageMargins left="0.78740157480314965" right="0.39370078740157483" top="0.78740157480314965" bottom="0.39370078740157483" header="0" footer="0"/>
  <pageSetup paperSize="9" orientation="landscape" r:id="rId1"/>
  <headerFooter>
    <oddFooter xml:space="preserve">&amp;R&amp;"Roboto,полужирный"&amp;8 5&amp;"Calibri,полужирный"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sqref="A1:F26"/>
    </sheetView>
  </sheetViews>
  <sheetFormatPr defaultRowHeight="11.25"/>
  <cols>
    <col min="1" max="1" width="20.7109375" style="27" customWidth="1"/>
    <col min="2" max="6" width="18.28515625" style="27" customWidth="1"/>
    <col min="7" max="16384" width="9.140625" style="27"/>
  </cols>
  <sheetData>
    <row r="1" spans="1:15" s="26" customFormat="1" ht="15.75">
      <c r="A1" s="223" t="s">
        <v>103</v>
      </c>
      <c r="B1" s="223"/>
      <c r="C1" s="223"/>
      <c r="D1" s="223"/>
      <c r="E1" s="223"/>
      <c r="F1" s="223"/>
    </row>
    <row r="2" spans="1:15" s="26" customFormat="1" ht="15" customHeight="1">
      <c r="A2" s="135"/>
      <c r="B2" s="135"/>
      <c r="C2" s="135"/>
      <c r="D2" s="135"/>
      <c r="E2" s="135"/>
      <c r="F2" s="135"/>
    </row>
    <row r="3" spans="1:15" s="26" customFormat="1" ht="15" customHeight="1">
      <c r="A3" s="44"/>
      <c r="B3" s="44"/>
      <c r="C3" s="44"/>
      <c r="D3" s="44"/>
      <c r="E3" s="44"/>
      <c r="F3" s="100" t="s">
        <v>6</v>
      </c>
    </row>
    <row r="4" spans="1:15" ht="15" customHeight="1">
      <c r="A4" s="221"/>
      <c r="B4" s="224" t="s">
        <v>7</v>
      </c>
      <c r="C4" s="225" t="s">
        <v>23</v>
      </c>
      <c r="D4" s="225"/>
      <c r="E4" s="225"/>
      <c r="F4" s="226"/>
      <c r="G4" s="28"/>
    </row>
    <row r="5" spans="1:15" s="26" customFormat="1" ht="39" customHeight="1">
      <c r="A5" s="222"/>
      <c r="B5" s="224"/>
      <c r="C5" s="159" t="s">
        <v>28</v>
      </c>
      <c r="D5" s="159" t="s">
        <v>29</v>
      </c>
      <c r="E5" s="159" t="s">
        <v>30</v>
      </c>
      <c r="F5" s="160" t="s">
        <v>27</v>
      </c>
      <c r="G5" s="31"/>
    </row>
    <row r="6" spans="1:15" s="26" customFormat="1" ht="12">
      <c r="A6" s="130" t="s">
        <v>54</v>
      </c>
      <c r="B6" s="66">
        <v>64286</v>
      </c>
      <c r="C6" s="67">
        <v>9755</v>
      </c>
      <c r="D6" s="68">
        <v>159</v>
      </c>
      <c r="E6" s="67">
        <v>47168</v>
      </c>
      <c r="F6" s="67">
        <v>7204</v>
      </c>
      <c r="I6" s="33"/>
      <c r="J6" s="33"/>
      <c r="K6" s="32"/>
      <c r="L6" s="33"/>
      <c r="M6" s="33"/>
      <c r="N6" s="36"/>
    </row>
    <row r="7" spans="1:15" s="26" customFormat="1" ht="12">
      <c r="A7" s="64" t="s">
        <v>34</v>
      </c>
      <c r="B7" s="66">
        <v>31114</v>
      </c>
      <c r="C7" s="67">
        <v>6389</v>
      </c>
      <c r="D7" s="68">
        <v>68</v>
      </c>
      <c r="E7" s="67">
        <v>24413</v>
      </c>
      <c r="F7" s="68">
        <v>244</v>
      </c>
      <c r="G7" s="36"/>
      <c r="I7" s="33"/>
      <c r="J7" s="33"/>
      <c r="K7" s="32"/>
      <c r="L7" s="33"/>
      <c r="M7" s="32"/>
      <c r="N7" s="36"/>
    </row>
    <row r="8" spans="1:15" s="26" customFormat="1" ht="12">
      <c r="A8" s="64" t="s">
        <v>35</v>
      </c>
      <c r="B8" s="66">
        <v>2612</v>
      </c>
      <c r="C8" s="68">
        <v>177</v>
      </c>
      <c r="D8" s="68">
        <v>3</v>
      </c>
      <c r="E8" s="67">
        <v>1904</v>
      </c>
      <c r="F8" s="68">
        <v>528</v>
      </c>
      <c r="G8" s="36"/>
      <c r="I8" s="33"/>
      <c r="J8" s="32"/>
      <c r="K8" s="32"/>
      <c r="L8" s="33"/>
      <c r="M8" s="32"/>
      <c r="N8" s="36"/>
    </row>
    <row r="9" spans="1:15" s="26" customFormat="1" ht="12">
      <c r="A9" s="64" t="s">
        <v>36</v>
      </c>
      <c r="B9" s="66">
        <v>1686</v>
      </c>
      <c r="C9" s="68">
        <v>243</v>
      </c>
      <c r="D9" s="68">
        <v>3</v>
      </c>
      <c r="E9" s="67">
        <v>1432</v>
      </c>
      <c r="F9" s="68">
        <v>8</v>
      </c>
      <c r="G9" s="36"/>
      <c r="I9" s="33"/>
      <c r="J9" s="32"/>
      <c r="K9" s="32"/>
      <c r="L9" s="33"/>
      <c r="M9" s="32"/>
      <c r="N9" s="36"/>
    </row>
    <row r="10" spans="1:15" s="26" customFormat="1" ht="12">
      <c r="A10" s="64" t="s">
        <v>37</v>
      </c>
      <c r="B10" s="66">
        <v>7305</v>
      </c>
      <c r="C10" s="67">
        <v>1213</v>
      </c>
      <c r="D10" s="68">
        <v>20</v>
      </c>
      <c r="E10" s="67">
        <v>6021</v>
      </c>
      <c r="F10" s="68">
        <v>51</v>
      </c>
      <c r="G10" s="36"/>
      <c r="I10" s="33"/>
      <c r="J10" s="33"/>
      <c r="K10" s="32"/>
      <c r="L10" s="33"/>
      <c r="M10" s="32"/>
      <c r="N10" s="36"/>
    </row>
    <row r="11" spans="1:15" s="26" customFormat="1" ht="12">
      <c r="A11" s="64" t="s">
        <v>38</v>
      </c>
      <c r="B11" s="66">
        <v>718</v>
      </c>
      <c r="C11" s="68">
        <v>71</v>
      </c>
      <c r="D11" s="68">
        <v>1</v>
      </c>
      <c r="E11" s="68">
        <v>407</v>
      </c>
      <c r="F11" s="68">
        <v>239</v>
      </c>
      <c r="G11" s="36"/>
      <c r="I11" s="32"/>
      <c r="J11" s="32"/>
      <c r="K11" s="32"/>
      <c r="L11" s="32"/>
      <c r="M11" s="32"/>
      <c r="N11" s="36"/>
    </row>
    <row r="12" spans="1:15" s="26" customFormat="1" ht="12">
      <c r="A12" s="64" t="s">
        <v>39</v>
      </c>
      <c r="B12" s="66">
        <v>1159</v>
      </c>
      <c r="C12" s="68">
        <v>51</v>
      </c>
      <c r="D12" s="68" t="s">
        <v>55</v>
      </c>
      <c r="E12" s="68">
        <v>488</v>
      </c>
      <c r="F12" s="68">
        <v>620</v>
      </c>
      <c r="G12" s="36"/>
      <c r="I12" s="33"/>
      <c r="J12" s="32"/>
      <c r="K12" s="32"/>
      <c r="L12" s="32"/>
      <c r="M12" s="32"/>
      <c r="N12" s="36"/>
    </row>
    <row r="13" spans="1:15" s="26" customFormat="1" ht="12">
      <c r="A13" s="64" t="s">
        <v>40</v>
      </c>
      <c r="B13" s="66">
        <v>1922</v>
      </c>
      <c r="C13" s="68">
        <v>91</v>
      </c>
      <c r="D13" s="68">
        <v>5</v>
      </c>
      <c r="E13" s="67">
        <v>1431</v>
      </c>
      <c r="F13" s="68">
        <v>395</v>
      </c>
      <c r="G13" s="36"/>
      <c r="I13" s="33"/>
      <c r="J13" s="32"/>
      <c r="K13" s="32"/>
      <c r="L13" s="33"/>
      <c r="M13" s="32"/>
      <c r="N13" s="36"/>
    </row>
    <row r="14" spans="1:15" s="26" customFormat="1" ht="12">
      <c r="A14" s="64" t="s">
        <v>41</v>
      </c>
      <c r="B14" s="66">
        <v>736</v>
      </c>
      <c r="C14" s="68">
        <v>58</v>
      </c>
      <c r="D14" s="68">
        <v>4</v>
      </c>
      <c r="E14" s="68">
        <v>437</v>
      </c>
      <c r="F14" s="68">
        <v>237</v>
      </c>
      <c r="G14" s="36"/>
      <c r="I14" s="32"/>
      <c r="J14" s="32"/>
      <c r="K14" s="32"/>
      <c r="L14" s="32"/>
      <c r="M14" s="32"/>
      <c r="N14" s="36"/>
    </row>
    <row r="15" spans="1:15" s="26" customFormat="1" ht="12">
      <c r="A15" s="64" t="s">
        <v>42</v>
      </c>
      <c r="B15" s="66">
        <v>663</v>
      </c>
      <c r="C15" s="68">
        <v>28</v>
      </c>
      <c r="D15" s="68" t="s">
        <v>55</v>
      </c>
      <c r="E15" s="68">
        <v>275</v>
      </c>
      <c r="F15" s="68">
        <v>360</v>
      </c>
      <c r="G15" s="36"/>
      <c r="I15" s="32"/>
      <c r="J15" s="32"/>
      <c r="K15" s="32"/>
      <c r="L15" s="32"/>
      <c r="M15" s="32"/>
      <c r="N15" s="36"/>
    </row>
    <row r="16" spans="1:15" ht="12">
      <c r="A16" s="64" t="s">
        <v>43</v>
      </c>
      <c r="B16" s="69">
        <v>1977</v>
      </c>
      <c r="C16" s="68">
        <v>235</v>
      </c>
      <c r="D16" s="68">
        <v>6</v>
      </c>
      <c r="E16" s="67">
        <v>1540</v>
      </c>
      <c r="F16" s="68">
        <v>196</v>
      </c>
      <c r="G16" s="36"/>
      <c r="I16" s="33"/>
      <c r="J16" s="32"/>
      <c r="K16" s="32"/>
      <c r="L16" s="33"/>
      <c r="M16" s="32"/>
      <c r="N16" s="36"/>
      <c r="O16" s="26"/>
    </row>
    <row r="17" spans="1:17" ht="12">
      <c r="A17" s="64" t="s">
        <v>44</v>
      </c>
      <c r="B17" s="69">
        <v>464</v>
      </c>
      <c r="C17" s="68">
        <v>39</v>
      </c>
      <c r="D17" s="68">
        <v>3</v>
      </c>
      <c r="E17" s="68">
        <v>268</v>
      </c>
      <c r="F17" s="68">
        <v>154</v>
      </c>
      <c r="G17" s="36"/>
      <c r="I17" s="32"/>
      <c r="J17" s="32"/>
      <c r="K17" s="32"/>
      <c r="L17" s="32"/>
      <c r="M17" s="32"/>
      <c r="N17" s="36"/>
      <c r="O17" s="26"/>
    </row>
    <row r="18" spans="1:17" ht="12">
      <c r="A18" s="64" t="s">
        <v>45</v>
      </c>
      <c r="B18" s="69">
        <v>1401</v>
      </c>
      <c r="C18" s="68">
        <v>96</v>
      </c>
      <c r="D18" s="68">
        <v>9</v>
      </c>
      <c r="E18" s="68">
        <v>978</v>
      </c>
      <c r="F18" s="68">
        <v>318</v>
      </c>
      <c r="G18" s="36"/>
      <c r="I18" s="33"/>
      <c r="J18" s="32"/>
      <c r="K18" s="32"/>
      <c r="L18" s="32"/>
      <c r="M18" s="32"/>
      <c r="N18" s="36"/>
      <c r="O18" s="26"/>
    </row>
    <row r="19" spans="1:17" ht="12">
      <c r="A19" s="64" t="s">
        <v>46</v>
      </c>
      <c r="B19" s="69">
        <v>1163</v>
      </c>
      <c r="C19" s="68">
        <v>62</v>
      </c>
      <c r="D19" s="68">
        <v>7</v>
      </c>
      <c r="E19" s="68">
        <v>552</v>
      </c>
      <c r="F19" s="68">
        <v>542</v>
      </c>
      <c r="G19" s="36"/>
      <c r="I19" s="33"/>
      <c r="J19" s="32"/>
      <c r="K19" s="32"/>
      <c r="L19" s="32"/>
      <c r="M19" s="32"/>
      <c r="N19" s="36"/>
      <c r="O19" s="26"/>
    </row>
    <row r="20" spans="1:17" ht="12">
      <c r="A20" s="64" t="s">
        <v>47</v>
      </c>
      <c r="B20" s="69">
        <v>5012</v>
      </c>
      <c r="C20" s="68">
        <v>559</v>
      </c>
      <c r="D20" s="68">
        <v>12</v>
      </c>
      <c r="E20" s="67">
        <v>3608</v>
      </c>
      <c r="F20" s="68">
        <v>833</v>
      </c>
      <c r="G20" s="36"/>
      <c r="I20" s="33"/>
      <c r="J20" s="32"/>
      <c r="K20" s="32"/>
      <c r="L20" s="33"/>
      <c r="M20" s="32"/>
      <c r="N20" s="36"/>
      <c r="O20" s="26"/>
    </row>
    <row r="21" spans="1:17" ht="12">
      <c r="A21" s="64" t="s">
        <v>48</v>
      </c>
      <c r="B21" s="69">
        <v>1320</v>
      </c>
      <c r="C21" s="68">
        <v>86</v>
      </c>
      <c r="D21" s="68">
        <v>5</v>
      </c>
      <c r="E21" s="68">
        <v>731</v>
      </c>
      <c r="F21" s="68">
        <v>498</v>
      </c>
      <c r="G21" s="36"/>
      <c r="I21" s="33"/>
      <c r="J21" s="32"/>
      <c r="K21" s="32"/>
      <c r="L21" s="32"/>
      <c r="M21" s="32"/>
      <c r="N21" s="36"/>
      <c r="O21" s="26"/>
    </row>
    <row r="22" spans="1:17" ht="12">
      <c r="A22" s="64" t="s">
        <v>49</v>
      </c>
      <c r="B22" s="69">
        <v>528</v>
      </c>
      <c r="C22" s="68">
        <v>34</v>
      </c>
      <c r="D22" s="68" t="s">
        <v>55</v>
      </c>
      <c r="E22" s="68">
        <v>198</v>
      </c>
      <c r="F22" s="68">
        <v>296</v>
      </c>
      <c r="G22" s="36"/>
      <c r="I22" s="32"/>
      <c r="J22" s="32"/>
      <c r="K22" s="32"/>
      <c r="L22" s="32"/>
      <c r="M22" s="32"/>
      <c r="N22" s="36"/>
      <c r="O22" s="26"/>
    </row>
    <row r="23" spans="1:17" ht="12">
      <c r="A23" s="64" t="s">
        <v>50</v>
      </c>
      <c r="B23" s="69">
        <v>1269</v>
      </c>
      <c r="C23" s="68">
        <v>56</v>
      </c>
      <c r="D23" s="68">
        <v>4</v>
      </c>
      <c r="E23" s="68">
        <v>588</v>
      </c>
      <c r="F23" s="68">
        <v>621</v>
      </c>
      <c r="G23" s="36"/>
      <c r="I23" s="33"/>
      <c r="J23" s="32"/>
      <c r="K23" s="32"/>
      <c r="L23" s="32"/>
      <c r="M23" s="32"/>
      <c r="N23" s="36"/>
      <c r="O23" s="26"/>
    </row>
    <row r="24" spans="1:17" ht="12">
      <c r="A24" s="64" t="s">
        <v>51</v>
      </c>
      <c r="B24" s="69">
        <v>1055</v>
      </c>
      <c r="C24" s="68">
        <v>129</v>
      </c>
      <c r="D24" s="68">
        <v>4</v>
      </c>
      <c r="E24" s="68">
        <v>659</v>
      </c>
      <c r="F24" s="68">
        <v>263</v>
      </c>
      <c r="G24" s="36"/>
      <c r="I24" s="34"/>
      <c r="J24" s="35"/>
      <c r="K24" s="35"/>
      <c r="L24" s="35"/>
      <c r="M24" s="35"/>
      <c r="N24" s="37"/>
      <c r="O24" s="31"/>
      <c r="P24" s="28"/>
      <c r="Q24" s="28"/>
    </row>
    <row r="25" spans="1:17" ht="12">
      <c r="A25" s="64" t="s">
        <v>52</v>
      </c>
      <c r="B25" s="69">
        <v>765</v>
      </c>
      <c r="C25" s="68">
        <v>49</v>
      </c>
      <c r="D25" s="68">
        <v>2</v>
      </c>
      <c r="E25" s="68">
        <v>455</v>
      </c>
      <c r="F25" s="68">
        <v>259</v>
      </c>
      <c r="G25" s="36"/>
      <c r="I25" s="35"/>
      <c r="J25" s="35"/>
      <c r="K25" s="35"/>
      <c r="L25" s="35"/>
      <c r="M25" s="35"/>
      <c r="N25" s="37"/>
      <c r="O25" s="31"/>
      <c r="P25" s="28"/>
      <c r="Q25" s="28"/>
    </row>
    <row r="26" spans="1:17" ht="12">
      <c r="A26" s="65" t="s">
        <v>53</v>
      </c>
      <c r="B26" s="70">
        <v>1417</v>
      </c>
      <c r="C26" s="71">
        <v>89</v>
      </c>
      <c r="D26" s="71">
        <v>3</v>
      </c>
      <c r="E26" s="71">
        <v>783</v>
      </c>
      <c r="F26" s="71">
        <v>542</v>
      </c>
      <c r="G26" s="36"/>
      <c r="I26" s="34"/>
      <c r="J26" s="35"/>
      <c r="K26" s="35"/>
      <c r="L26" s="35"/>
      <c r="M26" s="35"/>
      <c r="N26" s="37"/>
      <c r="O26" s="31"/>
      <c r="P26" s="28"/>
      <c r="Q26" s="28"/>
    </row>
    <row r="27" spans="1:17">
      <c r="B27" s="39"/>
      <c r="E27" s="39"/>
      <c r="F27" s="39"/>
      <c r="I27" s="38"/>
      <c r="J27" s="38"/>
      <c r="K27" s="38"/>
      <c r="L27" s="38"/>
      <c r="M27" s="38"/>
      <c r="N27" s="28"/>
      <c r="O27" s="28"/>
      <c r="P27" s="28"/>
      <c r="Q27" s="28"/>
    </row>
    <row r="28" spans="1:17"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I31" s="28"/>
      <c r="J31" s="28"/>
      <c r="K31" s="28"/>
      <c r="L31" s="28"/>
      <c r="M31" s="28"/>
      <c r="N31" s="28"/>
      <c r="O31" s="28"/>
      <c r="P31" s="28"/>
      <c r="Q31" s="28"/>
    </row>
    <row r="42" spans="1:9">
      <c r="A42" s="28"/>
      <c r="B42" s="28"/>
      <c r="C42" s="28"/>
      <c r="D42" s="28"/>
      <c r="E42" s="28"/>
      <c r="F42" s="28"/>
      <c r="G42" s="28"/>
      <c r="H42" s="28"/>
      <c r="I42" s="28"/>
    </row>
    <row r="43" spans="1:9">
      <c r="A43" s="28"/>
      <c r="B43" s="28"/>
      <c r="C43" s="28"/>
      <c r="D43" s="28"/>
      <c r="E43" s="28"/>
      <c r="F43" s="28"/>
      <c r="G43" s="28"/>
      <c r="H43" s="28"/>
      <c r="I43" s="28"/>
    </row>
    <row r="44" spans="1:9">
      <c r="A44" s="28"/>
      <c r="B44" s="28"/>
      <c r="C44" s="28"/>
      <c r="D44" s="28"/>
      <c r="E44" s="28"/>
      <c r="F44" s="28"/>
      <c r="G44" s="28"/>
      <c r="H44" s="28"/>
      <c r="I44" s="28"/>
    </row>
    <row r="45" spans="1:9" ht="12">
      <c r="A45" s="28"/>
      <c r="B45" s="34"/>
      <c r="C45" s="34"/>
      <c r="D45" s="35"/>
      <c r="E45" s="34"/>
      <c r="F45" s="34"/>
      <c r="G45" s="38"/>
      <c r="H45" s="28"/>
      <c r="I45" s="28"/>
    </row>
    <row r="46" spans="1:9" ht="12">
      <c r="A46" s="28"/>
      <c r="B46" s="34"/>
      <c r="C46" s="34"/>
      <c r="D46" s="35"/>
      <c r="E46" s="34"/>
      <c r="F46" s="35"/>
      <c r="G46" s="38"/>
      <c r="H46" s="28"/>
      <c r="I46" s="28"/>
    </row>
    <row r="47" spans="1:9" ht="12" customHeight="1">
      <c r="A47" s="165"/>
      <c r="B47" s="165"/>
      <c r="C47" s="165"/>
      <c r="D47" s="165"/>
      <c r="E47" s="165"/>
      <c r="F47" s="165"/>
      <c r="G47" s="38"/>
      <c r="H47" s="28"/>
      <c r="I47" s="28"/>
    </row>
    <row r="48" spans="1:9">
      <c r="A48" s="74"/>
      <c r="B48" s="79"/>
      <c r="C48" s="80"/>
      <c r="D48" s="79"/>
      <c r="E48" s="79"/>
      <c r="F48" s="38"/>
      <c r="G48" s="28"/>
      <c r="H48" s="28"/>
    </row>
    <row r="49" spans="1:8">
      <c r="A49" s="74"/>
      <c r="B49" s="79"/>
      <c r="C49" s="80"/>
      <c r="D49" s="79"/>
      <c r="E49" s="80"/>
      <c r="F49" s="38"/>
      <c r="G49" s="28"/>
      <c r="H49" s="28"/>
    </row>
    <row r="50" spans="1:8">
      <c r="A50" s="74"/>
      <c r="B50" s="80"/>
      <c r="C50" s="80"/>
      <c r="D50" s="79"/>
      <c r="E50" s="80"/>
      <c r="F50" s="38"/>
      <c r="G50" s="28"/>
      <c r="H50" s="28"/>
    </row>
    <row r="51" spans="1:8">
      <c r="A51" s="74"/>
      <c r="B51" s="80"/>
      <c r="C51" s="80"/>
      <c r="D51" s="79"/>
      <c r="E51" s="80"/>
      <c r="F51" s="38"/>
      <c r="G51" s="28"/>
      <c r="H51" s="28"/>
    </row>
    <row r="52" spans="1:8">
      <c r="A52" s="74"/>
      <c r="B52" s="79"/>
      <c r="C52" s="80"/>
      <c r="D52" s="79"/>
      <c r="E52" s="80"/>
      <c r="F52" s="38"/>
      <c r="G52" s="28"/>
      <c r="H52" s="28"/>
    </row>
    <row r="53" spans="1:8">
      <c r="A53" s="74"/>
      <c r="B53" s="80"/>
      <c r="C53" s="80"/>
      <c r="D53" s="80"/>
      <c r="E53" s="80"/>
      <c r="F53" s="38"/>
      <c r="G53" s="28"/>
      <c r="H53" s="28"/>
    </row>
    <row r="54" spans="1:8">
      <c r="A54" s="74"/>
      <c r="B54" s="80"/>
      <c r="C54" s="80"/>
      <c r="D54" s="80"/>
      <c r="E54" s="80"/>
      <c r="F54" s="38"/>
      <c r="G54" s="28"/>
      <c r="H54" s="28"/>
    </row>
    <row r="55" spans="1:8">
      <c r="A55" s="74"/>
      <c r="B55" s="80"/>
      <c r="C55" s="80"/>
      <c r="D55" s="79"/>
      <c r="E55" s="80"/>
      <c r="F55" s="38"/>
      <c r="G55" s="28"/>
      <c r="H55" s="28"/>
    </row>
    <row r="56" spans="1:8">
      <c r="A56" s="74"/>
      <c r="B56" s="80"/>
      <c r="C56" s="80"/>
      <c r="D56" s="80"/>
      <c r="E56" s="80"/>
      <c r="F56" s="38"/>
      <c r="G56" s="28"/>
      <c r="H56" s="28"/>
    </row>
    <row r="57" spans="1:8">
      <c r="A57" s="74"/>
      <c r="B57" s="80"/>
      <c r="C57" s="80"/>
      <c r="D57" s="80"/>
      <c r="E57" s="80"/>
      <c r="F57" s="38"/>
      <c r="G57" s="28"/>
      <c r="H57" s="28"/>
    </row>
    <row r="58" spans="1:8">
      <c r="A58" s="81"/>
      <c r="B58" s="80"/>
      <c r="C58" s="80"/>
      <c r="D58" s="79"/>
      <c r="E58" s="80"/>
      <c r="F58" s="38"/>
      <c r="G58" s="28"/>
      <c r="H58" s="28"/>
    </row>
    <row r="59" spans="1:8">
      <c r="A59" s="81"/>
      <c r="B59" s="80"/>
      <c r="C59" s="80"/>
      <c r="D59" s="80"/>
      <c r="E59" s="80"/>
      <c r="F59" s="38"/>
      <c r="G59" s="28"/>
      <c r="H59" s="28"/>
    </row>
    <row r="60" spans="1:8">
      <c r="A60" s="81"/>
      <c r="B60" s="80"/>
      <c r="C60" s="80"/>
      <c r="D60" s="80"/>
      <c r="E60" s="80"/>
      <c r="F60" s="38"/>
      <c r="G60" s="28"/>
      <c r="H60" s="28"/>
    </row>
    <row r="61" spans="1:8">
      <c r="A61" s="81"/>
      <c r="B61" s="80"/>
      <c r="C61" s="80"/>
      <c r="D61" s="80"/>
      <c r="E61" s="80"/>
      <c r="F61" s="38"/>
      <c r="G61" s="28"/>
      <c r="H61" s="28"/>
    </row>
    <row r="62" spans="1:8">
      <c r="A62" s="81"/>
      <c r="B62" s="80"/>
      <c r="C62" s="80"/>
      <c r="D62" s="79"/>
      <c r="E62" s="80"/>
      <c r="F62" s="38"/>
      <c r="G62" s="28"/>
      <c r="H62" s="28"/>
    </row>
    <row r="63" spans="1:8">
      <c r="A63" s="81"/>
      <c r="B63" s="80"/>
      <c r="C63" s="80"/>
      <c r="D63" s="80"/>
      <c r="E63" s="80"/>
      <c r="F63" s="38"/>
      <c r="G63" s="28"/>
      <c r="H63" s="28"/>
    </row>
    <row r="64" spans="1:8">
      <c r="A64" s="81"/>
      <c r="B64" s="80"/>
      <c r="C64" s="80"/>
      <c r="D64" s="80"/>
      <c r="E64" s="80"/>
      <c r="F64" s="38"/>
      <c r="G64" s="28"/>
      <c r="H64" s="28"/>
    </row>
    <row r="65" spans="1:9">
      <c r="A65" s="81"/>
      <c r="B65" s="80"/>
      <c r="C65" s="80"/>
      <c r="D65" s="80"/>
      <c r="E65" s="80"/>
      <c r="F65" s="38"/>
      <c r="G65" s="28"/>
      <c r="H65" s="28"/>
    </row>
    <row r="66" spans="1:9">
      <c r="A66" s="81"/>
      <c r="B66" s="80"/>
      <c r="C66" s="80"/>
      <c r="D66" s="80"/>
      <c r="E66" s="80"/>
      <c r="F66" s="38"/>
      <c r="G66" s="28"/>
      <c r="H66" s="28"/>
    </row>
    <row r="67" spans="1:9">
      <c r="A67" s="81"/>
      <c r="B67" s="80"/>
      <c r="C67" s="80"/>
      <c r="D67" s="80"/>
      <c r="E67" s="80"/>
      <c r="F67" s="38"/>
      <c r="G67" s="28"/>
      <c r="H67" s="28"/>
    </row>
    <row r="68" spans="1:9">
      <c r="A68" s="81"/>
      <c r="B68" s="80"/>
      <c r="C68" s="80"/>
      <c r="D68" s="80"/>
      <c r="E68" s="80"/>
      <c r="F68" s="38"/>
      <c r="G68" s="28"/>
      <c r="H68" s="28"/>
    </row>
    <row r="69" spans="1:9">
      <c r="A69" s="28"/>
      <c r="B69" s="38"/>
      <c r="C69" s="38"/>
      <c r="D69" s="38"/>
      <c r="E69" s="38"/>
      <c r="F69" s="38"/>
      <c r="G69" s="28"/>
      <c r="H69" s="28"/>
      <c r="I69" s="28"/>
    </row>
    <row r="70" spans="1:9">
      <c r="A70" s="28"/>
      <c r="B70" s="28"/>
      <c r="C70" s="28"/>
      <c r="D70" s="28"/>
      <c r="E70" s="28"/>
      <c r="F70" s="28"/>
      <c r="G70" s="28"/>
      <c r="H70" s="28"/>
    </row>
    <row r="71" spans="1:9">
      <c r="A71" s="28"/>
      <c r="B71" s="28"/>
      <c r="C71" s="28"/>
      <c r="D71" s="28"/>
      <c r="E71" s="28"/>
      <c r="F71" s="28"/>
      <c r="G71" s="28"/>
      <c r="H71" s="28"/>
    </row>
    <row r="72" spans="1:9">
      <c r="A72" s="28"/>
      <c r="B72" s="28"/>
      <c r="C72" s="28"/>
      <c r="D72" s="28"/>
      <c r="E72" s="28"/>
      <c r="F72" s="28"/>
      <c r="G72" s="28"/>
      <c r="H72" s="28"/>
    </row>
    <row r="73" spans="1:9">
      <c r="A73" s="28"/>
      <c r="B73" s="28"/>
      <c r="C73" s="28"/>
      <c r="D73" s="28"/>
      <c r="E73" s="28"/>
      <c r="F73" s="28"/>
      <c r="G73" s="28"/>
      <c r="H73" s="28"/>
    </row>
    <row r="74" spans="1:9">
      <c r="A74" s="28"/>
      <c r="B74" s="28"/>
      <c r="C74" s="28"/>
      <c r="D74" s="28"/>
      <c r="E74" s="28"/>
      <c r="F74" s="28"/>
      <c r="G74" s="28"/>
      <c r="H74" s="28"/>
    </row>
    <row r="75" spans="1:9">
      <c r="A75" s="28"/>
      <c r="B75" s="28"/>
      <c r="C75" s="28"/>
      <c r="D75" s="28"/>
      <c r="E75" s="28"/>
      <c r="F75" s="28"/>
      <c r="G75" s="28"/>
      <c r="H75" s="28"/>
    </row>
  </sheetData>
  <mergeCells count="4">
    <mergeCell ref="A4:A5"/>
    <mergeCell ref="A1:F1"/>
    <mergeCell ref="B4:B5"/>
    <mergeCell ref="C4:F4"/>
  </mergeCells>
  <pageMargins left="0.78740157480314965" right="0.39370078740157483" top="0.78740157480314965" bottom="0.39370078740157483" header="0" footer="0"/>
  <pageSetup paperSize="9" orientation="landscape" r:id="rId1"/>
  <headerFooter>
    <oddFooter xml:space="preserve">&amp;R&amp;"Roboto,полужирный"&amp;8 6&amp;"Calibri,обычный"&amp;11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E37" sqref="E37"/>
    </sheetView>
  </sheetViews>
  <sheetFormatPr defaultRowHeight="11.25"/>
  <cols>
    <col min="1" max="1" width="20.7109375" style="27" customWidth="1"/>
    <col min="2" max="6" width="18.28515625" style="27" customWidth="1"/>
    <col min="7" max="16384" width="9.140625" style="27"/>
  </cols>
  <sheetData>
    <row r="1" spans="1:18" s="26" customFormat="1" ht="15.75">
      <c r="A1" s="223" t="s">
        <v>105</v>
      </c>
      <c r="B1" s="223"/>
      <c r="C1" s="223"/>
      <c r="D1" s="223"/>
      <c r="E1" s="223"/>
      <c r="F1" s="223"/>
    </row>
    <row r="2" spans="1:18" s="26" customFormat="1" ht="15" customHeight="1">
      <c r="A2" s="135"/>
      <c r="B2" s="135"/>
      <c r="C2" s="135"/>
      <c r="D2" s="135"/>
      <c r="E2" s="135"/>
      <c r="F2" s="135"/>
    </row>
    <row r="3" spans="1:18" s="26" customFormat="1" ht="15" customHeight="1">
      <c r="A3" s="72"/>
      <c r="B3" s="72"/>
      <c r="C3" s="72"/>
      <c r="D3" s="72"/>
      <c r="E3" s="72"/>
      <c r="F3" s="100" t="s">
        <v>31</v>
      </c>
    </row>
    <row r="4" spans="1:18" ht="15" customHeight="1">
      <c r="A4" s="221"/>
      <c r="B4" s="225" t="s">
        <v>7</v>
      </c>
      <c r="C4" s="225" t="s">
        <v>23</v>
      </c>
      <c r="D4" s="225"/>
      <c r="E4" s="225"/>
      <c r="F4" s="226"/>
      <c r="G4" s="28"/>
    </row>
    <row r="5" spans="1:18" s="26" customFormat="1" ht="40.5" customHeight="1">
      <c r="A5" s="222"/>
      <c r="B5" s="225"/>
      <c r="C5" s="161" t="s">
        <v>28</v>
      </c>
      <c r="D5" s="161" t="s">
        <v>29</v>
      </c>
      <c r="E5" s="161" t="s">
        <v>30</v>
      </c>
      <c r="F5" s="73" t="s">
        <v>27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s="26" customFormat="1" ht="12">
      <c r="A6" s="129" t="s">
        <v>33</v>
      </c>
      <c r="B6" s="74">
        <v>163725</v>
      </c>
      <c r="C6" s="75">
        <v>54887</v>
      </c>
      <c r="D6" s="76">
        <v>23551</v>
      </c>
      <c r="E6" s="76">
        <v>73239</v>
      </c>
      <c r="F6" s="76">
        <v>12048</v>
      </c>
      <c r="G6" s="31"/>
      <c r="I6" s="31"/>
      <c r="J6" s="34"/>
      <c r="K6" s="34"/>
      <c r="L6" s="34"/>
      <c r="M6" s="34"/>
      <c r="N6" s="34"/>
      <c r="O6" s="37"/>
      <c r="P6" s="31"/>
      <c r="Q6" s="31"/>
      <c r="R6" s="31"/>
    </row>
    <row r="7" spans="1:18" s="26" customFormat="1" ht="12">
      <c r="A7" s="77" t="s">
        <v>34</v>
      </c>
      <c r="B7" s="74">
        <v>78507</v>
      </c>
      <c r="C7" s="78">
        <v>30600</v>
      </c>
      <c r="D7" s="79">
        <v>9587</v>
      </c>
      <c r="E7" s="79">
        <v>37934</v>
      </c>
      <c r="F7" s="80">
        <v>386</v>
      </c>
      <c r="G7" s="31"/>
      <c r="I7" s="31"/>
      <c r="J7" s="34"/>
      <c r="K7" s="34"/>
      <c r="L7" s="34"/>
      <c r="M7" s="34"/>
      <c r="N7" s="35"/>
      <c r="O7" s="37"/>
      <c r="P7" s="31"/>
      <c r="Q7" s="31"/>
      <c r="R7" s="31"/>
    </row>
    <row r="8" spans="1:18" s="26" customFormat="1" ht="12">
      <c r="A8" s="77" t="s">
        <v>35</v>
      </c>
      <c r="B8" s="74">
        <v>4734</v>
      </c>
      <c r="C8" s="78">
        <v>928</v>
      </c>
      <c r="D8" s="80">
        <v>537</v>
      </c>
      <c r="E8" s="79">
        <v>2438</v>
      </c>
      <c r="F8" s="80">
        <v>831</v>
      </c>
      <c r="G8" s="31"/>
      <c r="I8" s="31"/>
      <c r="J8" s="34"/>
      <c r="K8" s="34"/>
      <c r="L8" s="35"/>
      <c r="M8" s="34"/>
      <c r="N8" s="35"/>
      <c r="O8" s="37"/>
      <c r="P8" s="31"/>
      <c r="Q8" s="31"/>
      <c r="R8" s="31"/>
    </row>
    <row r="9" spans="1:18" s="26" customFormat="1" ht="12">
      <c r="A9" s="77" t="s">
        <v>36</v>
      </c>
      <c r="B9" s="74">
        <v>4796</v>
      </c>
      <c r="C9" s="78">
        <v>1782</v>
      </c>
      <c r="D9" s="80">
        <v>475</v>
      </c>
      <c r="E9" s="79">
        <v>2529</v>
      </c>
      <c r="F9" s="80">
        <v>10</v>
      </c>
      <c r="G9" s="31"/>
      <c r="I9" s="31"/>
      <c r="J9" s="34"/>
      <c r="K9" s="34"/>
      <c r="L9" s="35"/>
      <c r="M9" s="34"/>
      <c r="N9" s="35"/>
      <c r="O9" s="37"/>
      <c r="P9" s="31"/>
      <c r="Q9" s="31"/>
      <c r="R9" s="31"/>
    </row>
    <row r="10" spans="1:18" s="26" customFormat="1" ht="12">
      <c r="A10" s="77" t="s">
        <v>37</v>
      </c>
      <c r="B10" s="74">
        <v>18243</v>
      </c>
      <c r="C10" s="78">
        <v>5729</v>
      </c>
      <c r="D10" s="79">
        <v>3061</v>
      </c>
      <c r="E10" s="79">
        <v>9397</v>
      </c>
      <c r="F10" s="80">
        <v>56</v>
      </c>
      <c r="G10" s="31"/>
      <c r="I10" s="31"/>
      <c r="J10" s="34"/>
      <c r="K10" s="34"/>
      <c r="L10" s="34"/>
      <c r="M10" s="34"/>
      <c r="N10" s="35"/>
      <c r="O10" s="37"/>
      <c r="P10" s="31"/>
      <c r="Q10" s="31"/>
      <c r="R10" s="31"/>
    </row>
    <row r="11" spans="1:18" s="26" customFormat="1" ht="12">
      <c r="A11" s="77" t="s">
        <v>38</v>
      </c>
      <c r="B11" s="74">
        <v>2070</v>
      </c>
      <c r="C11" s="78">
        <v>808</v>
      </c>
      <c r="D11" s="80">
        <v>325</v>
      </c>
      <c r="E11" s="80">
        <v>559</v>
      </c>
      <c r="F11" s="80">
        <v>378</v>
      </c>
      <c r="G11" s="31"/>
      <c r="I11" s="31"/>
      <c r="J11" s="34"/>
      <c r="K11" s="35"/>
      <c r="L11" s="35"/>
      <c r="M11" s="35"/>
      <c r="N11" s="35"/>
      <c r="O11" s="37"/>
      <c r="P11" s="31"/>
      <c r="Q11" s="31"/>
      <c r="R11" s="31"/>
    </row>
    <row r="12" spans="1:18" s="26" customFormat="1" ht="12">
      <c r="A12" s="77" t="s">
        <v>39</v>
      </c>
      <c r="B12" s="74">
        <v>1581</v>
      </c>
      <c r="C12" s="78">
        <v>207</v>
      </c>
      <c r="D12" s="80" t="s">
        <v>55</v>
      </c>
      <c r="E12" s="80">
        <v>563</v>
      </c>
      <c r="F12" s="80">
        <v>811</v>
      </c>
      <c r="G12" s="31"/>
      <c r="I12" s="31"/>
      <c r="J12" s="34"/>
      <c r="K12" s="35"/>
      <c r="L12" s="35"/>
      <c r="M12" s="35"/>
      <c r="N12" s="35"/>
      <c r="O12" s="37"/>
      <c r="P12" s="31"/>
      <c r="Q12" s="31"/>
      <c r="R12" s="31"/>
    </row>
    <row r="13" spans="1:18" s="26" customFormat="1" ht="12">
      <c r="A13" s="77" t="s">
        <v>40</v>
      </c>
      <c r="B13" s="74">
        <v>4029</v>
      </c>
      <c r="C13" s="78">
        <v>732</v>
      </c>
      <c r="D13" s="80">
        <v>622</v>
      </c>
      <c r="E13" s="79">
        <v>2023</v>
      </c>
      <c r="F13" s="80">
        <v>652</v>
      </c>
      <c r="G13" s="31"/>
      <c r="I13" s="31"/>
      <c r="J13" s="34"/>
      <c r="K13" s="35"/>
      <c r="L13" s="35"/>
      <c r="M13" s="34"/>
      <c r="N13" s="35"/>
      <c r="O13" s="37"/>
      <c r="P13" s="31"/>
      <c r="Q13" s="31"/>
      <c r="R13" s="31"/>
    </row>
    <row r="14" spans="1:18" s="26" customFormat="1" ht="12">
      <c r="A14" s="77" t="s">
        <v>41</v>
      </c>
      <c r="B14" s="74">
        <v>2959</v>
      </c>
      <c r="C14" s="78">
        <v>1052</v>
      </c>
      <c r="D14" s="80">
        <v>685</v>
      </c>
      <c r="E14" s="80">
        <v>744</v>
      </c>
      <c r="F14" s="80">
        <v>478</v>
      </c>
      <c r="G14" s="31"/>
      <c r="I14" s="31"/>
      <c r="J14" s="34"/>
      <c r="K14" s="35"/>
      <c r="L14" s="35"/>
      <c r="M14" s="35"/>
      <c r="N14" s="35"/>
      <c r="O14" s="37"/>
      <c r="P14" s="31"/>
      <c r="Q14" s="31"/>
      <c r="R14" s="31"/>
    </row>
    <row r="15" spans="1:18" s="26" customFormat="1" ht="12">
      <c r="A15" s="77" t="s">
        <v>42</v>
      </c>
      <c r="B15" s="74">
        <v>882</v>
      </c>
      <c r="C15" s="78">
        <v>55</v>
      </c>
      <c r="D15" s="80" t="s">
        <v>55</v>
      </c>
      <c r="E15" s="80">
        <v>348</v>
      </c>
      <c r="F15" s="80">
        <v>479</v>
      </c>
      <c r="G15" s="31"/>
      <c r="I15" s="31"/>
      <c r="J15" s="35"/>
      <c r="K15" s="35"/>
      <c r="L15" s="35"/>
      <c r="M15" s="35"/>
      <c r="N15" s="35"/>
      <c r="O15" s="37"/>
      <c r="P15" s="31"/>
      <c r="Q15" s="31"/>
      <c r="R15" s="31"/>
    </row>
    <row r="16" spans="1:18" ht="12">
      <c r="A16" s="77" t="s">
        <v>43</v>
      </c>
      <c r="B16" s="81">
        <v>5896</v>
      </c>
      <c r="C16" s="78">
        <v>1801</v>
      </c>
      <c r="D16" s="79">
        <v>1053</v>
      </c>
      <c r="E16" s="79">
        <v>2702</v>
      </c>
      <c r="F16" s="80">
        <v>340</v>
      </c>
      <c r="G16" s="28"/>
      <c r="I16" s="28"/>
      <c r="J16" s="34"/>
      <c r="K16" s="34"/>
      <c r="L16" s="35"/>
      <c r="M16" s="34"/>
      <c r="N16" s="35"/>
      <c r="O16" s="37"/>
      <c r="P16" s="31"/>
      <c r="Q16" s="28"/>
      <c r="R16" s="28"/>
    </row>
    <row r="17" spans="1:18" ht="12">
      <c r="A17" s="77" t="s">
        <v>44</v>
      </c>
      <c r="B17" s="81">
        <v>1526</v>
      </c>
      <c r="C17" s="78">
        <v>490</v>
      </c>
      <c r="D17" s="80">
        <v>406</v>
      </c>
      <c r="E17" s="80">
        <v>394</v>
      </c>
      <c r="F17" s="80">
        <v>236</v>
      </c>
      <c r="G17" s="28"/>
      <c r="I17" s="28"/>
      <c r="J17" s="34"/>
      <c r="K17" s="35"/>
      <c r="L17" s="35"/>
      <c r="M17" s="35"/>
      <c r="N17" s="35"/>
      <c r="O17" s="37"/>
      <c r="P17" s="31"/>
      <c r="Q17" s="28"/>
      <c r="R17" s="28"/>
    </row>
    <row r="18" spans="1:18" ht="12">
      <c r="A18" s="77" t="s">
        <v>45</v>
      </c>
      <c r="B18" s="81">
        <v>4321</v>
      </c>
      <c r="C18" s="78">
        <v>870</v>
      </c>
      <c r="D18" s="79">
        <v>1359</v>
      </c>
      <c r="E18" s="79">
        <v>1640</v>
      </c>
      <c r="F18" s="80">
        <v>452</v>
      </c>
      <c r="G18" s="28"/>
      <c r="I18" s="28"/>
      <c r="J18" s="34"/>
      <c r="K18" s="35"/>
      <c r="L18" s="34"/>
      <c r="M18" s="34"/>
      <c r="N18" s="35"/>
      <c r="O18" s="37"/>
      <c r="P18" s="31"/>
      <c r="Q18" s="28"/>
      <c r="R18" s="28"/>
    </row>
    <row r="19" spans="1:18" ht="12">
      <c r="A19" s="77" t="s">
        <v>46</v>
      </c>
      <c r="B19" s="81">
        <v>4481</v>
      </c>
      <c r="C19" s="78">
        <v>1728</v>
      </c>
      <c r="D19" s="80">
        <v>931</v>
      </c>
      <c r="E19" s="79">
        <v>963</v>
      </c>
      <c r="F19" s="80">
        <v>859</v>
      </c>
      <c r="G19" s="28"/>
      <c r="I19" s="28"/>
      <c r="J19" s="34"/>
      <c r="K19" s="34"/>
      <c r="L19" s="35"/>
      <c r="M19" s="35"/>
      <c r="N19" s="35"/>
      <c r="O19" s="37"/>
      <c r="P19" s="31"/>
      <c r="Q19" s="28"/>
      <c r="R19" s="28"/>
    </row>
    <row r="20" spans="1:18" ht="12">
      <c r="A20" s="77" t="s">
        <v>47</v>
      </c>
      <c r="B20" s="81">
        <v>12103</v>
      </c>
      <c r="C20" s="78">
        <v>3468</v>
      </c>
      <c r="D20" s="79">
        <v>1709</v>
      </c>
      <c r="E20" s="79">
        <v>5288</v>
      </c>
      <c r="F20" s="79">
        <v>1638</v>
      </c>
      <c r="G20" s="28"/>
      <c r="I20" s="28"/>
      <c r="J20" s="34"/>
      <c r="K20" s="34"/>
      <c r="L20" s="34"/>
      <c r="M20" s="34"/>
      <c r="N20" s="34"/>
      <c r="O20" s="37"/>
      <c r="P20" s="31"/>
      <c r="Q20" s="28"/>
      <c r="R20" s="28"/>
    </row>
    <row r="21" spans="1:18" ht="12">
      <c r="A21" s="77" t="s">
        <v>48</v>
      </c>
      <c r="B21" s="81">
        <v>3382</v>
      </c>
      <c r="C21" s="78">
        <v>788</v>
      </c>
      <c r="D21" s="80">
        <v>747</v>
      </c>
      <c r="E21" s="79">
        <v>1094</v>
      </c>
      <c r="F21" s="80">
        <v>753</v>
      </c>
      <c r="G21" s="28"/>
      <c r="I21" s="28"/>
      <c r="J21" s="34"/>
      <c r="K21" s="35"/>
      <c r="L21" s="35"/>
      <c r="M21" s="34"/>
      <c r="N21" s="35"/>
      <c r="O21" s="37"/>
      <c r="P21" s="31"/>
      <c r="Q21" s="28"/>
      <c r="R21" s="28"/>
    </row>
    <row r="22" spans="1:18" ht="12">
      <c r="A22" s="77" t="s">
        <v>49</v>
      </c>
      <c r="B22" s="81">
        <v>1225</v>
      </c>
      <c r="C22" s="78">
        <v>422</v>
      </c>
      <c r="D22" s="80" t="s">
        <v>55</v>
      </c>
      <c r="E22" s="80">
        <v>260</v>
      </c>
      <c r="F22" s="80">
        <v>543</v>
      </c>
      <c r="G22" s="28"/>
      <c r="I22" s="28"/>
      <c r="J22" s="34"/>
      <c r="K22" s="35"/>
      <c r="L22" s="35"/>
      <c r="M22" s="35"/>
      <c r="N22" s="35"/>
      <c r="O22" s="37"/>
      <c r="P22" s="31"/>
      <c r="Q22" s="28"/>
      <c r="R22" s="28"/>
    </row>
    <row r="23" spans="1:18" ht="12">
      <c r="A23" s="77" t="s">
        <v>50</v>
      </c>
      <c r="B23" s="81">
        <v>3379</v>
      </c>
      <c r="C23" s="78">
        <v>761</v>
      </c>
      <c r="D23" s="80">
        <v>595</v>
      </c>
      <c r="E23" s="79">
        <v>1059</v>
      </c>
      <c r="F23" s="80">
        <v>964</v>
      </c>
      <c r="G23" s="28"/>
      <c r="I23" s="28"/>
      <c r="J23" s="34"/>
      <c r="K23" s="35"/>
      <c r="L23" s="35"/>
      <c r="M23" s="34"/>
      <c r="N23" s="35"/>
      <c r="O23" s="37"/>
      <c r="P23" s="31"/>
      <c r="Q23" s="28"/>
      <c r="R23" s="28"/>
    </row>
    <row r="24" spans="1:18" ht="12">
      <c r="A24" s="77" t="s">
        <v>51</v>
      </c>
      <c r="B24" s="81">
        <v>3476</v>
      </c>
      <c r="C24" s="78">
        <v>1194</v>
      </c>
      <c r="D24" s="80">
        <v>598</v>
      </c>
      <c r="E24" s="79">
        <v>1193</v>
      </c>
      <c r="F24" s="80">
        <v>491</v>
      </c>
      <c r="G24" s="28"/>
      <c r="I24" s="28"/>
      <c r="J24" s="34"/>
      <c r="K24" s="35"/>
      <c r="L24" s="35"/>
      <c r="M24" s="34"/>
      <c r="N24" s="35"/>
      <c r="O24" s="37"/>
      <c r="P24" s="31"/>
      <c r="Q24" s="28"/>
      <c r="R24" s="28"/>
    </row>
    <row r="25" spans="1:18" ht="12">
      <c r="A25" s="77" t="s">
        <v>52</v>
      </c>
      <c r="B25" s="81">
        <v>2142</v>
      </c>
      <c r="C25" s="78">
        <v>524</v>
      </c>
      <c r="D25" s="80">
        <v>380</v>
      </c>
      <c r="E25" s="80">
        <v>763</v>
      </c>
      <c r="F25" s="80">
        <v>475</v>
      </c>
      <c r="G25" s="28"/>
      <c r="I25" s="28"/>
      <c r="J25" s="34"/>
      <c r="K25" s="35"/>
      <c r="L25" s="35"/>
      <c r="M25" s="35"/>
      <c r="N25" s="35"/>
      <c r="O25" s="37"/>
      <c r="P25" s="31"/>
      <c r="Q25" s="28"/>
      <c r="R25" s="28"/>
    </row>
    <row r="26" spans="1:18" ht="12">
      <c r="A26" s="65" t="s">
        <v>53</v>
      </c>
      <c r="B26" s="70">
        <v>3993</v>
      </c>
      <c r="C26" s="82">
        <v>948</v>
      </c>
      <c r="D26" s="71">
        <v>481</v>
      </c>
      <c r="E26" s="83">
        <v>1348</v>
      </c>
      <c r="F26" s="83">
        <v>1216</v>
      </c>
      <c r="G26" s="28"/>
      <c r="I26" s="28"/>
      <c r="J26" s="34"/>
      <c r="K26" s="35"/>
      <c r="L26" s="35"/>
      <c r="M26" s="34"/>
      <c r="N26" s="34"/>
      <c r="O26" s="37"/>
      <c r="P26" s="31"/>
      <c r="Q26" s="28"/>
      <c r="R26" s="28"/>
    </row>
    <row r="27" spans="1:18" ht="12">
      <c r="B27" s="40"/>
      <c r="C27" s="40"/>
      <c r="D27" s="40"/>
      <c r="E27" s="40"/>
      <c r="F27" s="40"/>
      <c r="H27" s="28"/>
      <c r="I27" s="28"/>
      <c r="J27" s="38"/>
      <c r="K27" s="38"/>
      <c r="L27" s="38"/>
      <c r="M27" s="38"/>
      <c r="N27" s="38"/>
      <c r="O27" s="28"/>
      <c r="P27" s="28"/>
      <c r="Q27" s="28"/>
      <c r="R27" s="28"/>
    </row>
    <row r="28" spans="1:18"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9:18"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9:18"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9:18"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9:18"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74"/>
      <c r="B53" s="78"/>
      <c r="C53" s="79"/>
      <c r="D53" s="79"/>
      <c r="E53" s="79"/>
      <c r="F53" s="162"/>
      <c r="G53" s="28"/>
      <c r="H53" s="28"/>
    </row>
    <row r="54" spans="1:8">
      <c r="A54" s="74"/>
      <c r="B54" s="78"/>
      <c r="C54" s="79"/>
      <c r="D54" s="79"/>
      <c r="E54" s="80"/>
      <c r="F54" s="162"/>
      <c r="G54" s="28"/>
      <c r="H54" s="28"/>
    </row>
    <row r="55" spans="1:8">
      <c r="A55" s="74"/>
      <c r="B55" s="78"/>
      <c r="C55" s="80"/>
      <c r="D55" s="79"/>
      <c r="E55" s="80"/>
      <c r="F55" s="162"/>
      <c r="G55" s="28"/>
      <c r="H55" s="28"/>
    </row>
    <row r="56" spans="1:8">
      <c r="A56" s="74"/>
      <c r="B56" s="78"/>
      <c r="C56" s="80"/>
      <c r="D56" s="79"/>
      <c r="E56" s="80"/>
      <c r="F56" s="162"/>
      <c r="G56" s="28"/>
      <c r="H56" s="28"/>
    </row>
    <row r="57" spans="1:8">
      <c r="A57" s="74"/>
      <c r="B57" s="78"/>
      <c r="C57" s="79"/>
      <c r="D57" s="79"/>
      <c r="E57" s="80"/>
      <c r="F57" s="162"/>
      <c r="G57" s="28"/>
      <c r="H57" s="28"/>
    </row>
    <row r="58" spans="1:8">
      <c r="A58" s="74"/>
      <c r="B58" s="78"/>
      <c r="C58" s="80"/>
      <c r="D58" s="80"/>
      <c r="E58" s="80"/>
      <c r="F58" s="162"/>
      <c r="G58" s="28"/>
      <c r="H58" s="28"/>
    </row>
    <row r="59" spans="1:8">
      <c r="A59" s="74"/>
      <c r="B59" s="78"/>
      <c r="C59" s="80"/>
      <c r="D59" s="80"/>
      <c r="E59" s="80"/>
      <c r="F59" s="162"/>
      <c r="G59" s="28"/>
      <c r="H59" s="28"/>
    </row>
    <row r="60" spans="1:8">
      <c r="A60" s="74"/>
      <c r="B60" s="78"/>
      <c r="C60" s="80"/>
      <c r="D60" s="79"/>
      <c r="E60" s="80"/>
      <c r="F60" s="162"/>
      <c r="G60" s="28"/>
      <c r="H60" s="28"/>
    </row>
    <row r="61" spans="1:8">
      <c r="A61" s="74"/>
      <c r="B61" s="78"/>
      <c r="C61" s="80"/>
      <c r="D61" s="80"/>
      <c r="E61" s="80"/>
      <c r="F61" s="162"/>
      <c r="G61" s="28"/>
      <c r="H61" s="28"/>
    </row>
    <row r="62" spans="1:8">
      <c r="A62" s="74"/>
      <c r="B62" s="78"/>
      <c r="C62" s="80"/>
      <c r="D62" s="80"/>
      <c r="E62" s="80"/>
      <c r="F62" s="162"/>
      <c r="G62" s="28"/>
      <c r="H62" s="28"/>
    </row>
    <row r="63" spans="1:8">
      <c r="A63" s="81"/>
      <c r="B63" s="78"/>
      <c r="C63" s="79"/>
      <c r="D63" s="79"/>
      <c r="E63" s="80"/>
      <c r="F63" s="162"/>
      <c r="G63" s="28"/>
      <c r="H63" s="28"/>
    </row>
    <row r="64" spans="1:8">
      <c r="A64" s="81"/>
      <c r="B64" s="78"/>
      <c r="C64" s="80"/>
      <c r="D64" s="80"/>
      <c r="E64" s="80"/>
      <c r="F64" s="162"/>
      <c r="G64" s="28"/>
      <c r="H64" s="28"/>
    </row>
    <row r="65" spans="1:8">
      <c r="A65" s="81"/>
      <c r="B65" s="78"/>
      <c r="C65" s="79"/>
      <c r="D65" s="79"/>
      <c r="E65" s="80"/>
      <c r="F65" s="162"/>
      <c r="G65" s="28"/>
      <c r="H65" s="28"/>
    </row>
    <row r="66" spans="1:8">
      <c r="A66" s="81"/>
      <c r="B66" s="78"/>
      <c r="C66" s="80"/>
      <c r="D66" s="79"/>
      <c r="E66" s="80"/>
      <c r="F66" s="162"/>
      <c r="G66" s="28"/>
      <c r="H66" s="28"/>
    </row>
    <row r="67" spans="1:8">
      <c r="A67" s="81"/>
      <c r="B67" s="78"/>
      <c r="C67" s="79"/>
      <c r="D67" s="79"/>
      <c r="E67" s="79"/>
      <c r="F67" s="162"/>
      <c r="G67" s="28"/>
      <c r="H67" s="28"/>
    </row>
    <row r="68" spans="1:8">
      <c r="A68" s="81"/>
      <c r="B68" s="78"/>
      <c r="C68" s="80"/>
      <c r="D68" s="79"/>
      <c r="E68" s="80"/>
      <c r="F68" s="162"/>
      <c r="G68" s="28"/>
      <c r="H68" s="28"/>
    </row>
    <row r="69" spans="1:8">
      <c r="A69" s="81"/>
      <c r="B69" s="78"/>
      <c r="C69" s="80"/>
      <c r="D69" s="80"/>
      <c r="E69" s="80"/>
      <c r="F69" s="162"/>
      <c r="G69" s="28"/>
      <c r="H69" s="28"/>
    </row>
    <row r="70" spans="1:8">
      <c r="A70" s="81"/>
      <c r="B70" s="78"/>
      <c r="C70" s="80"/>
      <c r="D70" s="79"/>
      <c r="E70" s="80"/>
      <c r="F70" s="162"/>
      <c r="G70" s="28"/>
      <c r="H70" s="28"/>
    </row>
    <row r="71" spans="1:8">
      <c r="A71" s="81"/>
      <c r="B71" s="78"/>
      <c r="C71" s="80"/>
      <c r="D71" s="79"/>
      <c r="E71" s="80"/>
      <c r="F71" s="162"/>
      <c r="G71" s="28"/>
      <c r="H71" s="28"/>
    </row>
    <row r="72" spans="1:8">
      <c r="A72" s="81"/>
      <c r="B72" s="78"/>
      <c r="C72" s="80"/>
      <c r="D72" s="80"/>
      <c r="E72" s="80"/>
      <c r="F72" s="162"/>
      <c r="G72" s="28"/>
      <c r="H72" s="28"/>
    </row>
    <row r="73" spans="1:8">
      <c r="A73" s="81"/>
      <c r="B73" s="78"/>
      <c r="C73" s="80"/>
      <c r="D73" s="79"/>
      <c r="E73" s="79"/>
      <c r="F73" s="162"/>
      <c r="G73" s="28"/>
      <c r="H73" s="28"/>
    </row>
    <row r="74" spans="1:8">
      <c r="A74" s="28"/>
      <c r="B74" s="38"/>
      <c r="C74" s="162"/>
      <c r="D74" s="162"/>
      <c r="E74" s="162"/>
      <c r="F74" s="162"/>
      <c r="G74" s="28"/>
      <c r="H74" s="28"/>
    </row>
    <row r="75" spans="1:8">
      <c r="A75" s="28"/>
      <c r="B75" s="28"/>
      <c r="C75" s="28"/>
      <c r="D75" s="28"/>
      <c r="E75" s="28"/>
      <c r="F75" s="28"/>
      <c r="G75" s="28"/>
      <c r="H75" s="28"/>
    </row>
    <row r="76" spans="1:8">
      <c r="A76" s="28"/>
      <c r="B76" s="28"/>
      <c r="C76" s="28"/>
      <c r="D76" s="28"/>
      <c r="E76" s="28"/>
      <c r="F76" s="28"/>
      <c r="G76" s="28"/>
      <c r="H76" s="28"/>
    </row>
  </sheetData>
  <mergeCells count="4">
    <mergeCell ref="A1:F1"/>
    <mergeCell ref="A4:A5"/>
    <mergeCell ref="B4:B5"/>
    <mergeCell ref="C4:F4"/>
  </mergeCells>
  <pageMargins left="0.78740157480314965" right="0.39370078740157483" top="0.78740157480314965" bottom="0.39370078740157483" header="0" footer="0"/>
  <pageSetup paperSize="9" orientation="landscape" verticalDpi="0" r:id="rId1"/>
  <headerFooter>
    <oddFooter xml:space="preserve">&amp;R&amp;"Roboto,полужирный"&amp;8 7&amp;"Calibri,полужирный"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E34" sqref="E34"/>
    </sheetView>
  </sheetViews>
  <sheetFormatPr defaultRowHeight="11.25"/>
  <cols>
    <col min="1" max="1" width="20.7109375" style="85" customWidth="1"/>
    <col min="2" max="5" width="18.28515625" style="85" customWidth="1"/>
    <col min="6" max="6" width="18.42578125" style="85" customWidth="1"/>
    <col min="7" max="7" width="12.5703125" style="85" customWidth="1"/>
    <col min="8" max="8" width="9.140625" style="85"/>
    <col min="9" max="9" width="12.140625" style="85" customWidth="1"/>
    <col min="10" max="10" width="14.28515625" style="85" customWidth="1"/>
    <col min="11" max="11" width="12.140625" style="85" customWidth="1"/>
    <col min="12" max="12" width="11.28515625" style="85" customWidth="1"/>
    <col min="13" max="16384" width="9.140625" style="85"/>
  </cols>
  <sheetData>
    <row r="1" spans="1:13" s="72" customFormat="1" ht="15.75">
      <c r="A1" s="215" t="s">
        <v>106</v>
      </c>
      <c r="B1" s="215"/>
      <c r="C1" s="215"/>
      <c r="D1" s="215"/>
      <c r="E1" s="215"/>
      <c r="F1" s="215"/>
    </row>
    <row r="2" spans="1:13" s="72" customFormat="1" ht="15" customHeight="1">
      <c r="A2" s="158"/>
      <c r="B2" s="158"/>
      <c r="C2" s="158"/>
      <c r="D2" s="158"/>
      <c r="E2" s="158"/>
      <c r="F2" s="158"/>
    </row>
    <row r="3" spans="1:13" s="72" customFormat="1" ht="15" customHeight="1">
      <c r="F3" s="100" t="s">
        <v>32</v>
      </c>
    </row>
    <row r="4" spans="1:13" ht="15" customHeight="1">
      <c r="A4" s="221"/>
      <c r="B4" s="224" t="s">
        <v>7</v>
      </c>
      <c r="C4" s="225" t="s">
        <v>23</v>
      </c>
      <c r="D4" s="225"/>
      <c r="E4" s="225"/>
      <c r="F4" s="226"/>
      <c r="G4" s="84"/>
    </row>
    <row r="5" spans="1:13" s="72" customFormat="1" ht="41.25" customHeight="1">
      <c r="A5" s="222"/>
      <c r="B5" s="224"/>
      <c r="C5" s="159" t="s">
        <v>28</v>
      </c>
      <c r="D5" s="159" t="s">
        <v>29</v>
      </c>
      <c r="E5" s="159" t="s">
        <v>30</v>
      </c>
      <c r="F5" s="160" t="s">
        <v>27</v>
      </c>
      <c r="G5" s="86"/>
    </row>
    <row r="6" spans="1:13" s="72" customFormat="1" ht="12" customHeight="1">
      <c r="A6" s="129" t="s">
        <v>33</v>
      </c>
      <c r="B6" s="66">
        <v>2076276</v>
      </c>
      <c r="C6" s="87">
        <v>1037132</v>
      </c>
      <c r="D6" s="88">
        <v>523438</v>
      </c>
      <c r="E6" s="87">
        <v>332031</v>
      </c>
      <c r="F6" s="87">
        <v>183675</v>
      </c>
      <c r="G6" s="156"/>
      <c r="I6" s="66"/>
      <c r="J6" s="66"/>
      <c r="K6" s="66"/>
      <c r="L6" s="66"/>
      <c r="M6" s="66"/>
    </row>
    <row r="7" spans="1:13" s="72" customFormat="1" ht="12" customHeight="1">
      <c r="A7" s="77" t="s">
        <v>34</v>
      </c>
      <c r="B7" s="66">
        <v>1190169</v>
      </c>
      <c r="C7" s="87">
        <v>678846</v>
      </c>
      <c r="D7" s="88">
        <v>303506</v>
      </c>
      <c r="E7" s="87">
        <v>207428</v>
      </c>
      <c r="F7" s="87">
        <v>389</v>
      </c>
      <c r="G7" s="156"/>
      <c r="I7" s="66"/>
      <c r="J7" s="66"/>
      <c r="K7" s="66"/>
      <c r="L7" s="66"/>
      <c r="M7" s="66"/>
    </row>
    <row r="8" spans="1:13" s="72" customFormat="1" ht="12" customHeight="1">
      <c r="A8" s="77" t="s">
        <v>35</v>
      </c>
      <c r="B8" s="66">
        <v>26248</v>
      </c>
      <c r="C8" s="87">
        <v>9950</v>
      </c>
      <c r="D8" s="88">
        <v>5105</v>
      </c>
      <c r="E8" s="87">
        <v>5165</v>
      </c>
      <c r="F8" s="87">
        <v>6028</v>
      </c>
      <c r="G8" s="156"/>
      <c r="I8" s="66"/>
      <c r="J8" s="66"/>
      <c r="K8" s="66"/>
      <c r="L8" s="66"/>
      <c r="M8" s="66"/>
    </row>
    <row r="9" spans="1:13" s="72" customFormat="1" ht="12" customHeight="1">
      <c r="A9" s="77" t="s">
        <v>36</v>
      </c>
      <c r="B9" s="66">
        <v>34113</v>
      </c>
      <c r="C9" s="87">
        <v>12451</v>
      </c>
      <c r="D9" s="88">
        <v>9643</v>
      </c>
      <c r="E9" s="87">
        <v>11985</v>
      </c>
      <c r="F9" s="153">
        <v>34</v>
      </c>
      <c r="G9" s="156"/>
      <c r="I9" s="66"/>
      <c r="J9" s="66"/>
      <c r="K9" s="66"/>
      <c r="L9" s="66"/>
      <c r="M9" s="66"/>
    </row>
    <row r="10" spans="1:13" s="72" customFormat="1" ht="12" customHeight="1">
      <c r="A10" s="77" t="s">
        <v>37</v>
      </c>
      <c r="B10" s="66">
        <v>186295</v>
      </c>
      <c r="C10" s="87">
        <v>89455</v>
      </c>
      <c r="D10" s="88">
        <v>69100</v>
      </c>
      <c r="E10" s="87">
        <v>27653</v>
      </c>
      <c r="F10" s="87">
        <v>87</v>
      </c>
      <c r="G10" s="156"/>
      <c r="I10" s="66"/>
      <c r="J10" s="66"/>
      <c r="K10" s="66"/>
      <c r="L10" s="66"/>
      <c r="M10" s="66"/>
    </row>
    <row r="11" spans="1:13" s="72" customFormat="1" ht="12" customHeight="1">
      <c r="A11" s="77" t="s">
        <v>38</v>
      </c>
      <c r="B11" s="66">
        <v>20879</v>
      </c>
      <c r="C11" s="87">
        <v>11029</v>
      </c>
      <c r="D11" s="88">
        <v>2577</v>
      </c>
      <c r="E11" s="87">
        <v>2324</v>
      </c>
      <c r="F11" s="87">
        <v>4949</v>
      </c>
      <c r="G11" s="156"/>
      <c r="I11" s="66"/>
      <c r="J11" s="66"/>
      <c r="K11" s="66"/>
      <c r="L11" s="66"/>
      <c r="M11" s="66"/>
    </row>
    <row r="12" spans="1:13" s="72" customFormat="1" ht="12" customHeight="1">
      <c r="A12" s="77" t="s">
        <v>39</v>
      </c>
      <c r="B12" s="66">
        <v>12989</v>
      </c>
      <c r="C12" s="87">
        <v>2856</v>
      </c>
      <c r="D12" s="89" t="s">
        <v>55</v>
      </c>
      <c r="E12" s="87">
        <v>1656</v>
      </c>
      <c r="F12" s="87">
        <v>8477</v>
      </c>
      <c r="G12" s="156"/>
      <c r="I12" s="66"/>
      <c r="J12" s="66"/>
      <c r="K12" s="66"/>
      <c r="L12" s="66"/>
      <c r="M12" s="66"/>
    </row>
    <row r="13" spans="1:13" s="72" customFormat="1" ht="12" customHeight="1">
      <c r="A13" s="77" t="s">
        <v>40</v>
      </c>
      <c r="B13" s="66">
        <v>23468</v>
      </c>
      <c r="C13" s="87">
        <v>5972</v>
      </c>
      <c r="D13" s="88">
        <v>3538</v>
      </c>
      <c r="E13" s="87">
        <v>6713</v>
      </c>
      <c r="F13" s="87">
        <v>7245</v>
      </c>
      <c r="G13" s="156"/>
      <c r="I13" s="66"/>
      <c r="J13" s="66"/>
      <c r="K13" s="66"/>
      <c r="L13" s="66"/>
      <c r="M13" s="66"/>
    </row>
    <row r="14" spans="1:13" s="72" customFormat="1" ht="12" customHeight="1">
      <c r="A14" s="77" t="s">
        <v>41</v>
      </c>
      <c r="B14" s="66">
        <v>21849</v>
      </c>
      <c r="C14" s="87">
        <v>6762</v>
      </c>
      <c r="D14" s="88">
        <v>5925</v>
      </c>
      <c r="E14" s="87">
        <v>2077</v>
      </c>
      <c r="F14" s="87">
        <v>7085</v>
      </c>
      <c r="G14" s="156"/>
      <c r="I14" s="66"/>
      <c r="J14" s="66"/>
      <c r="K14" s="66"/>
      <c r="L14" s="66"/>
      <c r="M14" s="66"/>
    </row>
    <row r="15" spans="1:13" s="72" customFormat="1" ht="12" customHeight="1">
      <c r="A15" s="77" t="s">
        <v>42</v>
      </c>
      <c r="B15" s="66">
        <v>6971</v>
      </c>
      <c r="C15" s="87">
        <v>189</v>
      </c>
      <c r="D15" s="89" t="s">
        <v>55</v>
      </c>
      <c r="E15" s="87">
        <v>1137</v>
      </c>
      <c r="F15" s="87">
        <v>5645</v>
      </c>
      <c r="G15" s="156"/>
      <c r="I15" s="66"/>
      <c r="K15" s="66"/>
      <c r="L15" s="66"/>
      <c r="M15" s="66"/>
    </row>
    <row r="16" spans="1:13" ht="12" customHeight="1">
      <c r="A16" s="77" t="s">
        <v>43</v>
      </c>
      <c r="B16" s="69">
        <v>43067</v>
      </c>
      <c r="C16" s="87">
        <v>16444</v>
      </c>
      <c r="D16" s="88">
        <v>16881</v>
      </c>
      <c r="E16" s="87">
        <v>6811</v>
      </c>
      <c r="F16" s="87">
        <v>2931</v>
      </c>
      <c r="G16" s="156"/>
      <c r="H16" s="72"/>
      <c r="I16" s="69"/>
      <c r="J16" s="66"/>
      <c r="K16" s="69"/>
      <c r="L16" s="69"/>
      <c r="M16" s="66"/>
    </row>
    <row r="17" spans="1:13" ht="12" customHeight="1">
      <c r="A17" s="77" t="s">
        <v>44</v>
      </c>
      <c r="B17" s="69">
        <v>13596</v>
      </c>
      <c r="C17" s="87">
        <v>5327</v>
      </c>
      <c r="D17" s="88">
        <v>2486</v>
      </c>
      <c r="E17" s="87">
        <v>1397</v>
      </c>
      <c r="F17" s="87">
        <v>4386</v>
      </c>
      <c r="G17" s="156"/>
      <c r="H17" s="72"/>
      <c r="I17" s="69"/>
      <c r="J17" s="69"/>
      <c r="K17" s="69"/>
      <c r="L17" s="69"/>
      <c r="M17" s="66"/>
    </row>
    <row r="18" spans="1:13" ht="12" customHeight="1">
      <c r="A18" s="77" t="s">
        <v>45</v>
      </c>
      <c r="B18" s="69">
        <v>52189</v>
      </c>
      <c r="C18" s="87">
        <v>11964</v>
      </c>
      <c r="D18" s="88">
        <v>28655</v>
      </c>
      <c r="E18" s="87">
        <v>5687</v>
      </c>
      <c r="F18" s="87">
        <v>5883</v>
      </c>
      <c r="G18" s="156"/>
      <c r="H18" s="72"/>
      <c r="I18" s="69"/>
      <c r="J18" s="69"/>
      <c r="K18" s="69"/>
      <c r="L18" s="69"/>
      <c r="M18" s="66"/>
    </row>
    <row r="19" spans="1:13" ht="12" customHeight="1">
      <c r="A19" s="77" t="s">
        <v>46</v>
      </c>
      <c r="B19" s="69">
        <v>70254</v>
      </c>
      <c r="C19" s="87">
        <v>21568</v>
      </c>
      <c r="D19" s="88">
        <v>9845</v>
      </c>
      <c r="E19" s="87">
        <v>6555</v>
      </c>
      <c r="F19" s="87">
        <v>32286</v>
      </c>
      <c r="G19" s="156"/>
      <c r="H19" s="72"/>
      <c r="I19" s="69"/>
      <c r="J19" s="69"/>
      <c r="K19" s="69"/>
      <c r="L19" s="69"/>
      <c r="M19" s="66"/>
    </row>
    <row r="20" spans="1:13" ht="12" customHeight="1">
      <c r="A20" s="77" t="s">
        <v>47</v>
      </c>
      <c r="B20" s="69">
        <v>149889</v>
      </c>
      <c r="C20" s="87">
        <v>77037</v>
      </c>
      <c r="D20" s="88">
        <v>29836</v>
      </c>
      <c r="E20" s="87">
        <v>21489</v>
      </c>
      <c r="F20" s="87">
        <v>21527</v>
      </c>
      <c r="G20" s="156"/>
      <c r="H20" s="72"/>
      <c r="I20" s="69"/>
      <c r="J20" s="69"/>
      <c r="K20" s="69"/>
      <c r="L20" s="69"/>
      <c r="M20" s="66"/>
    </row>
    <row r="21" spans="1:13" ht="12" customHeight="1">
      <c r="A21" s="77" t="s">
        <v>48</v>
      </c>
      <c r="B21" s="69">
        <v>34084</v>
      </c>
      <c r="C21" s="87">
        <v>8562</v>
      </c>
      <c r="D21" s="88">
        <v>8180</v>
      </c>
      <c r="E21" s="87">
        <v>4813</v>
      </c>
      <c r="F21" s="87">
        <v>12529</v>
      </c>
      <c r="G21" s="156"/>
      <c r="H21" s="72"/>
      <c r="I21" s="69"/>
      <c r="J21" s="69"/>
      <c r="K21" s="69"/>
      <c r="L21" s="69"/>
      <c r="M21" s="66"/>
    </row>
    <row r="22" spans="1:13" ht="12" customHeight="1">
      <c r="A22" s="77" t="s">
        <v>49</v>
      </c>
      <c r="B22" s="69">
        <v>26944</v>
      </c>
      <c r="C22" s="87">
        <v>12023</v>
      </c>
      <c r="D22" s="89" t="s">
        <v>55</v>
      </c>
      <c r="E22" s="87">
        <v>3317</v>
      </c>
      <c r="F22" s="87">
        <v>11604</v>
      </c>
      <c r="G22" s="156"/>
      <c r="H22" s="72"/>
      <c r="I22" s="69"/>
      <c r="J22" s="69"/>
      <c r="K22" s="69"/>
      <c r="L22" s="69"/>
      <c r="M22" s="66"/>
    </row>
    <row r="23" spans="1:13" ht="12" customHeight="1">
      <c r="A23" s="77" t="s">
        <v>56</v>
      </c>
      <c r="B23" s="69">
        <v>43639</v>
      </c>
      <c r="C23" s="87">
        <v>15220</v>
      </c>
      <c r="D23" s="88">
        <v>4226</v>
      </c>
      <c r="E23" s="87">
        <v>3892</v>
      </c>
      <c r="F23" s="87">
        <v>20301</v>
      </c>
      <c r="G23" s="156"/>
      <c r="H23" s="72"/>
      <c r="I23" s="69"/>
      <c r="J23" s="69"/>
      <c r="K23" s="69"/>
      <c r="L23" s="69"/>
      <c r="M23" s="66"/>
    </row>
    <row r="24" spans="1:13" ht="12" customHeight="1">
      <c r="A24" s="77" t="s">
        <v>51</v>
      </c>
      <c r="B24" s="69">
        <v>43367</v>
      </c>
      <c r="C24" s="87">
        <v>21374</v>
      </c>
      <c r="D24" s="88">
        <v>10200</v>
      </c>
      <c r="E24" s="87">
        <v>3125</v>
      </c>
      <c r="F24" s="87">
        <v>8668</v>
      </c>
      <c r="G24" s="156"/>
      <c r="H24" s="72"/>
      <c r="I24" s="69"/>
      <c r="J24" s="69"/>
      <c r="K24" s="69"/>
      <c r="L24" s="69"/>
      <c r="M24" s="66"/>
    </row>
    <row r="25" spans="1:13" ht="12" customHeight="1">
      <c r="A25" s="77" t="s">
        <v>52</v>
      </c>
      <c r="B25" s="81">
        <v>32108</v>
      </c>
      <c r="C25" s="87">
        <v>11614</v>
      </c>
      <c r="D25" s="88">
        <v>7800</v>
      </c>
      <c r="E25" s="87">
        <v>3561</v>
      </c>
      <c r="F25" s="87">
        <v>9133</v>
      </c>
      <c r="G25" s="156"/>
      <c r="H25" s="72"/>
      <c r="I25" s="69"/>
      <c r="J25" s="69"/>
      <c r="K25" s="69"/>
      <c r="L25" s="69"/>
      <c r="M25" s="66"/>
    </row>
    <row r="26" spans="1:13" ht="12" customHeight="1">
      <c r="A26" s="65" t="s">
        <v>53</v>
      </c>
      <c r="B26" s="70">
        <v>44158</v>
      </c>
      <c r="C26" s="90">
        <v>18489</v>
      </c>
      <c r="D26" s="91">
        <v>5935</v>
      </c>
      <c r="E26" s="90">
        <v>5246</v>
      </c>
      <c r="F26" s="90">
        <v>14488</v>
      </c>
      <c r="G26" s="156"/>
      <c r="H26" s="72"/>
      <c r="I26" s="69"/>
      <c r="J26" s="69"/>
      <c r="K26" s="69"/>
      <c r="L26" s="69"/>
      <c r="M26" s="66"/>
    </row>
    <row r="27" spans="1:13">
      <c r="B27" s="69"/>
      <c r="C27" s="69"/>
      <c r="D27" s="69"/>
      <c r="E27" s="69"/>
      <c r="F27" s="69"/>
      <c r="I27" s="69"/>
      <c r="J27" s="69"/>
      <c r="K27" s="69"/>
      <c r="L27" s="69"/>
      <c r="M27" s="66"/>
    </row>
    <row r="28" spans="1:13">
      <c r="A28" s="84"/>
      <c r="B28" s="92"/>
      <c r="C28" s="92"/>
      <c r="D28" s="92"/>
      <c r="E28" s="92"/>
      <c r="F28" s="92"/>
      <c r="G28" s="92"/>
      <c r="H28" s="92"/>
      <c r="I28" s="93"/>
      <c r="L28" s="69"/>
    </row>
    <row r="29" spans="1:13" ht="12">
      <c r="A29" s="84"/>
      <c r="B29" s="94"/>
      <c r="C29" s="87"/>
      <c r="D29" s="88"/>
      <c r="E29" s="87"/>
      <c r="F29" s="87"/>
      <c r="G29" s="95"/>
      <c r="H29" s="92"/>
      <c r="I29" s="96"/>
    </row>
    <row r="30" spans="1:13">
      <c r="A30" s="84"/>
      <c r="B30" s="122"/>
      <c r="C30" s="122"/>
      <c r="D30" s="154"/>
      <c r="E30" s="122"/>
      <c r="F30" s="122"/>
      <c r="G30" s="95"/>
      <c r="H30" s="92"/>
      <c r="I30" s="96"/>
    </row>
    <row r="31" spans="1:13">
      <c r="A31" s="84"/>
      <c r="B31" s="122"/>
      <c r="C31" s="122"/>
      <c r="D31" s="154"/>
      <c r="E31" s="122"/>
      <c r="F31" s="122"/>
      <c r="G31" s="95"/>
      <c r="I31" s="96"/>
    </row>
    <row r="32" spans="1:13">
      <c r="A32" s="84"/>
      <c r="B32" s="122"/>
      <c r="C32" s="122"/>
      <c r="D32" s="154"/>
      <c r="E32" s="122"/>
      <c r="F32" s="122"/>
      <c r="G32" s="95"/>
      <c r="I32" s="96"/>
    </row>
    <row r="33" spans="1:10">
      <c r="A33" s="84"/>
      <c r="B33" s="122"/>
      <c r="C33" s="122"/>
      <c r="D33" s="154"/>
      <c r="E33" s="122"/>
      <c r="F33" s="152"/>
      <c r="G33" s="95"/>
      <c r="I33" s="96"/>
    </row>
    <row r="34" spans="1:10">
      <c r="A34" s="84"/>
      <c r="B34" s="122"/>
      <c r="C34" s="122"/>
      <c r="D34" s="154"/>
      <c r="E34" s="122"/>
      <c r="F34" s="122"/>
      <c r="G34" s="95"/>
      <c r="I34" s="96"/>
    </row>
    <row r="35" spans="1:10">
      <c r="A35" s="84"/>
      <c r="B35" s="122"/>
      <c r="C35" s="122"/>
      <c r="D35" s="154"/>
      <c r="E35" s="122"/>
      <c r="F35" s="122"/>
      <c r="G35" s="95"/>
      <c r="I35" s="96"/>
    </row>
    <row r="36" spans="1:10">
      <c r="A36" s="84"/>
      <c r="B36" s="122"/>
      <c r="C36" s="122"/>
      <c r="D36" s="155"/>
      <c r="E36" s="122"/>
      <c r="F36" s="122"/>
      <c r="G36" s="95"/>
      <c r="I36" s="96"/>
    </row>
    <row r="37" spans="1:10">
      <c r="B37" s="122"/>
      <c r="C37" s="122"/>
      <c r="D37" s="154"/>
      <c r="E37" s="122"/>
      <c r="F37" s="122"/>
      <c r="G37" s="95"/>
    </row>
    <row r="38" spans="1:10">
      <c r="B38" s="122"/>
      <c r="C38" s="122"/>
      <c r="D38" s="154"/>
      <c r="E38" s="122"/>
      <c r="F38" s="122"/>
      <c r="G38" s="95"/>
    </row>
    <row r="39" spans="1:10">
      <c r="B39" s="122"/>
      <c r="C39" s="122"/>
      <c r="D39" s="155"/>
      <c r="E39" s="122"/>
      <c r="F39" s="122"/>
      <c r="G39" s="95"/>
      <c r="H39" s="84"/>
      <c r="I39" s="84"/>
      <c r="J39" s="84"/>
    </row>
    <row r="40" spans="1:10">
      <c r="B40" s="122"/>
      <c r="C40" s="122"/>
      <c r="D40" s="154"/>
      <c r="E40" s="122"/>
      <c r="F40" s="122"/>
      <c r="G40" s="95"/>
      <c r="H40" s="84"/>
      <c r="I40" s="84"/>
      <c r="J40" s="84"/>
    </row>
    <row r="41" spans="1:10">
      <c r="B41" s="122"/>
      <c r="C41" s="122"/>
      <c r="D41" s="154"/>
      <c r="E41" s="122"/>
      <c r="F41" s="122"/>
      <c r="G41" s="95"/>
      <c r="H41" s="84"/>
      <c r="I41" s="84"/>
      <c r="J41" s="84"/>
    </row>
    <row r="42" spans="1:10">
      <c r="B42" s="86"/>
      <c r="C42" s="122"/>
      <c r="D42" s="154"/>
      <c r="E42" s="122"/>
      <c r="F42" s="122"/>
      <c r="G42" s="95"/>
      <c r="H42" s="84"/>
      <c r="I42" s="84"/>
      <c r="J42" s="84"/>
    </row>
    <row r="43" spans="1:10">
      <c r="B43" s="86"/>
      <c r="C43" s="122"/>
      <c r="D43" s="154"/>
      <c r="E43" s="122"/>
      <c r="F43" s="122"/>
      <c r="G43" s="95"/>
      <c r="H43" s="84"/>
      <c r="I43" s="84"/>
      <c r="J43" s="84"/>
    </row>
    <row r="44" spans="1:10">
      <c r="B44" s="86"/>
      <c r="C44" s="122"/>
      <c r="D44" s="154"/>
      <c r="E44" s="122"/>
      <c r="F44" s="122"/>
      <c r="G44" s="95"/>
      <c r="H44" s="84"/>
      <c r="I44" s="84"/>
      <c r="J44" s="84"/>
    </row>
    <row r="45" spans="1:10">
      <c r="B45" s="86"/>
      <c r="C45" s="122"/>
      <c r="D45" s="154"/>
      <c r="E45" s="122"/>
      <c r="F45" s="152"/>
      <c r="G45" s="95"/>
      <c r="H45" s="84"/>
      <c r="I45" s="84"/>
      <c r="J45" s="84"/>
    </row>
    <row r="46" spans="1:10">
      <c r="B46" s="86"/>
      <c r="C46" s="122"/>
      <c r="D46" s="154"/>
      <c r="E46" s="122"/>
      <c r="F46" s="122"/>
      <c r="G46" s="95"/>
      <c r="H46" s="84"/>
      <c r="I46" s="84"/>
      <c r="J46" s="84"/>
    </row>
    <row r="47" spans="1:10">
      <c r="A47" s="84"/>
      <c r="B47" s="86"/>
      <c r="C47" s="122"/>
      <c r="D47" s="154"/>
      <c r="E47" s="122"/>
      <c r="F47" s="122"/>
      <c r="G47" s="95"/>
      <c r="H47" s="84"/>
      <c r="I47" s="84"/>
      <c r="J47" s="84"/>
    </row>
    <row r="48" spans="1:10">
      <c r="A48" s="84"/>
      <c r="B48" s="86"/>
      <c r="C48" s="122"/>
      <c r="D48" s="155"/>
      <c r="E48" s="122"/>
      <c r="F48" s="122"/>
      <c r="G48" s="95"/>
      <c r="H48" s="84"/>
      <c r="I48" s="84"/>
      <c r="J48" s="84"/>
    </row>
    <row r="49" spans="1:10">
      <c r="A49" s="84"/>
      <c r="B49" s="86"/>
      <c r="C49" s="122"/>
      <c r="D49" s="154"/>
      <c r="E49" s="122"/>
      <c r="F49" s="122"/>
      <c r="G49" s="95"/>
      <c r="H49" s="84"/>
      <c r="I49" s="84"/>
      <c r="J49" s="84"/>
    </row>
    <row r="50" spans="1:10">
      <c r="A50" s="84"/>
      <c r="B50" s="86"/>
      <c r="C50" s="122"/>
      <c r="D50" s="154"/>
      <c r="E50" s="122"/>
      <c r="F50" s="122"/>
      <c r="G50" s="95"/>
      <c r="H50" s="84"/>
      <c r="I50" s="84"/>
      <c r="J50" s="84"/>
    </row>
    <row r="51" spans="1:10">
      <c r="A51" s="84"/>
      <c r="B51" s="86"/>
      <c r="C51" s="122"/>
      <c r="D51" s="155"/>
      <c r="E51" s="122"/>
      <c r="F51" s="122"/>
      <c r="G51" s="95"/>
      <c r="H51" s="84"/>
      <c r="I51" s="84"/>
      <c r="J51" s="84"/>
    </row>
    <row r="52" spans="1:10">
      <c r="A52" s="122"/>
      <c r="B52" s="84"/>
      <c r="C52" s="122"/>
      <c r="D52" s="154"/>
      <c r="E52" s="122"/>
      <c r="F52" s="122"/>
      <c r="G52" s="95"/>
      <c r="H52" s="84"/>
      <c r="I52" s="84"/>
      <c r="J52" s="84"/>
    </row>
    <row r="53" spans="1:10">
      <c r="A53" s="122"/>
      <c r="B53" s="84"/>
      <c r="C53" s="122"/>
      <c r="D53" s="154"/>
      <c r="E53" s="122"/>
      <c r="F53" s="122"/>
      <c r="G53" s="95"/>
      <c r="H53" s="84"/>
      <c r="I53" s="84"/>
      <c r="J53" s="84"/>
    </row>
    <row r="54" spans="1:10">
      <c r="A54" s="122"/>
      <c r="B54" s="84"/>
      <c r="C54" s="122"/>
      <c r="D54" s="154"/>
      <c r="E54" s="122"/>
      <c r="F54" s="122"/>
      <c r="G54" s="95"/>
      <c r="H54" s="84"/>
      <c r="I54" s="84"/>
      <c r="J54" s="84"/>
    </row>
    <row r="55" spans="1:10">
      <c r="A55" s="122"/>
      <c r="B55" s="84"/>
      <c r="C55" s="122"/>
      <c r="D55" s="154"/>
      <c r="E55" s="122"/>
      <c r="F55" s="122"/>
      <c r="G55" s="95"/>
      <c r="H55" s="84"/>
      <c r="I55" s="84"/>
      <c r="J55" s="84"/>
    </row>
    <row r="56" spans="1:10">
      <c r="A56" s="122"/>
      <c r="B56" s="84"/>
      <c r="C56" s="122"/>
      <c r="D56" s="154"/>
      <c r="E56" s="122"/>
      <c r="F56" s="122"/>
      <c r="G56" s="95"/>
      <c r="H56" s="84"/>
      <c r="I56" s="84"/>
      <c r="J56" s="84"/>
    </row>
    <row r="57" spans="1:10">
      <c r="A57" s="122"/>
      <c r="B57" s="84"/>
      <c r="C57" s="122"/>
      <c r="D57" s="154"/>
      <c r="E57" s="122"/>
      <c r="F57" s="122"/>
      <c r="G57" s="95"/>
      <c r="H57" s="84"/>
      <c r="I57" s="84"/>
      <c r="J57" s="84"/>
    </row>
    <row r="58" spans="1:10">
      <c r="A58" s="122"/>
      <c r="B58" s="84"/>
      <c r="C58" s="122"/>
      <c r="D58" s="155"/>
      <c r="E58" s="122"/>
      <c r="F58" s="122"/>
      <c r="G58" s="95"/>
      <c r="H58" s="84"/>
      <c r="I58" s="84"/>
      <c r="J58" s="84"/>
    </row>
    <row r="59" spans="1:10">
      <c r="A59" s="122"/>
      <c r="B59" s="84"/>
      <c r="C59" s="122"/>
      <c r="D59" s="154"/>
      <c r="E59" s="122"/>
      <c r="F59" s="122"/>
      <c r="G59" s="95"/>
      <c r="H59" s="84"/>
      <c r="I59" s="84"/>
      <c r="J59" s="84"/>
    </row>
    <row r="60" spans="1:10">
      <c r="A60" s="122"/>
      <c r="B60" s="84"/>
      <c r="C60" s="122"/>
      <c r="D60" s="154"/>
      <c r="E60" s="122"/>
      <c r="F60" s="122"/>
      <c r="G60" s="95"/>
      <c r="H60" s="84"/>
      <c r="I60" s="84"/>
      <c r="J60" s="84"/>
    </row>
    <row r="61" spans="1:10">
      <c r="A61" s="122"/>
      <c r="B61" s="84"/>
      <c r="C61" s="122"/>
      <c r="D61" s="154"/>
      <c r="E61" s="122"/>
      <c r="F61" s="122"/>
      <c r="G61" s="95"/>
      <c r="H61" s="84"/>
      <c r="I61" s="84"/>
      <c r="J61" s="84"/>
    </row>
    <row r="62" spans="1:10">
      <c r="A62" s="122"/>
      <c r="B62" s="84"/>
      <c r="C62" s="122"/>
      <c r="D62" s="154"/>
      <c r="E62" s="122"/>
      <c r="F62" s="122"/>
      <c r="G62" s="95"/>
      <c r="H62" s="84"/>
      <c r="I62" s="84"/>
      <c r="J62" s="84"/>
    </row>
    <row r="63" spans="1:10">
      <c r="A63" s="122"/>
      <c r="B63" s="122"/>
      <c r="C63" s="122"/>
      <c r="D63" s="122"/>
      <c r="E63" s="122"/>
      <c r="F63" s="122"/>
      <c r="G63" s="122"/>
      <c r="H63" s="84"/>
      <c r="I63" s="84"/>
      <c r="J63" s="84"/>
    </row>
    <row r="64" spans="1:10">
      <c r="A64" s="122"/>
      <c r="B64" s="122"/>
      <c r="C64" s="122"/>
      <c r="D64" s="122"/>
      <c r="E64" s="122"/>
      <c r="F64" s="122"/>
      <c r="G64" s="122"/>
      <c r="H64" s="122"/>
      <c r="I64" s="84"/>
      <c r="J64" s="84"/>
    </row>
    <row r="65" spans="1:10">
      <c r="A65" s="122"/>
      <c r="B65" s="122"/>
      <c r="C65" s="154"/>
      <c r="D65" s="122"/>
      <c r="E65" s="122"/>
      <c r="F65" s="122"/>
      <c r="G65" s="84"/>
      <c r="H65" s="84"/>
      <c r="I65" s="84"/>
      <c r="J65" s="84"/>
    </row>
    <row r="66" spans="1:10">
      <c r="A66" s="122"/>
      <c r="B66" s="122"/>
      <c r="C66" s="154"/>
      <c r="D66" s="122"/>
      <c r="E66" s="122"/>
      <c r="F66" s="122"/>
      <c r="G66" s="84"/>
      <c r="H66" s="84"/>
      <c r="I66" s="84"/>
      <c r="J66" s="84"/>
    </row>
    <row r="67" spans="1:10">
      <c r="A67" s="122"/>
      <c r="B67" s="122"/>
      <c r="C67" s="154"/>
      <c r="D67" s="122"/>
      <c r="E67" s="122"/>
      <c r="F67" s="122"/>
      <c r="G67" s="84"/>
      <c r="H67" s="84"/>
    </row>
    <row r="68" spans="1:10">
      <c r="A68" s="122"/>
      <c r="B68" s="122"/>
      <c r="C68" s="155"/>
      <c r="D68" s="122"/>
      <c r="E68" s="122"/>
      <c r="F68" s="122"/>
      <c r="G68" s="84"/>
      <c r="H68" s="84"/>
    </row>
    <row r="69" spans="1:10">
      <c r="A69" s="122"/>
      <c r="B69" s="122"/>
      <c r="C69" s="154"/>
      <c r="D69" s="122"/>
      <c r="E69" s="122"/>
      <c r="F69" s="122"/>
      <c r="G69" s="84"/>
      <c r="H69" s="84"/>
    </row>
    <row r="70" spans="1:10">
      <c r="A70" s="122"/>
      <c r="B70" s="122"/>
      <c r="C70" s="154"/>
      <c r="D70" s="122"/>
      <c r="E70" s="122"/>
      <c r="F70" s="122"/>
      <c r="G70" s="84"/>
      <c r="H70" s="84"/>
    </row>
    <row r="71" spans="1:10">
      <c r="A71" s="122"/>
      <c r="B71" s="122"/>
      <c r="C71" s="154"/>
      <c r="D71" s="122"/>
      <c r="E71" s="122"/>
      <c r="F71" s="122"/>
      <c r="G71" s="84"/>
      <c r="H71" s="84"/>
    </row>
    <row r="72" spans="1:10">
      <c r="A72" s="122"/>
      <c r="B72" s="122"/>
      <c r="C72" s="154"/>
      <c r="D72" s="122"/>
      <c r="E72" s="122"/>
      <c r="F72" s="122"/>
      <c r="G72" s="84"/>
      <c r="H72" s="84"/>
    </row>
    <row r="73" spans="1:10">
      <c r="A73" s="108"/>
      <c r="B73" s="108"/>
      <c r="C73" s="108"/>
      <c r="D73" s="108"/>
      <c r="E73" s="108"/>
      <c r="F73" s="108"/>
      <c r="G73" s="84"/>
      <c r="H73" s="84"/>
    </row>
    <row r="74" spans="1:10">
      <c r="A74" s="84"/>
      <c r="B74" s="84"/>
      <c r="C74" s="84"/>
      <c r="D74" s="84"/>
      <c r="E74" s="84"/>
      <c r="F74" s="84"/>
      <c r="G74" s="84"/>
      <c r="H74" s="84"/>
    </row>
    <row r="75" spans="1:10">
      <c r="A75" s="84"/>
      <c r="B75" s="84"/>
      <c r="C75" s="84"/>
      <c r="D75" s="84"/>
      <c r="E75" s="84"/>
      <c r="F75" s="84"/>
      <c r="G75" s="84"/>
      <c r="H75" s="84"/>
    </row>
    <row r="76" spans="1:10">
      <c r="A76" s="84"/>
      <c r="B76" s="84"/>
      <c r="C76" s="84"/>
      <c r="D76" s="84"/>
      <c r="E76" s="84"/>
      <c r="F76" s="84"/>
      <c r="G76" s="84"/>
      <c r="H76" s="84"/>
    </row>
  </sheetData>
  <mergeCells count="4">
    <mergeCell ref="A1:F1"/>
    <mergeCell ref="A4:A5"/>
    <mergeCell ref="B4:B5"/>
    <mergeCell ref="C4:F4"/>
  </mergeCells>
  <pageMargins left="0.78740157480314965" right="0.39370078740157483" top="0.78740157480314965" bottom="0.39370078740157483" header="0" footer="0"/>
  <pageSetup paperSize="9" orientation="landscape" verticalDpi="0" r:id="rId1"/>
  <headerFooter>
    <oddFooter xml:space="preserve">&amp;R&amp;"Roboto,полужирный"&amp;8 8&amp;"Calibri,полужирный"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4" workbookViewId="0">
      <selection activeCell="S5" sqref="S5"/>
    </sheetView>
  </sheetViews>
  <sheetFormatPr defaultRowHeight="11.25"/>
  <cols>
    <col min="1" max="1" width="41.42578125" style="85" customWidth="1"/>
    <col min="2" max="6" width="18.28515625" style="85" customWidth="1"/>
    <col min="7" max="16384" width="9.140625" style="85"/>
  </cols>
  <sheetData>
    <row r="1" spans="1:11" s="72" customFormat="1" ht="15.75" customHeight="1">
      <c r="A1" s="229" t="s">
        <v>107</v>
      </c>
      <c r="B1" s="229"/>
      <c r="C1" s="229"/>
      <c r="D1" s="229"/>
      <c r="E1" s="229"/>
      <c r="F1" s="229"/>
    </row>
    <row r="2" spans="1:11" s="72" customFormat="1" ht="15" customHeight="1">
      <c r="A2" s="170"/>
      <c r="B2" s="170"/>
      <c r="C2" s="170"/>
      <c r="D2" s="170"/>
      <c r="E2" s="170"/>
      <c r="F2" s="170"/>
    </row>
    <row r="3" spans="1:11" s="72" customFormat="1" ht="15" customHeight="1">
      <c r="A3" s="172"/>
      <c r="B3" s="172"/>
      <c r="C3" s="172"/>
      <c r="D3" s="172"/>
      <c r="E3" s="172"/>
      <c r="F3" s="184" t="s">
        <v>6</v>
      </c>
    </row>
    <row r="4" spans="1:11" ht="15" customHeight="1">
      <c r="A4" s="227"/>
      <c r="B4" s="230" t="s">
        <v>7</v>
      </c>
      <c r="C4" s="230" t="s">
        <v>23</v>
      </c>
      <c r="D4" s="230"/>
      <c r="E4" s="230"/>
      <c r="F4" s="231"/>
      <c r="G4" s="84"/>
    </row>
    <row r="5" spans="1:11" s="72" customFormat="1" ht="50.25" customHeight="1">
      <c r="A5" s="228"/>
      <c r="B5" s="230"/>
      <c r="C5" s="176" t="s">
        <v>28</v>
      </c>
      <c r="D5" s="176" t="s">
        <v>29</v>
      </c>
      <c r="E5" s="176" t="s">
        <v>30</v>
      </c>
      <c r="F5" s="185" t="s">
        <v>27</v>
      </c>
      <c r="G5" s="86"/>
      <c r="I5" s="86"/>
      <c r="J5" s="86"/>
      <c r="K5" s="86"/>
    </row>
    <row r="6" spans="1:11" s="72" customFormat="1">
      <c r="A6" s="186" t="s">
        <v>7</v>
      </c>
      <c r="B6" s="187">
        <v>64286</v>
      </c>
      <c r="C6" s="188">
        <v>9755</v>
      </c>
      <c r="D6" s="188">
        <v>159</v>
      </c>
      <c r="E6" s="189">
        <v>47168</v>
      </c>
      <c r="F6" s="190">
        <v>7204</v>
      </c>
      <c r="I6" s="102"/>
      <c r="J6" s="81"/>
      <c r="K6" s="86"/>
    </row>
    <row r="7" spans="1:11" s="72" customFormat="1">
      <c r="A7" s="172" t="s">
        <v>8</v>
      </c>
      <c r="B7" s="187">
        <v>8512</v>
      </c>
      <c r="C7" s="191">
        <v>871</v>
      </c>
      <c r="D7" s="191">
        <v>48</v>
      </c>
      <c r="E7" s="189">
        <v>389</v>
      </c>
      <c r="F7" s="190">
        <v>7204</v>
      </c>
      <c r="I7" s="102"/>
      <c r="J7" s="81"/>
      <c r="K7" s="86"/>
    </row>
    <row r="8" spans="1:11" s="72" customFormat="1">
      <c r="A8" s="172" t="s">
        <v>9</v>
      </c>
      <c r="B8" s="187">
        <v>3259</v>
      </c>
      <c r="C8" s="187">
        <v>841</v>
      </c>
      <c r="D8" s="187">
        <v>42</v>
      </c>
      <c r="E8" s="187">
        <v>2376</v>
      </c>
      <c r="F8" s="192" t="s">
        <v>55</v>
      </c>
      <c r="I8" s="86"/>
      <c r="J8" s="106"/>
      <c r="K8" s="86"/>
    </row>
    <row r="9" spans="1:11" s="72" customFormat="1" ht="23.25">
      <c r="A9" s="172" t="s">
        <v>68</v>
      </c>
      <c r="B9" s="187">
        <v>109</v>
      </c>
      <c r="C9" s="187">
        <v>92</v>
      </c>
      <c r="D9" s="187">
        <v>4</v>
      </c>
      <c r="E9" s="187">
        <v>13</v>
      </c>
      <c r="F9" s="192" t="s">
        <v>55</v>
      </c>
      <c r="I9" s="102"/>
      <c r="J9" s="97"/>
      <c r="K9" s="86"/>
    </row>
    <row r="10" spans="1:11" s="72" customFormat="1" ht="12" customHeight="1">
      <c r="A10" s="172" t="s">
        <v>63</v>
      </c>
      <c r="B10" s="187">
        <v>2948</v>
      </c>
      <c r="C10" s="193">
        <v>652</v>
      </c>
      <c r="D10" s="193">
        <v>32</v>
      </c>
      <c r="E10" s="187">
        <v>2264</v>
      </c>
      <c r="F10" s="192" t="s">
        <v>55</v>
      </c>
      <c r="I10" s="102"/>
      <c r="J10" s="97"/>
      <c r="K10" s="86"/>
    </row>
    <row r="11" spans="1:11" s="72" customFormat="1" ht="23.25">
      <c r="A11" s="172" t="s">
        <v>70</v>
      </c>
      <c r="B11" s="187">
        <v>37</v>
      </c>
      <c r="C11" s="191">
        <v>24</v>
      </c>
      <c r="D11" s="191">
        <v>3</v>
      </c>
      <c r="E11" s="189">
        <v>10</v>
      </c>
      <c r="F11" s="192" t="s">
        <v>55</v>
      </c>
      <c r="I11" s="102"/>
      <c r="J11" s="97"/>
      <c r="K11" s="86"/>
    </row>
    <row r="12" spans="1:11" s="72" customFormat="1" ht="45.75">
      <c r="A12" s="172" t="s">
        <v>112</v>
      </c>
      <c r="B12" s="187">
        <v>165</v>
      </c>
      <c r="C12" s="191">
        <v>73</v>
      </c>
      <c r="D12" s="191">
        <v>3</v>
      </c>
      <c r="E12" s="189">
        <v>89</v>
      </c>
      <c r="F12" s="192" t="s">
        <v>55</v>
      </c>
      <c r="I12" s="102"/>
      <c r="J12" s="97"/>
      <c r="K12" s="86"/>
    </row>
    <row r="13" spans="1:11" s="72" customFormat="1" ht="12" customHeight="1">
      <c r="A13" s="172" t="s">
        <v>10</v>
      </c>
      <c r="B13" s="187">
        <v>3414</v>
      </c>
      <c r="C13" s="191">
        <v>1201</v>
      </c>
      <c r="D13" s="191">
        <v>8</v>
      </c>
      <c r="E13" s="189">
        <v>2205</v>
      </c>
      <c r="F13" s="192" t="s">
        <v>55</v>
      </c>
      <c r="I13" s="102"/>
      <c r="J13" s="97"/>
      <c r="K13" s="86"/>
    </row>
    <row r="14" spans="1:11" s="72" customFormat="1" ht="23.25">
      <c r="A14" s="172" t="s">
        <v>11</v>
      </c>
      <c r="B14" s="187">
        <v>22344</v>
      </c>
      <c r="C14" s="191">
        <v>3344</v>
      </c>
      <c r="D14" s="191">
        <v>29</v>
      </c>
      <c r="E14" s="189">
        <v>18971</v>
      </c>
      <c r="F14" s="192" t="s">
        <v>55</v>
      </c>
      <c r="I14" s="102"/>
      <c r="J14" s="97"/>
      <c r="K14" s="86"/>
    </row>
    <row r="15" spans="1:11" s="72" customFormat="1" ht="12" customHeight="1">
      <c r="A15" s="172" t="s">
        <v>12</v>
      </c>
      <c r="B15" s="187">
        <v>6618</v>
      </c>
      <c r="C15" s="191">
        <v>673</v>
      </c>
      <c r="D15" s="191">
        <v>9</v>
      </c>
      <c r="E15" s="189">
        <v>5936</v>
      </c>
      <c r="F15" s="192" t="s">
        <v>55</v>
      </c>
      <c r="I15" s="102"/>
      <c r="J15" s="97"/>
      <c r="K15" s="86"/>
    </row>
    <row r="16" spans="1:11" s="72" customFormat="1" ht="12" customHeight="1">
      <c r="A16" s="172" t="s">
        <v>13</v>
      </c>
      <c r="B16" s="187">
        <v>1504</v>
      </c>
      <c r="C16" s="191">
        <v>117</v>
      </c>
      <c r="D16" s="194">
        <v>2</v>
      </c>
      <c r="E16" s="87">
        <v>1385</v>
      </c>
      <c r="F16" s="192" t="s">
        <v>55</v>
      </c>
      <c r="I16" s="102"/>
      <c r="J16" s="97"/>
      <c r="K16" s="86"/>
    </row>
    <row r="17" spans="1:11" s="72" customFormat="1" ht="12" customHeight="1">
      <c r="A17" s="172" t="s">
        <v>14</v>
      </c>
      <c r="B17" s="187">
        <v>772</v>
      </c>
      <c r="C17" s="191">
        <v>402</v>
      </c>
      <c r="D17" s="194" t="s">
        <v>55</v>
      </c>
      <c r="E17" s="195">
        <v>370</v>
      </c>
      <c r="F17" s="192" t="s">
        <v>55</v>
      </c>
      <c r="I17" s="102"/>
      <c r="J17" s="97"/>
      <c r="K17" s="86"/>
    </row>
    <row r="18" spans="1:11" ht="12" customHeight="1">
      <c r="A18" s="172" t="s">
        <v>15</v>
      </c>
      <c r="B18" s="187">
        <v>136</v>
      </c>
      <c r="C18" s="191">
        <v>105</v>
      </c>
      <c r="D18" s="194">
        <v>1</v>
      </c>
      <c r="E18" s="195">
        <v>30</v>
      </c>
      <c r="F18" s="192" t="s">
        <v>55</v>
      </c>
      <c r="I18" s="102"/>
      <c r="J18" s="97"/>
      <c r="K18" s="84"/>
    </row>
    <row r="19" spans="1:11" ht="12" customHeight="1">
      <c r="A19" s="172" t="s">
        <v>16</v>
      </c>
      <c r="B19" s="187">
        <v>3158</v>
      </c>
      <c r="C19" s="191">
        <v>453</v>
      </c>
      <c r="D19" s="191">
        <v>1</v>
      </c>
      <c r="E19" s="189">
        <v>2704</v>
      </c>
      <c r="F19" s="192" t="s">
        <v>55</v>
      </c>
      <c r="I19" s="102"/>
      <c r="J19" s="97"/>
      <c r="K19" s="84"/>
    </row>
    <row r="20" spans="1:11" ht="23.25">
      <c r="A20" s="172" t="s">
        <v>72</v>
      </c>
      <c r="B20" s="196">
        <v>1500</v>
      </c>
      <c r="C20" s="191">
        <v>597</v>
      </c>
      <c r="D20" s="191">
        <v>2</v>
      </c>
      <c r="E20" s="189">
        <v>901</v>
      </c>
      <c r="F20" s="192" t="s">
        <v>55</v>
      </c>
      <c r="I20" s="102"/>
      <c r="J20" s="97"/>
      <c r="K20" s="84"/>
    </row>
    <row r="21" spans="1:11" ht="23.25">
      <c r="A21" s="172" t="s">
        <v>71</v>
      </c>
      <c r="B21" s="196">
        <v>1777</v>
      </c>
      <c r="C21" s="191">
        <v>496</v>
      </c>
      <c r="D21" s="191">
        <v>5</v>
      </c>
      <c r="E21" s="189">
        <v>1276</v>
      </c>
      <c r="F21" s="192" t="s">
        <v>55</v>
      </c>
      <c r="I21" s="102"/>
      <c r="J21" s="97"/>
      <c r="K21" s="84"/>
    </row>
    <row r="22" spans="1:11" s="144" customFormat="1" ht="12" customHeight="1">
      <c r="A22" s="197" t="s">
        <v>18</v>
      </c>
      <c r="B22" s="198">
        <v>922</v>
      </c>
      <c r="C22" s="199">
        <v>167</v>
      </c>
      <c r="D22" s="199">
        <v>2</v>
      </c>
      <c r="E22" s="200">
        <v>753</v>
      </c>
      <c r="F22" s="201" t="s">
        <v>55</v>
      </c>
      <c r="I22" s="145"/>
      <c r="J22" s="146"/>
      <c r="K22" s="147"/>
    </row>
    <row r="23" spans="1:11" ht="23.25">
      <c r="A23" s="172" t="s">
        <v>73</v>
      </c>
      <c r="B23" s="193">
        <v>541</v>
      </c>
      <c r="C23" s="191">
        <v>156</v>
      </c>
      <c r="D23" s="191">
        <v>8</v>
      </c>
      <c r="E23" s="202">
        <v>377</v>
      </c>
      <c r="F23" s="192" t="s">
        <v>55</v>
      </c>
      <c r="I23" s="102"/>
      <c r="J23" s="97"/>
      <c r="K23" s="84"/>
    </row>
    <row r="24" spans="1:11" ht="12" customHeight="1">
      <c r="A24" s="172" t="s">
        <v>20</v>
      </c>
      <c r="B24" s="193">
        <v>466</v>
      </c>
      <c r="C24" s="191">
        <v>67</v>
      </c>
      <c r="D24" s="191">
        <v>1</v>
      </c>
      <c r="E24" s="202">
        <v>398</v>
      </c>
      <c r="F24" s="192" t="s">
        <v>55</v>
      </c>
      <c r="I24" s="102"/>
      <c r="J24" s="97"/>
      <c r="K24" s="84"/>
    </row>
    <row r="25" spans="1:11" ht="12" customHeight="1">
      <c r="A25" s="203" t="s">
        <v>21</v>
      </c>
      <c r="B25" s="204">
        <v>9363</v>
      </c>
      <c r="C25" s="205">
        <v>265</v>
      </c>
      <c r="D25" s="205">
        <v>1</v>
      </c>
      <c r="E25" s="206">
        <v>9097</v>
      </c>
      <c r="F25" s="207" t="s">
        <v>55</v>
      </c>
      <c r="I25" s="102"/>
      <c r="J25" s="107"/>
      <c r="K25" s="84"/>
    </row>
    <row r="26" spans="1:11">
      <c r="C26" s="99"/>
      <c r="D26" s="99"/>
      <c r="E26" s="102"/>
      <c r="F26" s="103"/>
      <c r="G26" s="84"/>
      <c r="I26" s="108"/>
      <c r="J26" s="84"/>
      <c r="K26" s="84"/>
    </row>
    <row r="27" spans="1:11">
      <c r="C27" s="84"/>
      <c r="D27" s="84"/>
      <c r="E27" s="84"/>
      <c r="F27" s="84"/>
      <c r="G27" s="84"/>
      <c r="I27" s="84"/>
      <c r="J27" s="84"/>
      <c r="K27" s="84"/>
    </row>
    <row r="28" spans="1:11">
      <c r="I28" s="84"/>
      <c r="J28" s="84"/>
      <c r="K28" s="84"/>
    </row>
    <row r="29" spans="1:11">
      <c r="I29" s="84"/>
      <c r="J29" s="84"/>
      <c r="K29" s="84"/>
    </row>
    <row r="30" spans="1:11">
      <c r="I30" s="84"/>
      <c r="J30" s="84"/>
      <c r="K30" s="84"/>
    </row>
    <row r="31" spans="1:11">
      <c r="I31" s="84"/>
      <c r="J31" s="84"/>
      <c r="K31" s="84"/>
    </row>
    <row r="32" spans="1:11">
      <c r="I32" s="84"/>
      <c r="J32" s="84"/>
      <c r="K32" s="84"/>
    </row>
    <row r="33" spans="1:11">
      <c r="I33" s="84"/>
      <c r="J33" s="84"/>
      <c r="K33" s="84"/>
    </row>
    <row r="34" spans="1:11">
      <c r="I34" s="84"/>
      <c r="J34" s="84"/>
      <c r="K34" s="84"/>
    </row>
    <row r="35" spans="1:11">
      <c r="I35" s="84"/>
      <c r="J35" s="84"/>
      <c r="K35" s="84"/>
    </row>
    <row r="36" spans="1:11">
      <c r="I36" s="84"/>
      <c r="J36" s="84"/>
      <c r="K36" s="84"/>
    </row>
    <row r="37" spans="1:11">
      <c r="I37" s="84"/>
      <c r="J37" s="84"/>
      <c r="K37" s="84"/>
    </row>
    <row r="38" spans="1:11">
      <c r="I38" s="84"/>
      <c r="J38" s="84"/>
      <c r="K38" s="84"/>
    </row>
    <row r="39" spans="1:11">
      <c r="I39" s="84"/>
      <c r="J39" s="84"/>
      <c r="K39" s="84"/>
    </row>
    <row r="40" spans="1:1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>
      <c r="A44" s="84"/>
      <c r="B44" s="84"/>
      <c r="C44" s="84"/>
      <c r="D44" s="84"/>
      <c r="E44" s="84"/>
      <c r="F44" s="84"/>
      <c r="G44" s="84"/>
      <c r="H44" s="84"/>
      <c r="I44" s="84"/>
    </row>
    <row r="45" spans="1:11">
      <c r="A45" s="84"/>
      <c r="B45" s="84"/>
      <c r="C45" s="84"/>
      <c r="D45" s="84"/>
      <c r="E45" s="84"/>
      <c r="F45" s="84"/>
      <c r="G45" s="84"/>
      <c r="H45" s="84"/>
      <c r="I45" s="84"/>
    </row>
    <row r="46" spans="1:11">
      <c r="A46" s="84"/>
      <c r="B46" s="84"/>
      <c r="C46" s="84"/>
      <c r="D46" s="84"/>
      <c r="E46" s="84"/>
      <c r="F46" s="84"/>
      <c r="G46" s="84"/>
      <c r="H46" s="84"/>
      <c r="I46" s="84"/>
    </row>
    <row r="47" spans="1:11">
      <c r="A47" s="74"/>
      <c r="B47" s="99"/>
      <c r="C47" s="99"/>
      <c r="D47" s="102"/>
      <c r="E47" s="81"/>
      <c r="F47" s="81"/>
      <c r="G47" s="84"/>
      <c r="H47" s="84"/>
      <c r="I47" s="84"/>
    </row>
    <row r="48" spans="1:11">
      <c r="A48" s="74"/>
      <c r="B48" s="99"/>
      <c r="C48" s="99"/>
      <c r="D48" s="102"/>
      <c r="E48" s="81"/>
      <c r="F48" s="81"/>
      <c r="G48" s="84"/>
      <c r="H48" s="84"/>
      <c r="I48" s="84"/>
    </row>
    <row r="49" spans="1:9">
      <c r="A49" s="74"/>
      <c r="B49" s="74"/>
      <c r="C49" s="74"/>
      <c r="D49" s="74"/>
      <c r="E49" s="111"/>
      <c r="F49" s="81"/>
      <c r="G49" s="84"/>
      <c r="H49" s="84"/>
      <c r="I49" s="84"/>
    </row>
    <row r="50" spans="1:9">
      <c r="A50" s="74"/>
      <c r="B50" s="74"/>
      <c r="C50" s="74"/>
      <c r="D50" s="74"/>
      <c r="E50" s="111"/>
      <c r="F50" s="81"/>
      <c r="G50" s="84"/>
      <c r="H50" s="84"/>
      <c r="I50" s="84"/>
    </row>
    <row r="51" spans="1:9">
      <c r="A51" s="74"/>
      <c r="B51" s="101"/>
      <c r="C51" s="101"/>
      <c r="D51" s="74"/>
      <c r="E51" s="111"/>
      <c r="F51" s="81"/>
      <c r="G51" s="84"/>
      <c r="H51" s="84"/>
      <c r="I51" s="84"/>
    </row>
    <row r="52" spans="1:9">
      <c r="A52" s="74"/>
      <c r="B52" s="99"/>
      <c r="C52" s="99"/>
      <c r="D52" s="102"/>
      <c r="E52" s="111"/>
      <c r="F52" s="81"/>
      <c r="G52" s="84"/>
      <c r="H52" s="84"/>
      <c r="I52" s="84"/>
    </row>
    <row r="53" spans="1:9">
      <c r="A53" s="74"/>
      <c r="B53" s="99"/>
      <c r="C53" s="99"/>
      <c r="D53" s="102"/>
      <c r="E53" s="111"/>
      <c r="F53" s="81"/>
      <c r="G53" s="84"/>
      <c r="H53" s="84"/>
      <c r="I53" s="84"/>
    </row>
    <row r="54" spans="1:9">
      <c r="A54" s="74"/>
      <c r="B54" s="99"/>
      <c r="C54" s="99"/>
      <c r="D54" s="102"/>
      <c r="E54" s="111"/>
      <c r="F54" s="81"/>
      <c r="G54" s="84"/>
      <c r="H54" s="84"/>
      <c r="I54" s="84"/>
    </row>
    <row r="55" spans="1:9">
      <c r="A55" s="74"/>
      <c r="B55" s="99"/>
      <c r="C55" s="99"/>
      <c r="D55" s="102"/>
      <c r="E55" s="111"/>
      <c r="F55" s="81"/>
      <c r="G55" s="84"/>
      <c r="H55" s="84"/>
      <c r="I55" s="84"/>
    </row>
    <row r="56" spans="1:9">
      <c r="A56" s="74"/>
      <c r="B56" s="99"/>
      <c r="C56" s="99"/>
      <c r="D56" s="102"/>
      <c r="E56" s="111"/>
      <c r="F56" s="81"/>
      <c r="G56" s="84"/>
      <c r="H56" s="84"/>
      <c r="I56" s="84"/>
    </row>
    <row r="57" spans="1:9">
      <c r="A57" s="74"/>
      <c r="B57" s="99"/>
      <c r="C57" s="150"/>
      <c r="D57" s="122"/>
      <c r="E57" s="111"/>
      <c r="F57" s="81"/>
      <c r="G57" s="84"/>
      <c r="H57" s="84"/>
      <c r="I57" s="84"/>
    </row>
    <row r="58" spans="1:9">
      <c r="A58" s="74"/>
      <c r="B58" s="99"/>
      <c r="C58" s="150"/>
      <c r="D58" s="122"/>
      <c r="E58" s="111"/>
      <c r="F58" s="81"/>
      <c r="G58" s="84"/>
      <c r="H58" s="84"/>
      <c r="I58" s="84"/>
    </row>
    <row r="59" spans="1:9">
      <c r="A59" s="74"/>
      <c r="B59" s="99"/>
      <c r="C59" s="150"/>
      <c r="D59" s="122"/>
      <c r="E59" s="111"/>
      <c r="F59" s="81"/>
      <c r="G59" s="84"/>
      <c r="H59" s="84"/>
      <c r="I59" s="84"/>
    </row>
    <row r="60" spans="1:9">
      <c r="A60" s="74"/>
      <c r="B60" s="99"/>
      <c r="C60" s="99"/>
      <c r="D60" s="102"/>
      <c r="E60" s="111"/>
      <c r="F60" s="81"/>
      <c r="G60" s="84"/>
      <c r="H60" s="84"/>
      <c r="I60" s="84"/>
    </row>
    <row r="61" spans="1:9">
      <c r="A61" s="101"/>
      <c r="B61" s="99"/>
      <c r="C61" s="99"/>
      <c r="D61" s="102"/>
      <c r="E61" s="111"/>
      <c r="F61" s="81"/>
      <c r="G61" s="84"/>
      <c r="H61" s="84"/>
      <c r="I61" s="84"/>
    </row>
    <row r="62" spans="1:9">
      <c r="A62" s="101"/>
      <c r="B62" s="99"/>
      <c r="C62" s="99"/>
      <c r="D62" s="102"/>
      <c r="E62" s="111"/>
      <c r="F62" s="81"/>
      <c r="G62" s="84"/>
      <c r="H62" s="84"/>
      <c r="I62" s="84"/>
    </row>
    <row r="63" spans="1:9">
      <c r="A63" s="163"/>
      <c r="B63" s="79"/>
      <c r="C63" s="79"/>
      <c r="D63" s="145"/>
      <c r="E63" s="164"/>
      <c r="F63" s="81"/>
      <c r="G63" s="84"/>
      <c r="H63" s="84"/>
      <c r="I63" s="84"/>
    </row>
    <row r="64" spans="1:9">
      <c r="A64" s="101"/>
      <c r="B64" s="99"/>
      <c r="C64" s="99"/>
      <c r="D64" s="102"/>
      <c r="E64" s="111"/>
      <c r="F64" s="81"/>
      <c r="G64" s="84"/>
      <c r="H64" s="84"/>
      <c r="I64" s="84"/>
    </row>
    <row r="65" spans="1:9">
      <c r="A65" s="101"/>
      <c r="B65" s="99"/>
      <c r="C65" s="99"/>
      <c r="D65" s="102"/>
      <c r="E65" s="111"/>
      <c r="F65" s="81"/>
      <c r="G65" s="84"/>
      <c r="H65" s="84"/>
      <c r="I65" s="84"/>
    </row>
    <row r="66" spans="1:9">
      <c r="A66" s="101"/>
      <c r="B66" s="99"/>
      <c r="C66" s="99"/>
      <c r="D66" s="102"/>
      <c r="E66" s="111"/>
      <c r="F66" s="81"/>
      <c r="G66" s="84"/>
      <c r="H66" s="84"/>
      <c r="I66" s="84"/>
    </row>
    <row r="67" spans="1:9">
      <c r="A67" s="81"/>
      <c r="B67" s="81"/>
      <c r="C67" s="81"/>
      <c r="D67" s="81"/>
      <c r="E67" s="81"/>
      <c r="F67" s="81"/>
      <c r="G67" s="84"/>
      <c r="H67" s="84"/>
      <c r="I67" s="84"/>
    </row>
    <row r="68" spans="1:9">
      <c r="A68" s="84"/>
      <c r="B68" s="84"/>
      <c r="C68" s="84"/>
      <c r="D68" s="84"/>
      <c r="E68" s="84"/>
      <c r="F68" s="84"/>
      <c r="G68" s="84"/>
      <c r="H68" s="84"/>
      <c r="I68" s="84"/>
    </row>
    <row r="69" spans="1:9">
      <c r="A69" s="84"/>
      <c r="B69" s="84"/>
      <c r="C69" s="84"/>
      <c r="D69" s="84"/>
      <c r="E69" s="84"/>
      <c r="F69" s="84"/>
      <c r="G69" s="84"/>
      <c r="H69" s="84"/>
      <c r="I69" s="84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</sheetData>
  <mergeCells count="4">
    <mergeCell ref="A4:A5"/>
    <mergeCell ref="A1:F1"/>
    <mergeCell ref="B4:B5"/>
    <mergeCell ref="C4:F4"/>
  </mergeCells>
  <pageMargins left="0.78740157480314965" right="0.39370078740157483" top="0.78740157480314965" bottom="0.39370078740157483" header="0" footer="0"/>
  <pageSetup paperSize="9" orientation="landscape" r:id="rId1"/>
  <headerFooter>
    <oddFooter xml:space="preserve">&amp;R&amp;"Roboto,полужирный"&amp;8 9&amp;"Calibri,полужирный"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Обложка</vt:lpstr>
      <vt:lpstr>Усл.обозначения </vt:lpstr>
      <vt:lpstr>Содержание</vt:lpstr>
      <vt:lpstr>Метод.пояснения</vt:lpstr>
      <vt:lpstr>1.</vt:lpstr>
      <vt:lpstr>2.</vt:lpstr>
      <vt:lpstr>3.</vt:lpstr>
      <vt:lpstr>4.</vt:lpstr>
      <vt:lpstr>5.</vt:lpstr>
      <vt:lpstr>6.</vt:lpstr>
      <vt:lpstr>7.</vt:lpstr>
      <vt:lpstr>Метод.пояснения!_Toc234899676</vt:lpstr>
      <vt:lpstr>Метод.пояснения!_Toc234899679</vt:lpstr>
      <vt:lpstr>Метод.пояснения!_Toc234899680</vt:lpstr>
      <vt:lpstr>'1.'!Заголовки_для_печати</vt:lpstr>
      <vt:lpstr>'2.'!Заголовки_для_печати</vt:lpstr>
      <vt:lpstr>'5.'!Заголовки_для_печати</vt:lpstr>
      <vt:lpstr>'6.'!Заголовки_для_печати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Айсулу Кудабаева</cp:lastModifiedBy>
  <cp:lastPrinted>2024-04-15T07:11:30Z</cp:lastPrinted>
  <dcterms:created xsi:type="dcterms:W3CDTF">2022-07-01T06:06:04Z</dcterms:created>
  <dcterms:modified xsi:type="dcterms:W3CDTF">2024-04-15T12:21:42Z</dcterms:modified>
</cp:coreProperties>
</file>