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РОЗА\НОМЕНКЛАТУРА ДЕЛ\12-10\ДИНАМИКА МСП и ОФ 2023\динамика МСП 2023\МСП рус\"/>
    </mc:Choice>
  </mc:AlternateContent>
  <bookViews>
    <workbookView xWindow="0" yWindow="0" windowWidth="26083" windowHeight="10678"/>
  </bookViews>
  <sheets>
    <sheet name="2018-2024" sheetId="1" r:id="rId1"/>
  </sheets>
  <definedNames>
    <definedName name="_Toc128541095" localSheetId="0">'2018-2024'!#REF!</definedName>
    <definedName name="_Toc128541097" localSheetId="0">'2018-2024'!#REF!</definedName>
    <definedName name="_Toc209340855" localSheetId="0">'2018-2024'!#REF!</definedName>
    <definedName name="_xlnm.Print_Area" localSheetId="0">'2018-2024'!$A$1:$F$83</definedName>
  </definedNames>
  <calcPr calcId="152511"/>
</workbook>
</file>

<file path=xl/calcChain.xml><?xml version="1.0" encoding="utf-8"?>
<calcChain xmlns="http://schemas.openxmlformats.org/spreadsheetml/2006/main">
  <c r="B82" i="1" l="1"/>
  <c r="B81" i="1"/>
  <c r="B80" i="1"/>
  <c r="B79" i="1"/>
  <c r="B78" i="1"/>
  <c r="B77" i="1"/>
  <c r="B76" i="1"/>
  <c r="B75" i="1"/>
  <c r="B74" i="1"/>
  <c r="B73" i="1"/>
  <c r="B38" i="1" l="1"/>
  <c r="B37" i="1"/>
  <c r="B36" i="1"/>
  <c r="B35" i="1"/>
  <c r="B34" i="1"/>
  <c r="B33" i="1"/>
  <c r="B30" i="1"/>
  <c r="B29" i="1"/>
  <c r="B27" i="1"/>
  <c r="B26" i="1"/>
  <c r="B25" i="1"/>
  <c r="B24" i="1"/>
  <c r="B23" i="1"/>
  <c r="B22" i="1"/>
  <c r="B19" i="1"/>
  <c r="B18" i="1"/>
  <c r="B16" i="1"/>
  <c r="B15" i="1"/>
  <c r="B14" i="1"/>
  <c r="B13" i="1"/>
  <c r="B12" i="1"/>
  <c r="B11" i="1"/>
  <c r="B8" i="1"/>
  <c r="B7" i="1"/>
  <c r="B60" i="1"/>
  <c r="B59" i="1"/>
  <c r="B58" i="1"/>
  <c r="B57" i="1"/>
  <c r="B56" i="1"/>
  <c r="B55" i="1"/>
  <c r="B52" i="1"/>
  <c r="B51" i="1"/>
</calcChain>
</file>

<file path=xl/sharedStrings.xml><?xml version="1.0" encoding="utf-8"?>
<sst xmlns="http://schemas.openxmlformats.org/spreadsheetml/2006/main" count="94" uniqueCount="19">
  <si>
    <t>единиц</t>
  </si>
  <si>
    <t>Всего</t>
  </si>
  <si>
    <t>юридические лица малого предпринимательства</t>
  </si>
  <si>
    <t>юридические лица среднего предпринимательства</t>
  </si>
  <si>
    <t>индивидуальные предприниматели</t>
  </si>
  <si>
    <t>крестьянские или фермерские хозяйства</t>
  </si>
  <si>
    <t>-</t>
  </si>
  <si>
    <t xml:space="preserve">Кызылординская </t>
  </si>
  <si>
    <t>Аральский</t>
  </si>
  <si>
    <t>Жалагашский</t>
  </si>
  <si>
    <t>Жанакорганский</t>
  </si>
  <si>
    <t>Казалинский</t>
  </si>
  <si>
    <t>Сырдарьинский</t>
  </si>
  <si>
    <t>Шиелийский</t>
  </si>
  <si>
    <t>Кызылорда г.а.</t>
  </si>
  <si>
    <t xml:space="preserve">В том числе </t>
  </si>
  <si>
    <t>Байконыр г.а.</t>
  </si>
  <si>
    <t>Кармакшинский</t>
  </si>
  <si>
    <t>Количество зарегистрированных субъектов малого и среднего предпринимательства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</si>
</sst>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###\ ###\ ###\ ##0"/>
  </numFmts>
  <fonts count="1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Roboto"/>
      <charset val="204"/>
    </font>
    <font>
      <sz val="10"/>
      <name val="Roboto"/>
      <charset val="204"/>
    </font>
    <font>
      <i/>
      <sz val="8"/>
      <name val="Roboto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sz val="8"/>
      <color indexed="8"/>
      <name val="Roboto"/>
      <charset val="204"/>
    </font>
    <font>
      <sz val="8"/>
      <color rgb="FF000000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1" fillId="0" borderId="0" xfId="0" applyFont="1" applyFill="1"/>
    <xf numFmtId="0" fontId="4" fillId="0" borderId="0" xfId="0" applyFont="1" applyFill="1"/>
    <xf numFmtId="3" fontId="4" fillId="0" borderId="0" xfId="0" applyNumberFormat="1" applyFont="1" applyFill="1"/>
    <xf numFmtId="0" fontId="6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3" fontId="7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/>
    <xf numFmtId="3" fontId="10" fillId="0" borderId="0" xfId="0" applyNumberFormat="1" applyFont="1" applyBorder="1" applyAlignment="1">
      <alignment horizontal="right" wrapText="1"/>
    </xf>
    <xf numFmtId="0" fontId="7" fillId="0" borderId="0" xfId="0" applyFont="1" applyFill="1" applyBorder="1"/>
    <xf numFmtId="3" fontId="10" fillId="0" borderId="0" xfId="0" applyNumberFormat="1" applyFont="1" applyAlignment="1">
      <alignment horizontal="right" wrapText="1"/>
    </xf>
    <xf numFmtId="0" fontId="10" fillId="0" borderId="0" xfId="0" applyFont="1" applyAlignment="1">
      <alignment horizontal="right" wrapText="1"/>
    </xf>
    <xf numFmtId="0" fontId="7" fillId="0" borderId="0" xfId="0" applyFont="1" applyFill="1" applyAlignment="1">
      <alignment horizontal="right"/>
    </xf>
    <xf numFmtId="0" fontId="7" fillId="0" borderId="1" xfId="0" applyFont="1" applyFill="1" applyBorder="1"/>
    <xf numFmtId="3" fontId="7" fillId="0" borderId="1" xfId="0" applyNumberFormat="1" applyFont="1" applyFill="1" applyBorder="1" applyAlignment="1">
      <alignment horizontal="right" vertical="center"/>
    </xf>
    <xf numFmtId="3" fontId="9" fillId="0" borderId="1" xfId="0" applyNumberFormat="1" applyFont="1" applyBorder="1"/>
    <xf numFmtId="3" fontId="10" fillId="0" borderId="1" xfId="0" applyNumberFormat="1" applyFont="1" applyBorder="1" applyAlignment="1">
      <alignment horizontal="right" wrapText="1"/>
    </xf>
    <xf numFmtId="3" fontId="7" fillId="0" borderId="0" xfId="0" applyNumberFormat="1" applyFont="1" applyBorder="1"/>
    <xf numFmtId="3" fontId="7" fillId="0" borderId="1" xfId="0" applyNumberFormat="1" applyFont="1" applyBorder="1"/>
    <xf numFmtId="3" fontId="7" fillId="0" borderId="0" xfId="1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7" fillId="0" borderId="1" xfId="1" applyNumberFormat="1" applyFont="1" applyBorder="1" applyAlignment="1">
      <alignment horizontal="right"/>
    </xf>
    <xf numFmtId="165" fontId="12" fillId="0" borderId="0" xfId="0" applyNumberFormat="1" applyFont="1" applyAlignment="1">
      <alignment horizontal="right" wrapText="1"/>
    </xf>
    <xf numFmtId="0" fontId="12" fillId="0" borderId="0" xfId="0" applyFont="1" applyAlignment="1">
      <alignment horizontal="right" wrapText="1"/>
    </xf>
    <xf numFmtId="165" fontId="12" fillId="0" borderId="1" xfId="0" applyNumberFormat="1" applyFont="1" applyBorder="1" applyAlignment="1">
      <alignment horizontal="right" wrapText="1"/>
    </xf>
    <xf numFmtId="3" fontId="9" fillId="0" borderId="0" xfId="0" applyNumberFormat="1" applyFont="1" applyBorder="1"/>
    <xf numFmtId="0" fontId="7" fillId="0" borderId="0" xfId="0" applyFont="1" applyBorder="1"/>
    <xf numFmtId="0" fontId="6" fillId="0" borderId="1" xfId="0" applyFont="1" applyBorder="1" applyAlignment="1">
      <alignment horizontal="right"/>
    </xf>
    <xf numFmtId="0" fontId="6" fillId="0" borderId="2" xfId="0" applyFont="1" applyFill="1" applyBorder="1" applyAlignment="1">
      <alignment horizontal="center"/>
    </xf>
    <xf numFmtId="164" fontId="7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 indent="1"/>
    </xf>
    <xf numFmtId="0" fontId="8" fillId="0" borderId="0" xfId="0" applyFont="1" applyFill="1" applyBorder="1" applyAlignment="1">
      <alignment horizontal="center"/>
    </xf>
    <xf numFmtId="0" fontId="11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Обычный" xfId="0" builtinId="0"/>
    <cellStyle name="Обычный 2 8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tabSelected="1" view="pageBreakPreview" zoomScaleSheetLayoutView="100" workbookViewId="0">
      <pane ySplit="5" topLeftCell="A60" activePane="bottomLeft" state="frozen"/>
      <selection pane="bottomLeft" activeCell="I9" sqref="I9"/>
    </sheetView>
  </sheetViews>
  <sheetFormatPr defaultColWidth="9.125" defaultRowHeight="13.6" x14ac:dyDescent="0.25"/>
  <cols>
    <col min="1" max="1" width="22.75" style="1" bestFit="1" customWidth="1"/>
    <col min="2" max="6" width="19" style="1" customWidth="1"/>
    <col min="7" max="16384" width="9.125" style="1"/>
  </cols>
  <sheetData>
    <row r="1" spans="1:12" s="2" customFormat="1" ht="16.3" x14ac:dyDescent="0.3">
      <c r="A1" s="36" t="s">
        <v>18</v>
      </c>
      <c r="B1" s="36"/>
      <c r="C1" s="36"/>
      <c r="D1" s="36"/>
      <c r="E1" s="36"/>
      <c r="F1" s="36"/>
    </row>
    <row r="2" spans="1:12" s="2" customFormat="1" ht="16.3" x14ac:dyDescent="0.3">
      <c r="A2" s="37"/>
      <c r="B2" s="37"/>
      <c r="C2" s="37"/>
      <c r="D2" s="37"/>
      <c r="E2" s="37"/>
      <c r="F2" s="37"/>
    </row>
    <row r="3" spans="1:12" s="2" customFormat="1" x14ac:dyDescent="0.25">
      <c r="A3" s="29" t="s">
        <v>0</v>
      </c>
      <c r="B3" s="29"/>
      <c r="C3" s="29"/>
      <c r="D3" s="29"/>
      <c r="E3" s="29"/>
      <c r="F3" s="29"/>
    </row>
    <row r="4" spans="1:12" s="2" customFormat="1" x14ac:dyDescent="0.25">
      <c r="A4" s="30"/>
      <c r="B4" s="31" t="s">
        <v>1</v>
      </c>
      <c r="C4" s="30" t="s">
        <v>15</v>
      </c>
      <c r="D4" s="30"/>
      <c r="E4" s="30"/>
      <c r="F4" s="30"/>
    </row>
    <row r="5" spans="1:12" s="2" customFormat="1" ht="46.9" customHeight="1" x14ac:dyDescent="0.25">
      <c r="A5" s="30"/>
      <c r="B5" s="31"/>
      <c r="C5" s="4" t="s">
        <v>2</v>
      </c>
      <c r="D5" s="4" t="s">
        <v>3</v>
      </c>
      <c r="E5" s="4" t="s">
        <v>4</v>
      </c>
      <c r="F5" s="4" t="s">
        <v>5</v>
      </c>
    </row>
    <row r="6" spans="1:12" s="2" customFormat="1" x14ac:dyDescent="0.25">
      <c r="A6" s="33">
        <v>2018</v>
      </c>
      <c r="B6" s="33"/>
      <c r="C6" s="33"/>
      <c r="D6" s="33"/>
      <c r="E6" s="33"/>
      <c r="F6" s="33"/>
      <c r="G6" s="3"/>
    </row>
    <row r="7" spans="1:12" s="2" customFormat="1" x14ac:dyDescent="0.25">
      <c r="A7" s="5" t="s">
        <v>7</v>
      </c>
      <c r="B7" s="6">
        <f>C7+D7+E7+F7</f>
        <v>51078</v>
      </c>
      <c r="C7" s="7">
        <v>7581</v>
      </c>
      <c r="D7" s="7">
        <v>59</v>
      </c>
      <c r="E7" s="8">
        <v>36754</v>
      </c>
      <c r="F7" s="8">
        <v>6684</v>
      </c>
      <c r="G7" s="3"/>
      <c r="H7" s="3"/>
      <c r="I7" s="3"/>
      <c r="J7" s="3"/>
      <c r="K7" s="3"/>
      <c r="L7" s="3"/>
    </row>
    <row r="8" spans="1:12" s="2" customFormat="1" x14ac:dyDescent="0.25">
      <c r="A8" s="9" t="s">
        <v>14</v>
      </c>
      <c r="B8" s="6">
        <f t="shared" ref="B8:B16" si="0">C8+D8+E8+F8</f>
        <v>25936</v>
      </c>
      <c r="C8" s="7">
        <v>5561</v>
      </c>
      <c r="D8" s="7">
        <v>42</v>
      </c>
      <c r="E8" s="10">
        <v>19470</v>
      </c>
      <c r="F8" s="11">
        <v>863</v>
      </c>
      <c r="G8" s="3"/>
    </row>
    <row r="9" spans="1:12" s="2" customFormat="1" x14ac:dyDescent="0.25">
      <c r="A9" s="9" t="s">
        <v>16</v>
      </c>
      <c r="B9" s="6">
        <v>444</v>
      </c>
      <c r="C9" s="7">
        <v>52</v>
      </c>
      <c r="D9" s="12" t="s">
        <v>6</v>
      </c>
      <c r="E9" s="11">
        <v>392</v>
      </c>
      <c r="F9" s="11" t="s">
        <v>6</v>
      </c>
      <c r="G9" s="3"/>
    </row>
    <row r="10" spans="1:12" s="2" customFormat="1" x14ac:dyDescent="0.25">
      <c r="A10" s="9" t="s">
        <v>8</v>
      </c>
      <c r="B10" s="6">
        <v>4237</v>
      </c>
      <c r="C10" s="7">
        <v>291</v>
      </c>
      <c r="D10" s="12" t="s">
        <v>6</v>
      </c>
      <c r="E10" s="10">
        <v>3400</v>
      </c>
      <c r="F10" s="11">
        <v>546</v>
      </c>
      <c r="G10" s="3"/>
    </row>
    <row r="11" spans="1:12" s="2" customFormat="1" x14ac:dyDescent="0.25">
      <c r="A11" s="9" t="s">
        <v>9</v>
      </c>
      <c r="B11" s="6">
        <f t="shared" si="0"/>
        <v>2300</v>
      </c>
      <c r="C11" s="7">
        <v>192</v>
      </c>
      <c r="D11" s="7">
        <v>4</v>
      </c>
      <c r="E11" s="10">
        <v>1446</v>
      </c>
      <c r="F11" s="11">
        <v>658</v>
      </c>
      <c r="G11" s="3"/>
    </row>
    <row r="12" spans="1:12" s="2" customFormat="1" x14ac:dyDescent="0.25">
      <c r="A12" s="9" t="s">
        <v>10</v>
      </c>
      <c r="B12" s="6">
        <f t="shared" si="0"/>
        <v>3952</v>
      </c>
      <c r="C12" s="7">
        <v>256</v>
      </c>
      <c r="D12" s="7">
        <v>2</v>
      </c>
      <c r="E12" s="10">
        <v>2268</v>
      </c>
      <c r="F12" s="10">
        <v>1426</v>
      </c>
      <c r="G12" s="3"/>
    </row>
    <row r="13" spans="1:12" s="2" customFormat="1" x14ac:dyDescent="0.25">
      <c r="A13" s="9" t="s">
        <v>11</v>
      </c>
      <c r="B13" s="6">
        <f t="shared" si="0"/>
        <v>4325</v>
      </c>
      <c r="C13" s="7">
        <v>260</v>
      </c>
      <c r="D13" s="7">
        <v>3</v>
      </c>
      <c r="E13" s="10">
        <v>3408</v>
      </c>
      <c r="F13" s="11">
        <v>654</v>
      </c>
      <c r="G13" s="3"/>
    </row>
    <row r="14" spans="1:12" s="2" customFormat="1" x14ac:dyDescent="0.25">
      <c r="A14" s="9" t="s">
        <v>17</v>
      </c>
      <c r="B14" s="6">
        <f t="shared" si="0"/>
        <v>3252</v>
      </c>
      <c r="C14" s="7">
        <v>264</v>
      </c>
      <c r="D14" s="7">
        <v>2</v>
      </c>
      <c r="E14" s="10">
        <v>2339</v>
      </c>
      <c r="F14" s="11">
        <v>647</v>
      </c>
      <c r="G14" s="3"/>
    </row>
    <row r="15" spans="1:12" s="2" customFormat="1" x14ac:dyDescent="0.25">
      <c r="A15" s="9" t="s">
        <v>12</v>
      </c>
      <c r="B15" s="6">
        <f t="shared" si="0"/>
        <v>2115</v>
      </c>
      <c r="C15" s="7">
        <v>173</v>
      </c>
      <c r="D15" s="7">
        <v>3</v>
      </c>
      <c r="E15" s="10">
        <v>1069</v>
      </c>
      <c r="F15" s="11">
        <v>870</v>
      </c>
      <c r="G15" s="3"/>
    </row>
    <row r="16" spans="1:12" s="2" customFormat="1" x14ac:dyDescent="0.25">
      <c r="A16" s="13" t="s">
        <v>13</v>
      </c>
      <c r="B16" s="14">
        <f t="shared" si="0"/>
        <v>4517</v>
      </c>
      <c r="C16" s="15">
        <v>532</v>
      </c>
      <c r="D16" s="15">
        <v>3</v>
      </c>
      <c r="E16" s="16">
        <v>2962</v>
      </c>
      <c r="F16" s="16">
        <v>1020</v>
      </c>
      <c r="G16" s="3"/>
    </row>
    <row r="17" spans="1:8" s="2" customFormat="1" x14ac:dyDescent="0.25">
      <c r="A17" s="33">
        <v>2019</v>
      </c>
      <c r="B17" s="33"/>
      <c r="C17" s="33"/>
      <c r="D17" s="33"/>
      <c r="E17" s="33"/>
      <c r="F17" s="33"/>
    </row>
    <row r="18" spans="1:8" s="2" customFormat="1" x14ac:dyDescent="0.25">
      <c r="A18" s="5" t="s">
        <v>7</v>
      </c>
      <c r="B18" s="6">
        <f>C18+D18+E18+F18</f>
        <v>52427</v>
      </c>
      <c r="C18" s="7">
        <v>7666</v>
      </c>
      <c r="D18" s="7">
        <v>63</v>
      </c>
      <c r="E18" s="8">
        <v>35986</v>
      </c>
      <c r="F18" s="8">
        <v>8712</v>
      </c>
      <c r="G18" s="3"/>
    </row>
    <row r="19" spans="1:8" s="2" customFormat="1" x14ac:dyDescent="0.25">
      <c r="A19" s="9" t="s">
        <v>14</v>
      </c>
      <c r="B19" s="6">
        <f t="shared" ref="B19:B27" si="1">C19+D19+E19+F19</f>
        <v>25903</v>
      </c>
      <c r="C19" s="7">
        <v>5647</v>
      </c>
      <c r="D19" s="7">
        <v>46</v>
      </c>
      <c r="E19" s="10">
        <v>19071</v>
      </c>
      <c r="F19" s="10">
        <v>1139</v>
      </c>
      <c r="G19" s="3"/>
    </row>
    <row r="20" spans="1:8" s="2" customFormat="1" x14ac:dyDescent="0.25">
      <c r="A20" s="9" t="s">
        <v>16</v>
      </c>
      <c r="B20" s="6">
        <v>434</v>
      </c>
      <c r="C20" s="7">
        <v>53</v>
      </c>
      <c r="D20" s="12" t="s">
        <v>6</v>
      </c>
      <c r="E20" s="11">
        <v>381</v>
      </c>
      <c r="F20" s="11" t="s">
        <v>6</v>
      </c>
      <c r="G20" s="3"/>
    </row>
    <row r="21" spans="1:8" s="2" customFormat="1" x14ac:dyDescent="0.25">
      <c r="A21" s="9" t="s">
        <v>8</v>
      </c>
      <c r="B21" s="6">
        <v>4113</v>
      </c>
      <c r="C21" s="7">
        <v>268</v>
      </c>
      <c r="D21" s="12" t="s">
        <v>6</v>
      </c>
      <c r="E21" s="10">
        <v>3124</v>
      </c>
      <c r="F21" s="11">
        <v>721</v>
      </c>
      <c r="G21" s="3"/>
    </row>
    <row r="22" spans="1:8" s="2" customFormat="1" x14ac:dyDescent="0.25">
      <c r="A22" s="9" t="s">
        <v>9</v>
      </c>
      <c r="B22" s="6">
        <f t="shared" si="1"/>
        <v>2398</v>
      </c>
      <c r="C22" s="7">
        <v>194</v>
      </c>
      <c r="D22" s="7">
        <v>3</v>
      </c>
      <c r="E22" s="10">
        <v>1361</v>
      </c>
      <c r="F22" s="11">
        <v>840</v>
      </c>
      <c r="G22" s="3"/>
    </row>
    <row r="23" spans="1:8" s="2" customFormat="1" x14ac:dyDescent="0.25">
      <c r="A23" s="9" t="s">
        <v>10</v>
      </c>
      <c r="B23" s="6">
        <f t="shared" si="1"/>
        <v>4677</v>
      </c>
      <c r="C23" s="7">
        <v>255</v>
      </c>
      <c r="D23" s="7">
        <v>2</v>
      </c>
      <c r="E23" s="10">
        <v>2434</v>
      </c>
      <c r="F23" s="10">
        <v>1986</v>
      </c>
      <c r="G23" s="3"/>
    </row>
    <row r="24" spans="1:8" s="2" customFormat="1" x14ac:dyDescent="0.25">
      <c r="A24" s="9" t="s">
        <v>11</v>
      </c>
      <c r="B24" s="6">
        <f t="shared" si="1"/>
        <v>4494</v>
      </c>
      <c r="C24" s="7">
        <v>282</v>
      </c>
      <c r="D24" s="7">
        <v>3</v>
      </c>
      <c r="E24" s="10">
        <v>3327</v>
      </c>
      <c r="F24" s="11">
        <v>882</v>
      </c>
      <c r="G24" s="3"/>
    </row>
    <row r="25" spans="1:8" s="2" customFormat="1" x14ac:dyDescent="0.25">
      <c r="A25" s="9" t="s">
        <v>17</v>
      </c>
      <c r="B25" s="6">
        <f t="shared" si="1"/>
        <v>3206</v>
      </c>
      <c r="C25" s="7">
        <v>275</v>
      </c>
      <c r="D25" s="7">
        <v>2</v>
      </c>
      <c r="E25" s="10">
        <v>2182</v>
      </c>
      <c r="F25" s="11">
        <v>747</v>
      </c>
      <c r="G25" s="3"/>
    </row>
    <row r="26" spans="1:8" s="2" customFormat="1" x14ac:dyDescent="0.25">
      <c r="A26" s="9" t="s">
        <v>12</v>
      </c>
      <c r="B26" s="6">
        <f t="shared" si="1"/>
        <v>2307</v>
      </c>
      <c r="C26" s="7">
        <v>156</v>
      </c>
      <c r="D26" s="7">
        <v>2</v>
      </c>
      <c r="E26" s="10">
        <v>1107</v>
      </c>
      <c r="F26" s="10">
        <v>1042</v>
      </c>
      <c r="G26" s="3"/>
    </row>
    <row r="27" spans="1:8" s="2" customFormat="1" x14ac:dyDescent="0.25">
      <c r="A27" s="13" t="s">
        <v>13</v>
      </c>
      <c r="B27" s="14">
        <f t="shared" si="1"/>
        <v>4895</v>
      </c>
      <c r="C27" s="15">
        <v>536</v>
      </c>
      <c r="D27" s="15">
        <v>5</v>
      </c>
      <c r="E27" s="16">
        <v>2999</v>
      </c>
      <c r="F27" s="16">
        <v>1355</v>
      </c>
      <c r="G27" s="3"/>
    </row>
    <row r="28" spans="1:8" s="2" customFormat="1" x14ac:dyDescent="0.25">
      <c r="A28" s="33">
        <v>2020</v>
      </c>
      <c r="B28" s="33"/>
      <c r="C28" s="33"/>
      <c r="D28" s="33"/>
      <c r="E28" s="33"/>
      <c r="F28" s="33"/>
    </row>
    <row r="29" spans="1:8" s="2" customFormat="1" x14ac:dyDescent="0.25">
      <c r="A29" s="5" t="s">
        <v>7</v>
      </c>
      <c r="B29" s="17">
        <f>C29+D29+E29+F29</f>
        <v>54700</v>
      </c>
      <c r="C29" s="7">
        <v>7972</v>
      </c>
      <c r="D29" s="7">
        <v>57</v>
      </c>
      <c r="E29" s="8">
        <v>35197</v>
      </c>
      <c r="F29" s="8">
        <v>11474</v>
      </c>
      <c r="H29" s="3"/>
    </row>
    <row r="30" spans="1:8" s="2" customFormat="1" x14ac:dyDescent="0.25">
      <c r="A30" s="9" t="s">
        <v>14</v>
      </c>
      <c r="B30" s="17">
        <f t="shared" ref="B30:B38" si="2">C30+D30+E30+F30</f>
        <v>26098</v>
      </c>
      <c r="C30" s="7">
        <v>5908</v>
      </c>
      <c r="D30" s="7">
        <v>42</v>
      </c>
      <c r="E30" s="10">
        <v>18658</v>
      </c>
      <c r="F30" s="10">
        <v>1490</v>
      </c>
      <c r="H30" s="3"/>
    </row>
    <row r="31" spans="1:8" s="2" customFormat="1" x14ac:dyDescent="0.25">
      <c r="A31" s="9" t="s">
        <v>16</v>
      </c>
      <c r="B31" s="17">
        <v>517</v>
      </c>
      <c r="C31" s="7">
        <v>62</v>
      </c>
      <c r="D31" s="12" t="s">
        <v>6</v>
      </c>
      <c r="E31" s="11">
        <v>455</v>
      </c>
      <c r="F31" s="11" t="s">
        <v>6</v>
      </c>
      <c r="H31" s="3"/>
    </row>
    <row r="32" spans="1:8" s="2" customFormat="1" x14ac:dyDescent="0.25">
      <c r="A32" s="9" t="s">
        <v>8</v>
      </c>
      <c r="B32" s="17">
        <v>4089</v>
      </c>
      <c r="C32" s="7">
        <v>268</v>
      </c>
      <c r="D32" s="12" t="s">
        <v>6</v>
      </c>
      <c r="E32" s="10">
        <v>2901</v>
      </c>
      <c r="F32" s="11">
        <v>920</v>
      </c>
      <c r="H32" s="3"/>
    </row>
    <row r="33" spans="1:8" s="2" customFormat="1" x14ac:dyDescent="0.25">
      <c r="A33" s="9" t="s">
        <v>9</v>
      </c>
      <c r="B33" s="17">
        <f t="shared" si="2"/>
        <v>2381</v>
      </c>
      <c r="C33" s="7">
        <v>202</v>
      </c>
      <c r="D33" s="7">
        <v>3</v>
      </c>
      <c r="E33" s="10">
        <v>1236</v>
      </c>
      <c r="F33" s="11">
        <v>940</v>
      </c>
      <c r="H33" s="3"/>
    </row>
    <row r="34" spans="1:8" s="2" customFormat="1" x14ac:dyDescent="0.25">
      <c r="A34" s="9" t="s">
        <v>10</v>
      </c>
      <c r="B34" s="17">
        <f t="shared" si="2"/>
        <v>5236</v>
      </c>
      <c r="C34" s="7">
        <v>265</v>
      </c>
      <c r="D34" s="7">
        <v>2</v>
      </c>
      <c r="E34" s="10">
        <v>2501</v>
      </c>
      <c r="F34" s="10">
        <v>2468</v>
      </c>
      <c r="H34" s="3"/>
    </row>
    <row r="35" spans="1:8" s="2" customFormat="1" x14ac:dyDescent="0.25">
      <c r="A35" s="9" t="s">
        <v>11</v>
      </c>
      <c r="B35" s="17">
        <f t="shared" si="2"/>
        <v>5238</v>
      </c>
      <c r="C35" s="7">
        <v>302</v>
      </c>
      <c r="D35" s="7">
        <v>2</v>
      </c>
      <c r="E35" s="10">
        <v>3318</v>
      </c>
      <c r="F35" s="10">
        <v>1616</v>
      </c>
      <c r="H35" s="3"/>
    </row>
    <row r="36" spans="1:8" s="2" customFormat="1" x14ac:dyDescent="0.25">
      <c r="A36" s="9" t="s">
        <v>17</v>
      </c>
      <c r="B36" s="17">
        <f t="shared" si="2"/>
        <v>3374</v>
      </c>
      <c r="C36" s="7">
        <v>277</v>
      </c>
      <c r="D36" s="7">
        <v>2</v>
      </c>
      <c r="E36" s="10">
        <v>2250</v>
      </c>
      <c r="F36" s="11">
        <v>845</v>
      </c>
      <c r="H36" s="3"/>
    </row>
    <row r="37" spans="1:8" s="2" customFormat="1" x14ac:dyDescent="0.25">
      <c r="A37" s="9" t="s">
        <v>12</v>
      </c>
      <c r="B37" s="17">
        <f t="shared" si="2"/>
        <v>2526</v>
      </c>
      <c r="C37" s="7">
        <v>146</v>
      </c>
      <c r="D37" s="7">
        <v>3</v>
      </c>
      <c r="E37" s="10">
        <v>1085</v>
      </c>
      <c r="F37" s="10">
        <v>1292</v>
      </c>
      <c r="H37" s="3"/>
    </row>
    <row r="38" spans="1:8" s="2" customFormat="1" x14ac:dyDescent="0.25">
      <c r="A38" s="13" t="s">
        <v>13</v>
      </c>
      <c r="B38" s="18">
        <f t="shared" si="2"/>
        <v>5241</v>
      </c>
      <c r="C38" s="15">
        <v>542</v>
      </c>
      <c r="D38" s="15">
        <v>3</v>
      </c>
      <c r="E38" s="16">
        <v>2793</v>
      </c>
      <c r="F38" s="16">
        <v>1903</v>
      </c>
      <c r="H38" s="3"/>
    </row>
    <row r="39" spans="1:8" s="2" customFormat="1" x14ac:dyDescent="0.25">
      <c r="A39" s="33">
        <v>2021</v>
      </c>
      <c r="B39" s="33"/>
      <c r="C39" s="33"/>
      <c r="D39" s="33"/>
      <c r="E39" s="33"/>
      <c r="F39" s="33"/>
    </row>
    <row r="40" spans="1:8" s="2" customFormat="1" x14ac:dyDescent="0.25">
      <c r="A40" s="5" t="s">
        <v>7</v>
      </c>
      <c r="B40" s="8">
        <v>56976</v>
      </c>
      <c r="C40" s="7">
        <v>8157</v>
      </c>
      <c r="D40" s="7">
        <v>62</v>
      </c>
      <c r="E40" s="8">
        <v>36033</v>
      </c>
      <c r="F40" s="8">
        <v>12724</v>
      </c>
    </row>
    <row r="41" spans="1:8" s="2" customFormat="1" x14ac:dyDescent="0.25">
      <c r="A41" s="9" t="s">
        <v>14</v>
      </c>
      <c r="B41" s="10">
        <v>27117</v>
      </c>
      <c r="C41" s="7">
        <v>6065</v>
      </c>
      <c r="D41" s="7">
        <v>44</v>
      </c>
      <c r="E41" s="10">
        <v>19290</v>
      </c>
      <c r="F41" s="10">
        <v>1718</v>
      </c>
    </row>
    <row r="42" spans="1:8" s="2" customFormat="1" x14ac:dyDescent="0.25">
      <c r="A42" s="9" t="s">
        <v>16</v>
      </c>
      <c r="B42" s="11">
        <v>552</v>
      </c>
      <c r="C42" s="7">
        <v>69</v>
      </c>
      <c r="D42" s="12" t="s">
        <v>6</v>
      </c>
      <c r="E42" s="11">
        <v>483</v>
      </c>
      <c r="F42" s="11" t="s">
        <v>6</v>
      </c>
    </row>
    <row r="43" spans="1:8" s="2" customFormat="1" x14ac:dyDescent="0.25">
      <c r="A43" s="9" t="s">
        <v>8</v>
      </c>
      <c r="B43" s="10">
        <v>4470</v>
      </c>
      <c r="C43" s="7">
        <v>261</v>
      </c>
      <c r="D43" s="12" t="s">
        <v>6</v>
      </c>
      <c r="E43" s="10">
        <v>3006</v>
      </c>
      <c r="F43" s="10">
        <v>1203</v>
      </c>
    </row>
    <row r="44" spans="1:8" s="2" customFormat="1" x14ac:dyDescent="0.25">
      <c r="A44" s="9" t="s">
        <v>9</v>
      </c>
      <c r="B44" s="10">
        <v>2554</v>
      </c>
      <c r="C44" s="7">
        <v>204</v>
      </c>
      <c r="D44" s="7">
        <v>4</v>
      </c>
      <c r="E44" s="10">
        <v>1248</v>
      </c>
      <c r="F44" s="10">
        <v>1098</v>
      </c>
    </row>
    <row r="45" spans="1:8" s="2" customFormat="1" x14ac:dyDescent="0.25">
      <c r="A45" s="9" t="s">
        <v>10</v>
      </c>
      <c r="B45" s="10">
        <v>5576</v>
      </c>
      <c r="C45" s="7">
        <v>298</v>
      </c>
      <c r="D45" s="7">
        <v>2</v>
      </c>
      <c r="E45" s="10">
        <v>2626</v>
      </c>
      <c r="F45" s="10">
        <v>2650</v>
      </c>
    </row>
    <row r="46" spans="1:8" s="2" customFormat="1" x14ac:dyDescent="0.25">
      <c r="A46" s="9" t="s">
        <v>11</v>
      </c>
      <c r="B46" s="10">
        <v>5434</v>
      </c>
      <c r="C46" s="7">
        <v>299</v>
      </c>
      <c r="D46" s="7">
        <v>3</v>
      </c>
      <c r="E46" s="10">
        <v>3310</v>
      </c>
      <c r="F46" s="10">
        <v>1822</v>
      </c>
    </row>
    <row r="47" spans="1:8" s="2" customFormat="1" x14ac:dyDescent="0.25">
      <c r="A47" s="9" t="s">
        <v>17</v>
      </c>
      <c r="B47" s="10">
        <v>3336</v>
      </c>
      <c r="C47" s="7">
        <v>279</v>
      </c>
      <c r="D47" s="7">
        <v>2</v>
      </c>
      <c r="E47" s="10">
        <v>2203</v>
      </c>
      <c r="F47" s="11">
        <v>852</v>
      </c>
    </row>
    <row r="48" spans="1:8" s="2" customFormat="1" x14ac:dyDescent="0.25">
      <c r="A48" s="9" t="s">
        <v>12</v>
      </c>
      <c r="B48" s="10">
        <v>2541</v>
      </c>
      <c r="C48" s="7">
        <v>135</v>
      </c>
      <c r="D48" s="7">
        <v>2</v>
      </c>
      <c r="E48" s="10">
        <v>1037</v>
      </c>
      <c r="F48" s="10">
        <v>1367</v>
      </c>
    </row>
    <row r="49" spans="1:6" s="2" customFormat="1" x14ac:dyDescent="0.25">
      <c r="A49" s="13" t="s">
        <v>13</v>
      </c>
      <c r="B49" s="16">
        <v>5396</v>
      </c>
      <c r="C49" s="15">
        <v>547</v>
      </c>
      <c r="D49" s="15">
        <v>5</v>
      </c>
      <c r="E49" s="16">
        <v>2830</v>
      </c>
      <c r="F49" s="16">
        <v>2014</v>
      </c>
    </row>
    <row r="50" spans="1:6" s="2" customFormat="1" x14ac:dyDescent="0.25">
      <c r="A50" s="33">
        <v>2022</v>
      </c>
      <c r="B50" s="33"/>
      <c r="C50" s="33"/>
      <c r="D50" s="33"/>
      <c r="E50" s="33"/>
      <c r="F50" s="33"/>
    </row>
    <row r="51" spans="1:6" s="2" customFormat="1" x14ac:dyDescent="0.25">
      <c r="A51" s="5" t="s">
        <v>7</v>
      </c>
      <c r="B51" s="19">
        <f>C51+D51+E51+F51</f>
        <v>71823</v>
      </c>
      <c r="C51" s="20">
        <v>8414</v>
      </c>
      <c r="D51" s="20">
        <v>65</v>
      </c>
      <c r="E51" s="20">
        <v>49539</v>
      </c>
      <c r="F51" s="20">
        <v>13805</v>
      </c>
    </row>
    <row r="52" spans="1:6" s="2" customFormat="1" x14ac:dyDescent="0.25">
      <c r="A52" s="9" t="s">
        <v>14</v>
      </c>
      <c r="B52" s="19">
        <f t="shared" ref="B52" si="3">C52+D52+E52+F52</f>
        <v>35411</v>
      </c>
      <c r="C52" s="20">
        <v>6230</v>
      </c>
      <c r="D52" s="20">
        <v>47</v>
      </c>
      <c r="E52" s="20">
        <v>26758</v>
      </c>
      <c r="F52" s="20">
        <v>2376</v>
      </c>
    </row>
    <row r="53" spans="1:6" s="2" customFormat="1" x14ac:dyDescent="0.25">
      <c r="A53" s="9" t="s">
        <v>16</v>
      </c>
      <c r="B53" s="19">
        <v>841</v>
      </c>
      <c r="C53" s="20">
        <v>74</v>
      </c>
      <c r="D53" s="20" t="s">
        <v>6</v>
      </c>
      <c r="E53" s="20">
        <v>767</v>
      </c>
      <c r="F53" s="21" t="s">
        <v>6</v>
      </c>
    </row>
    <row r="54" spans="1:6" s="2" customFormat="1" x14ac:dyDescent="0.25">
      <c r="A54" s="9" t="s">
        <v>8</v>
      </c>
      <c r="B54" s="19">
        <v>6038</v>
      </c>
      <c r="C54" s="20">
        <v>278</v>
      </c>
      <c r="D54" s="20" t="s">
        <v>6</v>
      </c>
      <c r="E54" s="20">
        <v>4507</v>
      </c>
      <c r="F54" s="20">
        <v>1253</v>
      </c>
    </row>
    <row r="55" spans="1:6" s="2" customFormat="1" x14ac:dyDescent="0.25">
      <c r="A55" s="9" t="s">
        <v>9</v>
      </c>
      <c r="B55" s="19">
        <f t="shared" ref="B55:B60" si="4">C55+D55+E55+F55</f>
        <v>3084</v>
      </c>
      <c r="C55" s="20">
        <v>218</v>
      </c>
      <c r="D55" s="20">
        <v>4</v>
      </c>
      <c r="E55" s="20">
        <v>1525</v>
      </c>
      <c r="F55" s="20">
        <v>1337</v>
      </c>
    </row>
    <row r="56" spans="1:6" s="2" customFormat="1" x14ac:dyDescent="0.25">
      <c r="A56" s="9" t="s">
        <v>10</v>
      </c>
      <c r="B56" s="19">
        <f t="shared" si="4"/>
        <v>6605</v>
      </c>
      <c r="C56" s="20">
        <v>330</v>
      </c>
      <c r="D56" s="20">
        <v>1</v>
      </c>
      <c r="E56" s="20">
        <v>3747</v>
      </c>
      <c r="F56" s="20">
        <v>2527</v>
      </c>
    </row>
    <row r="57" spans="1:6" s="2" customFormat="1" x14ac:dyDescent="0.25">
      <c r="A57" s="9" t="s">
        <v>11</v>
      </c>
      <c r="B57" s="19">
        <f t="shared" si="4"/>
        <v>6121</v>
      </c>
      <c r="C57" s="20">
        <v>302</v>
      </c>
      <c r="D57" s="20">
        <v>4</v>
      </c>
      <c r="E57" s="20">
        <v>4189</v>
      </c>
      <c r="F57" s="20">
        <v>1626</v>
      </c>
    </row>
    <row r="58" spans="1:6" s="2" customFormat="1" x14ac:dyDescent="0.25">
      <c r="A58" s="9" t="s">
        <v>17</v>
      </c>
      <c r="B58" s="19">
        <f t="shared" si="4"/>
        <v>4200</v>
      </c>
      <c r="C58" s="20">
        <v>285</v>
      </c>
      <c r="D58" s="20">
        <v>2</v>
      </c>
      <c r="E58" s="20">
        <v>2851</v>
      </c>
      <c r="F58" s="20">
        <v>1062</v>
      </c>
    </row>
    <row r="59" spans="1:6" s="2" customFormat="1" x14ac:dyDescent="0.25">
      <c r="A59" s="9" t="s">
        <v>12</v>
      </c>
      <c r="B59" s="19">
        <f t="shared" si="4"/>
        <v>2980</v>
      </c>
      <c r="C59" s="20">
        <v>132</v>
      </c>
      <c r="D59" s="20">
        <v>2</v>
      </c>
      <c r="E59" s="20">
        <v>1310</v>
      </c>
      <c r="F59" s="20">
        <v>1536</v>
      </c>
    </row>
    <row r="60" spans="1:6" s="2" customFormat="1" x14ac:dyDescent="0.25">
      <c r="A60" s="13" t="s">
        <v>13</v>
      </c>
      <c r="B60" s="23">
        <f t="shared" si="4"/>
        <v>6543</v>
      </c>
      <c r="C60" s="22">
        <v>565</v>
      </c>
      <c r="D60" s="22">
        <v>5</v>
      </c>
      <c r="E60" s="22">
        <v>3885</v>
      </c>
      <c r="F60" s="22">
        <v>2088</v>
      </c>
    </row>
    <row r="61" spans="1:6" s="2" customFormat="1" x14ac:dyDescent="0.25">
      <c r="A61" s="34">
        <v>2023</v>
      </c>
      <c r="B61" s="35"/>
      <c r="C61" s="35"/>
      <c r="D61" s="35"/>
      <c r="E61" s="35"/>
      <c r="F61" s="35"/>
    </row>
    <row r="62" spans="1:6" s="2" customFormat="1" x14ac:dyDescent="0.25">
      <c r="A62" s="5" t="s">
        <v>7</v>
      </c>
      <c r="B62" s="24">
        <v>71147</v>
      </c>
      <c r="C62" s="24">
        <v>7899</v>
      </c>
      <c r="D62" s="24">
        <v>71</v>
      </c>
      <c r="E62" s="24">
        <v>50354</v>
      </c>
      <c r="F62" s="24">
        <v>12823</v>
      </c>
    </row>
    <row r="63" spans="1:6" s="2" customFormat="1" x14ac:dyDescent="0.25">
      <c r="A63" s="9" t="s">
        <v>14</v>
      </c>
      <c r="B63" s="24">
        <v>34764</v>
      </c>
      <c r="C63" s="24">
        <v>5673</v>
      </c>
      <c r="D63" s="24">
        <v>52</v>
      </c>
      <c r="E63" s="24">
        <v>27031</v>
      </c>
      <c r="F63" s="24">
        <v>2008</v>
      </c>
    </row>
    <row r="64" spans="1:6" s="2" customFormat="1" x14ac:dyDescent="0.25">
      <c r="A64" s="9" t="s">
        <v>16</v>
      </c>
      <c r="B64" s="24">
        <v>869</v>
      </c>
      <c r="C64" s="24">
        <v>65</v>
      </c>
      <c r="D64" s="25" t="s">
        <v>6</v>
      </c>
      <c r="E64" s="24">
        <v>801</v>
      </c>
      <c r="F64" s="24">
        <v>3</v>
      </c>
    </row>
    <row r="65" spans="1:6" s="2" customFormat="1" x14ac:dyDescent="0.25">
      <c r="A65" s="9" t="s">
        <v>8</v>
      </c>
      <c r="B65" s="24">
        <v>5862</v>
      </c>
      <c r="C65" s="24">
        <v>287</v>
      </c>
      <c r="D65" s="24">
        <v>1</v>
      </c>
      <c r="E65" s="24">
        <v>4396</v>
      </c>
      <c r="F65" s="24">
        <v>1178</v>
      </c>
    </row>
    <row r="66" spans="1:6" s="2" customFormat="1" x14ac:dyDescent="0.25">
      <c r="A66" s="9" t="s">
        <v>9</v>
      </c>
      <c r="B66" s="24">
        <v>3001</v>
      </c>
      <c r="C66" s="24">
        <v>229</v>
      </c>
      <c r="D66" s="24">
        <v>4</v>
      </c>
      <c r="E66" s="24">
        <v>1484</v>
      </c>
      <c r="F66" s="24">
        <v>1284</v>
      </c>
    </row>
    <row r="67" spans="1:6" s="2" customFormat="1" x14ac:dyDescent="0.25">
      <c r="A67" s="9" t="s">
        <v>10</v>
      </c>
      <c r="B67" s="24">
        <v>6985</v>
      </c>
      <c r="C67" s="24">
        <v>360</v>
      </c>
      <c r="D67" s="24">
        <v>1</v>
      </c>
      <c r="E67" s="24">
        <v>4160</v>
      </c>
      <c r="F67" s="24">
        <v>2464</v>
      </c>
    </row>
    <row r="68" spans="1:6" s="2" customFormat="1" x14ac:dyDescent="0.25">
      <c r="A68" s="9" t="s">
        <v>11</v>
      </c>
      <c r="B68" s="24">
        <v>5912</v>
      </c>
      <c r="C68" s="24">
        <v>287</v>
      </c>
      <c r="D68" s="24">
        <v>4</v>
      </c>
      <c r="E68" s="24">
        <v>4189</v>
      </c>
      <c r="F68" s="24">
        <v>1432</v>
      </c>
    </row>
    <row r="69" spans="1:6" s="2" customFormat="1" x14ac:dyDescent="0.25">
      <c r="A69" s="9" t="s">
        <v>17</v>
      </c>
      <c r="B69" s="24">
        <v>4081</v>
      </c>
      <c r="C69" s="24">
        <v>296</v>
      </c>
      <c r="D69" s="24">
        <v>2</v>
      </c>
      <c r="E69" s="24">
        <v>2822</v>
      </c>
      <c r="F69" s="24">
        <v>961</v>
      </c>
    </row>
    <row r="70" spans="1:6" s="2" customFormat="1" x14ac:dyDescent="0.25">
      <c r="A70" s="9" t="s">
        <v>12</v>
      </c>
      <c r="B70" s="24">
        <v>2856</v>
      </c>
      <c r="C70" s="24">
        <v>147</v>
      </c>
      <c r="D70" s="24">
        <v>2</v>
      </c>
      <c r="E70" s="24">
        <v>1247</v>
      </c>
      <c r="F70" s="24">
        <v>1460</v>
      </c>
    </row>
    <row r="71" spans="1:6" s="2" customFormat="1" x14ac:dyDescent="0.25">
      <c r="A71" s="13" t="s">
        <v>13</v>
      </c>
      <c r="B71" s="26">
        <v>6817</v>
      </c>
      <c r="C71" s="26">
        <v>555</v>
      </c>
      <c r="D71" s="26">
        <v>5</v>
      </c>
      <c r="E71" s="26">
        <v>4224</v>
      </c>
      <c r="F71" s="26">
        <v>2033</v>
      </c>
    </row>
    <row r="72" spans="1:6" s="2" customFormat="1" x14ac:dyDescent="0.25">
      <c r="A72" s="34">
        <v>2024</v>
      </c>
      <c r="B72" s="35"/>
      <c r="C72" s="35"/>
      <c r="D72" s="35"/>
      <c r="E72" s="35"/>
      <c r="F72" s="35"/>
    </row>
    <row r="73" spans="1:6" s="2" customFormat="1" x14ac:dyDescent="0.25">
      <c r="A73" s="5" t="s">
        <v>7</v>
      </c>
      <c r="B73" s="17">
        <f>C73+D73+E73+F73</f>
        <v>68336</v>
      </c>
      <c r="C73" s="27">
        <v>9015</v>
      </c>
      <c r="D73" s="27">
        <v>74</v>
      </c>
      <c r="E73" s="27">
        <v>47642</v>
      </c>
      <c r="F73" s="27">
        <v>11605</v>
      </c>
    </row>
    <row r="74" spans="1:6" s="2" customFormat="1" x14ac:dyDescent="0.25">
      <c r="A74" s="9" t="s">
        <v>14</v>
      </c>
      <c r="B74" s="17">
        <f t="shared" ref="B74:B82" si="5">C74+D74+E74+F74</f>
        <v>34969</v>
      </c>
      <c r="C74" s="27">
        <v>6737</v>
      </c>
      <c r="D74" s="27">
        <v>55</v>
      </c>
      <c r="E74" s="27">
        <v>26297</v>
      </c>
      <c r="F74" s="27">
        <v>1880</v>
      </c>
    </row>
    <row r="75" spans="1:6" s="2" customFormat="1" x14ac:dyDescent="0.25">
      <c r="A75" s="9" t="s">
        <v>16</v>
      </c>
      <c r="B75" s="17">
        <f t="shared" si="5"/>
        <v>772</v>
      </c>
      <c r="C75" s="27">
        <v>63</v>
      </c>
      <c r="D75" s="28"/>
      <c r="E75" s="27">
        <v>701</v>
      </c>
      <c r="F75" s="27">
        <v>8</v>
      </c>
    </row>
    <row r="76" spans="1:6" s="2" customFormat="1" x14ac:dyDescent="0.25">
      <c r="A76" s="9" t="s">
        <v>8</v>
      </c>
      <c r="B76" s="17">
        <f t="shared" si="5"/>
        <v>5111</v>
      </c>
      <c r="C76" s="27">
        <v>309</v>
      </c>
      <c r="D76" s="28"/>
      <c r="E76" s="27">
        <v>3749</v>
      </c>
      <c r="F76" s="27">
        <v>1053</v>
      </c>
    </row>
    <row r="77" spans="1:6" s="2" customFormat="1" x14ac:dyDescent="0.25">
      <c r="A77" s="9" t="s">
        <v>9</v>
      </c>
      <c r="B77" s="17">
        <f t="shared" si="5"/>
        <v>2937</v>
      </c>
      <c r="C77" s="27">
        <v>228</v>
      </c>
      <c r="D77" s="27">
        <v>4</v>
      </c>
      <c r="E77" s="27">
        <v>1445</v>
      </c>
      <c r="F77" s="27">
        <v>1260</v>
      </c>
    </row>
    <row r="78" spans="1:6" s="2" customFormat="1" x14ac:dyDescent="0.25">
      <c r="A78" s="9" t="s">
        <v>10</v>
      </c>
      <c r="B78" s="17">
        <f t="shared" si="5"/>
        <v>6506</v>
      </c>
      <c r="C78" s="27">
        <v>391</v>
      </c>
      <c r="D78" s="27">
        <v>1</v>
      </c>
      <c r="E78" s="27">
        <v>3870</v>
      </c>
      <c r="F78" s="27">
        <v>2244</v>
      </c>
    </row>
    <row r="79" spans="1:6" s="2" customFormat="1" x14ac:dyDescent="0.25">
      <c r="A79" s="9" t="s">
        <v>11</v>
      </c>
      <c r="B79" s="17">
        <f t="shared" si="5"/>
        <v>5613</v>
      </c>
      <c r="C79" s="27">
        <v>306</v>
      </c>
      <c r="D79" s="27">
        <v>4</v>
      </c>
      <c r="E79" s="27">
        <v>3992</v>
      </c>
      <c r="F79" s="27">
        <v>1311</v>
      </c>
    </row>
    <row r="80" spans="1:6" s="2" customFormat="1" x14ac:dyDescent="0.25">
      <c r="A80" s="9" t="s">
        <v>17</v>
      </c>
      <c r="B80" s="17">
        <f t="shared" si="5"/>
        <v>3372</v>
      </c>
      <c r="C80" s="27">
        <v>272</v>
      </c>
      <c r="D80" s="27">
        <v>4</v>
      </c>
      <c r="E80" s="27">
        <v>2331</v>
      </c>
      <c r="F80" s="27">
        <v>765</v>
      </c>
    </row>
    <row r="81" spans="1:6" s="2" customFormat="1" x14ac:dyDescent="0.25">
      <c r="A81" s="9" t="s">
        <v>12</v>
      </c>
      <c r="B81" s="17">
        <f t="shared" si="5"/>
        <v>2693</v>
      </c>
      <c r="C81" s="27">
        <v>152</v>
      </c>
      <c r="D81" s="27">
        <v>2</v>
      </c>
      <c r="E81" s="27">
        <v>1209</v>
      </c>
      <c r="F81" s="27">
        <v>1330</v>
      </c>
    </row>
    <row r="82" spans="1:6" s="2" customFormat="1" x14ac:dyDescent="0.25">
      <c r="A82" s="13" t="s">
        <v>13</v>
      </c>
      <c r="B82" s="18">
        <f t="shared" si="5"/>
        <v>6363</v>
      </c>
      <c r="C82" s="15">
        <v>557</v>
      </c>
      <c r="D82" s="15">
        <v>4</v>
      </c>
      <c r="E82" s="15">
        <v>4048</v>
      </c>
      <c r="F82" s="15">
        <v>1754</v>
      </c>
    </row>
    <row r="83" spans="1:6" s="2" customFormat="1" ht="23.95" customHeight="1" x14ac:dyDescent="0.25">
      <c r="A83" s="32"/>
      <c r="B83" s="32"/>
      <c r="C83" s="32"/>
      <c r="D83" s="32"/>
      <c r="E83" s="32"/>
      <c r="F83" s="32"/>
    </row>
  </sheetData>
  <mergeCells count="13">
    <mergeCell ref="A83:F83"/>
    <mergeCell ref="A50:F50"/>
    <mergeCell ref="A39:F39"/>
    <mergeCell ref="A17:F17"/>
    <mergeCell ref="A6:F6"/>
    <mergeCell ref="A28:F28"/>
    <mergeCell ref="A61:F61"/>
    <mergeCell ref="A72:F72"/>
    <mergeCell ref="A1:F1"/>
    <mergeCell ref="A3:F3"/>
    <mergeCell ref="A4:A5"/>
    <mergeCell ref="B4:B5"/>
    <mergeCell ref="C4:F4"/>
  </mergeCells>
  <phoneticPr fontId="0" type="noConversion"/>
  <pageMargins left="0.78740157480314965" right="0.78740157480314965" top="0.78740157480314965" bottom="0.78740157480314965" header="0.51181102362204722" footer="0.51181102362204722"/>
  <pageSetup paperSize="9" scale="73" orientation="portrait" r:id="rId1"/>
  <headerFooter alignWithMargins="0"/>
  <rowBreaks count="1" manualBreakCount="1">
    <brk id="3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2018-2024</vt:lpstr>
      <vt:lpstr>'2018-2024'!Область_печати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a.akhmadieva</dc:creator>
  <cp:lastModifiedBy>User</cp:lastModifiedBy>
  <cp:lastPrinted>2019-10-10T05:19:21Z</cp:lastPrinted>
  <dcterms:created xsi:type="dcterms:W3CDTF">2009-01-27T10:14:03Z</dcterms:created>
  <dcterms:modified xsi:type="dcterms:W3CDTF">2026-02-11T07:14:52Z</dcterms:modified>
</cp:coreProperties>
</file>