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.ismailov\Desktop\Рабочий стол 2025\Динамика демография\Социальная\ТПЗ\анг\"/>
    </mc:Choice>
  </mc:AlternateContent>
  <bookViews>
    <workbookView xWindow="0" yWindow="0" windowWidth="28800" windowHeight="11730"/>
  </bookViews>
  <sheets>
    <sheet name="total" sheetId="1" r:id="rId1"/>
    <sheet name="per 1 injured" sheetId="2" r:id="rId2"/>
  </sheets>
  <calcPr calcId="162913"/>
</workbook>
</file>

<file path=xl/calcChain.xml><?xml version="1.0" encoding="utf-8"?>
<calcChain xmlns="http://schemas.openxmlformats.org/spreadsheetml/2006/main">
  <c r="Z12" i="1" l="1"/>
</calcChain>
</file>

<file path=xl/sharedStrings.xml><?xml version="1.0" encoding="utf-8"?>
<sst xmlns="http://schemas.openxmlformats.org/spreadsheetml/2006/main" count="31" uniqueCount="11">
  <si>
    <t>-</t>
  </si>
  <si>
    <t>Astana city</t>
  </si>
  <si>
    <t>district Almaty</t>
  </si>
  <si>
    <t>district Esil</t>
  </si>
  <si>
    <t>district Saryarka</t>
  </si>
  <si>
    <t>thsd.tenge</t>
  </si>
  <si>
    <t xml:space="preserve">Material consequences of accidents </t>
  </si>
  <si>
    <t>Material consequences of accidents per one injured</t>
  </si>
  <si>
    <t>district Baikonyr</t>
  </si>
  <si>
    <t>district Nura</t>
  </si>
  <si>
    <t>district Saraishyk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</si>
</sst>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##\ ###\ ###\ ##0.0"/>
    <numFmt numFmtId="165" formatCode="0.0"/>
    <numFmt numFmtId="166" formatCode="#,##0.0"/>
    <numFmt numFmtId="167" formatCode="###\ ###\ ###\ ###\ ##0.0"/>
  </numFmts>
  <fonts count="11">
    <font>
      <sz val="11"/>
      <color theme="1"/>
      <name val="Calibri"/>
      <family val="2"/>
      <charset val="204"/>
      <scheme val="minor"/>
    </font>
    <font>
      <sz val="8"/>
      <color indexed="8"/>
      <name val="Roboto"/>
      <charset val="204"/>
    </font>
    <font>
      <b/>
      <sz val="10"/>
      <color theme="1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sz val="8"/>
      <color rgb="FFFF0000"/>
      <name val="Roboto"/>
      <charset val="204"/>
    </font>
    <font>
      <b/>
      <sz val="8"/>
      <name val="Roboto"/>
      <charset val="204"/>
    </font>
    <font>
      <sz val="11"/>
      <color indexed="8"/>
      <name val="Calibri"/>
      <family val="2"/>
      <scheme val="minor"/>
    </font>
    <font>
      <sz val="8"/>
      <color indexed="8"/>
      <name val="Roboto"/>
    </font>
    <font>
      <b/>
      <sz val="12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4">
    <xf numFmtId="0" fontId="0" fillId="0" borderId="0" xfId="0"/>
    <xf numFmtId="164" fontId="1" fillId="0" borderId="0" xfId="0" applyNumberFormat="1" applyFont="1" applyAlignment="1">
      <alignment horizontal="right" wrapText="1"/>
    </xf>
    <xf numFmtId="164" fontId="1" fillId="0" borderId="0" xfId="0" applyNumberFormat="1" applyFont="1" applyBorder="1" applyAlignment="1">
      <alignment horizontal="right" wrapText="1"/>
    </xf>
    <xf numFmtId="0" fontId="4" fillId="0" borderId="0" xfId="0" applyFont="1"/>
    <xf numFmtId="0" fontId="4" fillId="0" borderId="0" xfId="0" applyFont="1" applyBorder="1"/>
    <xf numFmtId="0" fontId="1" fillId="0" borderId="0" xfId="0" applyFont="1" applyAlignment="1">
      <alignment horizontal="right" vertical="center" wrapText="1"/>
    </xf>
    <xf numFmtId="0" fontId="4" fillId="0" borderId="1" xfId="0" applyFont="1" applyBorder="1"/>
    <xf numFmtId="167" fontId="5" fillId="0" borderId="0" xfId="0" applyNumberFormat="1" applyFont="1" applyBorder="1" applyAlignment="1">
      <alignment horizontal="right"/>
    </xf>
    <xf numFmtId="0" fontId="4" fillId="0" borderId="4" xfId="0" applyFont="1" applyBorder="1"/>
    <xf numFmtId="164" fontId="1" fillId="0" borderId="4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6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wrapText="1"/>
    </xf>
    <xf numFmtId="0" fontId="6" fillId="0" borderId="0" xfId="0" applyFont="1"/>
    <xf numFmtId="167" fontId="7" fillId="0" borderId="0" xfId="0" applyNumberFormat="1" applyFont="1" applyBorder="1" applyAlignment="1">
      <alignment horizontal="right"/>
    </xf>
    <xf numFmtId="165" fontId="6" fillId="0" borderId="0" xfId="0" applyNumberFormat="1" applyFont="1"/>
    <xf numFmtId="167" fontId="5" fillId="0" borderId="0" xfId="0" applyNumberFormat="1" applyFont="1" applyBorder="1" applyAlignment="1">
      <alignment horizontal="right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66" fontId="1" fillId="0" borderId="5" xfId="0" applyNumberFormat="1" applyFont="1" applyBorder="1" applyAlignment="1"/>
    <xf numFmtId="166" fontId="1" fillId="0" borderId="5" xfId="0" applyNumberFormat="1" applyFont="1" applyBorder="1" applyAlignment="1">
      <alignment horizontal="right" wrapText="1"/>
    </xf>
    <xf numFmtId="166" fontId="4" fillId="0" borderId="5" xfId="0" applyNumberFormat="1" applyFont="1" applyBorder="1" applyAlignment="1"/>
    <xf numFmtId="164" fontId="1" fillId="0" borderId="5" xfId="1" applyNumberFormat="1" applyFont="1" applyBorder="1" applyAlignment="1">
      <alignment horizontal="right" wrapText="1"/>
    </xf>
    <xf numFmtId="0" fontId="4" fillId="0" borderId="0" xfId="0" applyFont="1" applyBorder="1" applyAlignment="1"/>
    <xf numFmtId="166" fontId="1" fillId="0" borderId="0" xfId="0" applyNumberFormat="1" applyFont="1" applyBorder="1" applyAlignment="1">
      <alignment horizontal="right" wrapText="1"/>
    </xf>
    <xf numFmtId="166" fontId="4" fillId="0" borderId="0" xfId="0" applyNumberFormat="1" applyFont="1" applyBorder="1" applyAlignment="1"/>
    <xf numFmtId="164" fontId="9" fillId="0" borderId="0" xfId="1" applyNumberFormat="1" applyFont="1" applyBorder="1" applyAlignment="1">
      <alignment horizontal="right" wrapText="1"/>
    </xf>
    <xf numFmtId="0" fontId="4" fillId="0" borderId="0" xfId="0" applyFont="1" applyBorder="1" applyAlignment="1">
      <alignment horizontal="right"/>
    </xf>
    <xf numFmtId="0" fontId="3" fillId="0" borderId="6" xfId="0" applyFont="1" applyBorder="1" applyAlignment="1"/>
    <xf numFmtId="0" fontId="5" fillId="0" borderId="0" xfId="0" applyFont="1" applyBorder="1" applyAlignment="1"/>
    <xf numFmtId="0" fontId="5" fillId="0" borderId="4" xfId="0" applyFont="1" applyBorder="1" applyAlignment="1"/>
    <xf numFmtId="0" fontId="2" fillId="0" borderId="0" xfId="0" applyFont="1" applyAlignment="1">
      <alignment horizontal="center" vertical="center"/>
    </xf>
    <xf numFmtId="166" fontId="9" fillId="0" borderId="4" xfId="1" applyNumberFormat="1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 wrapText="1"/>
    </xf>
    <xf numFmtId="166" fontId="5" fillId="0" borderId="5" xfId="0" applyNumberFormat="1" applyFont="1" applyBorder="1" applyAlignment="1">
      <alignment horizontal="right"/>
    </xf>
    <xf numFmtId="166" fontId="5" fillId="0" borderId="5" xfId="0" applyNumberFormat="1" applyFont="1" applyBorder="1" applyAlignment="1">
      <alignment horizontal="right" wrapText="1"/>
    </xf>
    <xf numFmtId="164" fontId="9" fillId="0" borderId="5" xfId="1" applyNumberFormat="1" applyFont="1" applyBorder="1" applyAlignment="1">
      <alignment horizontal="right" wrapText="1"/>
    </xf>
    <xf numFmtId="166" fontId="6" fillId="0" borderId="0" xfId="0" applyNumberFormat="1" applyFont="1" applyBorder="1" applyAlignment="1"/>
    <xf numFmtId="166" fontId="4" fillId="0" borderId="0" xfId="0" applyNumberFormat="1" applyFont="1" applyAlignment="1"/>
    <xf numFmtId="166" fontId="6" fillId="0" borderId="0" xfId="0" applyNumberFormat="1" applyFont="1" applyAlignment="1"/>
    <xf numFmtId="166" fontId="4" fillId="0" borderId="0" xfId="0" applyNumberFormat="1" applyFont="1" applyBorder="1" applyAlignment="1">
      <alignment horizontal="right"/>
    </xf>
    <xf numFmtId="0" fontId="4" fillId="0" borderId="4" xfId="0" applyFont="1" applyBorder="1" applyAlignment="1"/>
    <xf numFmtId="0" fontId="6" fillId="0" borderId="4" xfId="0" applyFont="1" applyBorder="1" applyAlignment="1"/>
    <xf numFmtId="164" fontId="9" fillId="0" borderId="4" xfId="1" applyNumberFormat="1" applyFont="1" applyBorder="1" applyAlignment="1">
      <alignment horizontal="right" wrapText="1"/>
    </xf>
    <xf numFmtId="0" fontId="10" fillId="0" borderId="0" xfId="0" applyFont="1" applyAlignment="1">
      <alignment horizontal="center" vertical="center"/>
    </xf>
    <xf numFmtId="167" fontId="6" fillId="0" borderId="4" xfId="0" applyNumberFormat="1" applyFont="1" applyBorder="1" applyAlignment="1">
      <alignment horizontal="right"/>
    </xf>
    <xf numFmtId="167" fontId="5" fillId="0" borderId="0" xfId="0" applyNumberFormat="1" applyFont="1" applyBorder="1" applyAlignment="1">
      <alignment horizontal="right"/>
    </xf>
    <xf numFmtId="167" fontId="6" fillId="0" borderId="0" xfId="0" applyNumberFormat="1" applyFont="1" applyBorder="1" applyAlignment="1">
      <alignment horizontal="right"/>
    </xf>
    <xf numFmtId="167" fontId="7" fillId="0" borderId="0" xfId="0" applyNumberFormat="1" applyFont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7"/>
  <sheetViews>
    <sheetView tabSelected="1" zoomScale="99" zoomScaleNormal="99" workbookViewId="0">
      <selection activeCell="D30" sqref="D29:D30"/>
    </sheetView>
  </sheetViews>
  <sheetFormatPr defaultRowHeight="11.25"/>
  <cols>
    <col min="1" max="1" width="14.85546875" style="3" customWidth="1"/>
    <col min="2" max="24" width="8.7109375" style="3" customWidth="1"/>
    <col min="25" max="25" width="8.7109375" style="4" customWidth="1"/>
    <col min="26" max="26" width="8.7109375" style="3" customWidth="1"/>
    <col min="27" max="16384" width="9.140625" style="3"/>
  </cols>
  <sheetData>
    <row r="2" spans="1:26" ht="15.75" customHeight="1">
      <c r="A2" s="49" t="s">
        <v>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ht="15.75" customHeight="1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>
      <c r="Z4" s="5" t="s">
        <v>5</v>
      </c>
    </row>
    <row r="5" spans="1:26">
      <c r="A5" s="6"/>
      <c r="B5" s="18">
        <v>2000</v>
      </c>
      <c r="C5" s="18">
        <v>2001</v>
      </c>
      <c r="D5" s="18">
        <v>2002</v>
      </c>
      <c r="E5" s="18">
        <v>2003</v>
      </c>
      <c r="F5" s="18">
        <v>2004</v>
      </c>
      <c r="G5" s="18">
        <v>2005</v>
      </c>
      <c r="H5" s="18">
        <v>2006</v>
      </c>
      <c r="I5" s="18">
        <v>2007</v>
      </c>
      <c r="J5" s="18">
        <v>2008</v>
      </c>
      <c r="K5" s="18">
        <v>2009</v>
      </c>
      <c r="L5" s="18">
        <v>2010</v>
      </c>
      <c r="M5" s="18">
        <v>2011</v>
      </c>
      <c r="N5" s="18">
        <v>2012</v>
      </c>
      <c r="O5" s="18">
        <v>2013</v>
      </c>
      <c r="P5" s="18">
        <v>2014</v>
      </c>
      <c r="Q5" s="18">
        <v>2015</v>
      </c>
      <c r="R5" s="19">
        <v>2016</v>
      </c>
      <c r="S5" s="18">
        <v>2017</v>
      </c>
      <c r="T5" s="18">
        <v>2018</v>
      </c>
      <c r="U5" s="19">
        <v>2019</v>
      </c>
      <c r="V5" s="18">
        <v>2020</v>
      </c>
      <c r="W5" s="18">
        <v>2021</v>
      </c>
      <c r="X5" s="20">
        <v>2022</v>
      </c>
      <c r="Y5" s="12">
        <v>2023</v>
      </c>
      <c r="Z5" s="20">
        <v>2024</v>
      </c>
    </row>
    <row r="6" spans="1:26" ht="15" customHeight="1">
      <c r="A6" s="30" t="s">
        <v>1</v>
      </c>
      <c r="B6" s="21">
        <v>16582.099999999999</v>
      </c>
      <c r="C6" s="13">
        <v>18796</v>
      </c>
      <c r="D6" s="13">
        <v>16673.900000000001</v>
      </c>
      <c r="E6" s="13">
        <v>45461.3</v>
      </c>
      <c r="F6" s="13">
        <v>28017</v>
      </c>
      <c r="G6" s="13">
        <v>30102.5</v>
      </c>
      <c r="H6" s="13">
        <v>48403.1</v>
      </c>
      <c r="I6" s="13">
        <v>32573.3</v>
      </c>
      <c r="J6" s="13">
        <v>25794.6</v>
      </c>
      <c r="K6" s="13">
        <v>41690.400000000001</v>
      </c>
      <c r="L6" s="13">
        <v>62400.1</v>
      </c>
      <c r="M6" s="13">
        <v>54370</v>
      </c>
      <c r="N6" s="13">
        <v>77190.2</v>
      </c>
      <c r="O6" s="13">
        <v>73995.199999999997</v>
      </c>
      <c r="P6" s="13">
        <v>156347.20000000001</v>
      </c>
      <c r="Q6" s="13">
        <v>114128.7</v>
      </c>
      <c r="R6" s="13">
        <v>74849.8</v>
      </c>
      <c r="S6" s="13">
        <v>148819.1</v>
      </c>
      <c r="T6" s="13">
        <v>114747.5</v>
      </c>
      <c r="U6" s="13">
        <v>99038.5</v>
      </c>
      <c r="V6" s="22">
        <v>91973.8</v>
      </c>
      <c r="W6" s="22">
        <v>260185</v>
      </c>
      <c r="X6" s="23">
        <v>252263</v>
      </c>
      <c r="Y6" s="13">
        <v>206369.4</v>
      </c>
      <c r="Z6" s="24">
        <v>577215.69999999995</v>
      </c>
    </row>
    <row r="7" spans="1:26" ht="15" customHeight="1">
      <c r="A7" s="31" t="s">
        <v>2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>
        <v>22478</v>
      </c>
      <c r="N7" s="25">
        <v>13714.3</v>
      </c>
      <c r="O7" s="25">
        <v>31249.8</v>
      </c>
      <c r="P7" s="25">
        <v>54692.3</v>
      </c>
      <c r="Q7" s="17">
        <v>55835.1</v>
      </c>
      <c r="R7" s="25"/>
      <c r="S7" s="2">
        <v>69249.399999999994</v>
      </c>
      <c r="T7" s="2">
        <v>28005.599999999999</v>
      </c>
      <c r="U7" s="2">
        <v>20198.8</v>
      </c>
      <c r="V7" s="26">
        <v>39514.300000000003</v>
      </c>
      <c r="W7" s="26">
        <v>43209.9</v>
      </c>
      <c r="X7" s="27">
        <v>65324.7</v>
      </c>
      <c r="Y7" s="2">
        <v>48082.400000000001</v>
      </c>
      <c r="Z7" s="28">
        <v>64741.9</v>
      </c>
    </row>
    <row r="8" spans="1:26" ht="15" customHeight="1">
      <c r="A8" s="31" t="s">
        <v>3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>
        <v>7589</v>
      </c>
      <c r="N8" s="25">
        <v>19550.8</v>
      </c>
      <c r="O8" s="25">
        <v>17390.7</v>
      </c>
      <c r="P8" s="25">
        <v>42684.5</v>
      </c>
      <c r="Q8" s="17">
        <v>38467.9</v>
      </c>
      <c r="R8" s="25"/>
      <c r="S8" s="2">
        <v>32531.1</v>
      </c>
      <c r="T8" s="2">
        <v>47455.7</v>
      </c>
      <c r="U8" s="2">
        <v>10451.9</v>
      </c>
      <c r="V8" s="26">
        <v>13829.9</v>
      </c>
      <c r="W8" s="26">
        <v>135714.79999999999</v>
      </c>
      <c r="X8" s="27">
        <v>82481</v>
      </c>
      <c r="Y8" s="2">
        <v>76631.5</v>
      </c>
      <c r="Z8" s="28">
        <v>107735.3</v>
      </c>
    </row>
    <row r="9" spans="1:26" ht="15" customHeight="1">
      <c r="A9" s="31" t="s">
        <v>4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>
        <v>24303</v>
      </c>
      <c r="N9" s="25">
        <v>43925.1</v>
      </c>
      <c r="O9" s="25">
        <v>25354.7</v>
      </c>
      <c r="P9" s="25">
        <v>58970.400000000001</v>
      </c>
      <c r="Q9" s="17">
        <v>19825.7</v>
      </c>
      <c r="R9" s="25"/>
      <c r="S9" s="2">
        <v>47038.6</v>
      </c>
      <c r="T9" s="2">
        <v>17514.099999999999</v>
      </c>
      <c r="U9" s="2">
        <v>50784</v>
      </c>
      <c r="V9" s="26">
        <v>9844.9</v>
      </c>
      <c r="W9" s="26">
        <v>58914</v>
      </c>
      <c r="X9" s="27">
        <v>38756.300000000003</v>
      </c>
      <c r="Y9" s="2">
        <v>22650.7</v>
      </c>
      <c r="Z9" s="28">
        <v>29083.1</v>
      </c>
    </row>
    <row r="10" spans="1:26" ht="15" customHeight="1">
      <c r="A10" s="31" t="s">
        <v>8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9" t="s">
        <v>0</v>
      </c>
      <c r="N10" s="29" t="s">
        <v>0</v>
      </c>
      <c r="O10" s="29" t="s">
        <v>0</v>
      </c>
      <c r="P10" s="29" t="s">
        <v>0</v>
      </c>
      <c r="Q10" s="29" t="s">
        <v>0</v>
      </c>
      <c r="R10" s="29" t="s">
        <v>0</v>
      </c>
      <c r="S10" s="29" t="s">
        <v>0</v>
      </c>
      <c r="T10" s="2">
        <v>21772.1</v>
      </c>
      <c r="U10" s="2">
        <v>17603.8</v>
      </c>
      <c r="V10" s="26">
        <v>28784.7</v>
      </c>
      <c r="W10" s="26">
        <v>22346.3</v>
      </c>
      <c r="X10" s="27">
        <v>65701</v>
      </c>
      <c r="Y10" s="2">
        <v>49565.1</v>
      </c>
      <c r="Z10" s="28">
        <v>310747.8</v>
      </c>
    </row>
    <row r="11" spans="1:26" ht="15" customHeight="1">
      <c r="A11" s="31" t="s">
        <v>9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2">
        <v>9439.7000000000007</v>
      </c>
      <c r="Z11" s="28">
        <v>63867.6</v>
      </c>
    </row>
    <row r="12" spans="1:26" ht="15" customHeight="1">
      <c r="A12" s="32" t="s">
        <v>10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34">
        <f>Z6-Z7-Z8-Z9-Z10-Z11</f>
        <v>1039.9999999999782</v>
      </c>
    </row>
    <row r="13" spans="1:26">
      <c r="T13" s="1"/>
      <c r="U13" s="1"/>
    </row>
    <row r="14" spans="1:26">
      <c r="T14" s="1"/>
      <c r="U14" s="1"/>
    </row>
    <row r="15" spans="1:26">
      <c r="T15" s="1"/>
      <c r="U15" s="1"/>
    </row>
    <row r="16" spans="1:26">
      <c r="T16" s="1"/>
      <c r="U16" s="1"/>
    </row>
    <row r="17" spans="20:21">
      <c r="T17" s="1"/>
      <c r="U17" s="1"/>
    </row>
  </sheetData>
  <mergeCells count="1">
    <mergeCell ref="A2:Z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25"/>
  <sheetViews>
    <sheetView workbookViewId="0">
      <selection activeCell="A2" sqref="A2:Z2"/>
    </sheetView>
  </sheetViews>
  <sheetFormatPr defaultRowHeight="11.25"/>
  <cols>
    <col min="1" max="1" width="15.7109375" style="3" customWidth="1"/>
    <col min="2" max="24" width="7.7109375" style="3" customWidth="1"/>
    <col min="25" max="25" width="7.7109375" style="4" customWidth="1"/>
    <col min="26" max="26" width="7.7109375" style="3" customWidth="1"/>
    <col min="27" max="16384" width="9.140625" style="3"/>
  </cols>
  <sheetData>
    <row r="2" spans="1:26" ht="15.75" customHeight="1">
      <c r="A2" s="49" t="s">
        <v>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>
      <c r="B3" s="10"/>
      <c r="C3" s="10"/>
      <c r="D3" s="10"/>
      <c r="E3" s="10"/>
      <c r="F3" s="10"/>
    </row>
    <row r="4" spans="1:26">
      <c r="V4" s="11"/>
      <c r="Z4" s="11" t="s">
        <v>5</v>
      </c>
    </row>
    <row r="5" spans="1:26">
      <c r="A5" s="6"/>
      <c r="B5" s="35">
        <v>2000</v>
      </c>
      <c r="C5" s="35">
        <v>2001</v>
      </c>
      <c r="D5" s="35">
        <v>2002</v>
      </c>
      <c r="E5" s="35">
        <v>2003</v>
      </c>
      <c r="F5" s="35">
        <v>2004</v>
      </c>
      <c r="G5" s="35">
        <v>2005</v>
      </c>
      <c r="H5" s="35">
        <v>2006</v>
      </c>
      <c r="I5" s="35">
        <v>2007</v>
      </c>
      <c r="J5" s="35">
        <v>2008</v>
      </c>
      <c r="K5" s="35">
        <v>2009</v>
      </c>
      <c r="L5" s="35">
        <v>2010</v>
      </c>
      <c r="M5" s="35">
        <v>2011</v>
      </c>
      <c r="N5" s="35">
        <v>2012</v>
      </c>
      <c r="O5" s="35">
        <v>2013</v>
      </c>
      <c r="P5" s="35">
        <v>2014</v>
      </c>
      <c r="Q5" s="35">
        <v>2015</v>
      </c>
      <c r="R5" s="36">
        <v>2016</v>
      </c>
      <c r="S5" s="35">
        <v>2017</v>
      </c>
      <c r="T5" s="35">
        <v>2018</v>
      </c>
      <c r="U5" s="36">
        <v>2019</v>
      </c>
      <c r="V5" s="37">
        <v>2020</v>
      </c>
      <c r="W5" s="12">
        <v>2021</v>
      </c>
      <c r="X5" s="38">
        <v>2022</v>
      </c>
      <c r="Y5" s="12">
        <v>2023</v>
      </c>
      <c r="Z5" s="38">
        <v>2024</v>
      </c>
    </row>
    <row r="6" spans="1:26" ht="15" customHeight="1">
      <c r="A6" s="30" t="s">
        <v>1</v>
      </c>
      <c r="B6" s="21">
        <v>137.04214876033058</v>
      </c>
      <c r="C6" s="22">
        <v>164.9</v>
      </c>
      <c r="D6" s="22">
        <v>101.1</v>
      </c>
      <c r="E6" s="22">
        <v>198.5</v>
      </c>
      <c r="F6" s="39">
        <v>138</v>
      </c>
      <c r="G6" s="22">
        <v>152.80000000000001</v>
      </c>
      <c r="H6" s="22">
        <v>229.4</v>
      </c>
      <c r="I6" s="22">
        <v>191.6</v>
      </c>
      <c r="J6" s="22">
        <v>180.4</v>
      </c>
      <c r="K6" s="22">
        <v>229.1</v>
      </c>
      <c r="L6" s="22">
        <v>279.82</v>
      </c>
      <c r="M6" s="22">
        <v>297.10000000000002</v>
      </c>
      <c r="N6" s="22">
        <v>415</v>
      </c>
      <c r="O6" s="22">
        <v>465.37900000000002</v>
      </c>
      <c r="P6" s="40">
        <v>971.101</v>
      </c>
      <c r="Q6" s="22">
        <v>765.96400000000006</v>
      </c>
      <c r="R6" s="22">
        <v>505.74200000000002</v>
      </c>
      <c r="S6" s="22">
        <v>1219.8</v>
      </c>
      <c r="T6" s="22">
        <v>825.5</v>
      </c>
      <c r="U6" s="22">
        <v>697.5</v>
      </c>
      <c r="V6" s="22">
        <v>707.5</v>
      </c>
      <c r="W6" s="22">
        <v>1616.1</v>
      </c>
      <c r="X6" s="22">
        <v>1970.8</v>
      </c>
      <c r="Y6" s="13">
        <v>1495.4</v>
      </c>
      <c r="Z6" s="41">
        <v>4275.7</v>
      </c>
    </row>
    <row r="7" spans="1:26" ht="15" customHeight="1">
      <c r="A7" s="31" t="s">
        <v>2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>
        <v>122.8</v>
      </c>
      <c r="N7" s="27">
        <v>73.7</v>
      </c>
      <c r="O7" s="27">
        <v>196.5</v>
      </c>
      <c r="P7" s="42"/>
      <c r="Q7" s="27">
        <v>375</v>
      </c>
      <c r="R7" s="27"/>
      <c r="S7" s="27">
        <v>567.6</v>
      </c>
      <c r="T7" s="26">
        <v>800.2</v>
      </c>
      <c r="U7" s="27">
        <v>142.19999999999999</v>
      </c>
      <c r="V7" s="27">
        <v>304</v>
      </c>
      <c r="W7" s="27">
        <v>268.39999999999998</v>
      </c>
      <c r="X7" s="27">
        <v>2107.1999999999998</v>
      </c>
      <c r="Y7" s="2">
        <v>1551</v>
      </c>
      <c r="Z7" s="28">
        <v>1961.9</v>
      </c>
    </row>
    <row r="8" spans="1:26" ht="15" customHeight="1">
      <c r="A8" s="31" t="s">
        <v>3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>
        <v>41.5</v>
      </c>
      <c r="N8" s="43">
        <v>105.1</v>
      </c>
      <c r="O8" s="43">
        <v>109.4</v>
      </c>
      <c r="P8" s="44"/>
      <c r="Q8" s="43">
        <v>258.2</v>
      </c>
      <c r="R8" s="43"/>
      <c r="S8" s="43">
        <v>266.60000000000002</v>
      </c>
      <c r="T8" s="26">
        <v>1282.5999999999999</v>
      </c>
      <c r="U8" s="43">
        <v>73.599999999999994</v>
      </c>
      <c r="V8" s="43">
        <v>106.4</v>
      </c>
      <c r="W8" s="27">
        <v>843</v>
      </c>
      <c r="X8" s="27">
        <v>1793.1</v>
      </c>
      <c r="Y8" s="2">
        <v>2253.9</v>
      </c>
      <c r="Z8" s="28">
        <v>3168.7</v>
      </c>
    </row>
    <row r="9" spans="1:26" ht="15" customHeight="1">
      <c r="A9" s="31" t="s">
        <v>4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>
        <v>132.80000000000001</v>
      </c>
      <c r="N9" s="43">
        <v>236.2</v>
      </c>
      <c r="O9" s="43">
        <v>159.5</v>
      </c>
      <c r="P9" s="44"/>
      <c r="Q9" s="43">
        <v>133.1</v>
      </c>
      <c r="R9" s="43"/>
      <c r="S9" s="43">
        <v>386</v>
      </c>
      <c r="T9" s="26">
        <v>500.4</v>
      </c>
      <c r="U9" s="43">
        <v>358</v>
      </c>
      <c r="V9" s="43">
        <v>75.7</v>
      </c>
      <c r="W9" s="27">
        <v>366</v>
      </c>
      <c r="X9" s="27">
        <v>1937.8</v>
      </c>
      <c r="Y9" s="2">
        <v>2059.1999999999998</v>
      </c>
      <c r="Z9" s="28">
        <v>1817.7</v>
      </c>
    </row>
    <row r="10" spans="1:26" ht="15" customHeight="1">
      <c r="A10" s="31" t="s">
        <v>8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45" t="s">
        <v>0</v>
      </c>
      <c r="N10" s="45" t="s">
        <v>0</v>
      </c>
      <c r="O10" s="45" t="s">
        <v>0</v>
      </c>
      <c r="P10" s="45"/>
      <c r="Q10" s="45" t="s">
        <v>0</v>
      </c>
      <c r="R10" s="45" t="s">
        <v>0</v>
      </c>
      <c r="S10" s="45" t="s">
        <v>0</v>
      </c>
      <c r="T10" s="26">
        <v>680.4</v>
      </c>
      <c r="U10" s="27">
        <v>124</v>
      </c>
      <c r="V10" s="27">
        <v>221.4</v>
      </c>
      <c r="W10" s="27">
        <v>138.69999999999999</v>
      </c>
      <c r="X10" s="27">
        <v>2119.4</v>
      </c>
      <c r="Y10" s="2">
        <v>1054.5999999999999</v>
      </c>
      <c r="Z10" s="28">
        <v>8398.6</v>
      </c>
    </row>
    <row r="11" spans="1:26" ht="15" customHeight="1">
      <c r="A11" s="31" t="s">
        <v>9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">
        <v>629.29999999999995</v>
      </c>
      <c r="Z11" s="28">
        <v>4562</v>
      </c>
    </row>
    <row r="12" spans="1:26" ht="15" customHeight="1">
      <c r="A12" s="32" t="s">
        <v>10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50"/>
      <c r="O12" s="50"/>
      <c r="P12" s="47"/>
      <c r="Q12" s="46"/>
      <c r="R12" s="46"/>
      <c r="S12" s="46"/>
      <c r="T12" s="46"/>
      <c r="U12" s="46"/>
      <c r="V12" s="46"/>
      <c r="W12" s="9"/>
      <c r="X12" s="46"/>
      <c r="Y12" s="46"/>
      <c r="Z12" s="48">
        <v>1040</v>
      </c>
    </row>
    <row r="13" spans="1:26">
      <c r="N13" s="52"/>
      <c r="O13" s="52"/>
      <c r="P13" s="14"/>
      <c r="R13" s="15"/>
      <c r="W13" s="1"/>
    </row>
    <row r="14" spans="1:26">
      <c r="J14" s="51"/>
      <c r="K14" s="51"/>
      <c r="N14" s="52"/>
      <c r="O14" s="52"/>
      <c r="P14" s="16"/>
      <c r="R14" s="7"/>
      <c r="W14" s="1"/>
    </row>
    <row r="15" spans="1:26">
      <c r="J15" s="51"/>
      <c r="K15" s="51"/>
      <c r="N15" s="52"/>
      <c r="O15" s="52"/>
      <c r="P15" s="16"/>
      <c r="R15" s="7"/>
      <c r="U15" s="1"/>
      <c r="W15" s="1"/>
    </row>
    <row r="16" spans="1:26">
      <c r="J16" s="51"/>
      <c r="K16" s="51"/>
      <c r="R16" s="7"/>
      <c r="U16" s="1"/>
      <c r="W16" s="2"/>
    </row>
    <row r="17" spans="10:23">
      <c r="J17" s="51"/>
      <c r="K17" s="51"/>
      <c r="O17" s="53"/>
      <c r="P17" s="53"/>
      <c r="U17" s="1"/>
      <c r="W17" s="4"/>
    </row>
    <row r="18" spans="10:23">
      <c r="O18" s="51"/>
      <c r="P18" s="51"/>
      <c r="U18" s="1"/>
    </row>
    <row r="19" spans="10:23">
      <c r="O19" s="51"/>
      <c r="P19" s="51"/>
      <c r="U19" s="1"/>
    </row>
    <row r="20" spans="10:23">
      <c r="O20" s="51"/>
      <c r="P20" s="51"/>
      <c r="U20" s="1"/>
    </row>
    <row r="22" spans="10:23">
      <c r="T22" s="1"/>
    </row>
    <row r="23" spans="10:23">
      <c r="T23" s="1"/>
    </row>
    <row r="24" spans="10:23">
      <c r="T24" s="1"/>
    </row>
    <row r="25" spans="10:23">
      <c r="T25" s="1"/>
    </row>
  </sheetData>
  <mergeCells count="13">
    <mergeCell ref="A2:Z2"/>
    <mergeCell ref="N12:O12"/>
    <mergeCell ref="O18:P18"/>
    <mergeCell ref="O19:P19"/>
    <mergeCell ref="O20:P20"/>
    <mergeCell ref="J17:K17"/>
    <mergeCell ref="J14:K14"/>
    <mergeCell ref="J15:K15"/>
    <mergeCell ref="J16:K16"/>
    <mergeCell ref="N13:O13"/>
    <mergeCell ref="N14:O14"/>
    <mergeCell ref="N15:O15"/>
    <mergeCell ref="O17:P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total</vt:lpstr>
      <vt:lpstr>per 1 injured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Бауыржан Исмайлов</cp:lastModifiedBy>
  <dcterms:created xsi:type="dcterms:W3CDTF">2021-07-13T12:55:14Z</dcterms:created>
  <dcterms:modified xsi:type="dcterms:W3CDTF">2025-08-12T05:43:21Z</dcterms:modified>
</cp:coreProperties>
</file>