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45" windowWidth="13515" windowHeight="1269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'2022-2024'!$A$1:$F$275</definedName>
  </definedNames>
  <calcPr fullCalcOnLoad="1"/>
</workbook>
</file>

<file path=xl/sharedStrings.xml><?xml version="1.0" encoding="utf-8"?>
<sst xmlns="http://schemas.openxmlformats.org/spreadsheetml/2006/main" count="321" uniqueCount="43">
  <si>
    <t>Number of active small and medium business entities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</si>
  <si>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</si>
  <si>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</si>
  <si>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</si>
  <si>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</si>
  <si>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</si>
  <si>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</si>
  <si>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</si>
  <si>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</si>
  <si>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</si>
  <si>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</si>
  <si>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</si>
  <si>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</si>
  <si>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</si>
  <si>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</si>
  <si>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</si>
  <si>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</si>
  <si>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</si>
  <si>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</si>
  <si>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</si>
  <si>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</si>
  <si>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October 1, 2023</t>
  </si>
  <si>
    <t>As of November 1, 2023</t>
  </si>
  <si>
    <t>As of December 1, 2023</t>
  </si>
  <si>
    <t>As of January 1, 2024</t>
  </si>
  <si>
    <t>Batys Kazakhstan region</t>
  </si>
  <si>
    <t>Akzhaik</t>
  </si>
  <si>
    <t>Bokey ordasi</t>
  </si>
  <si>
    <t>Borlin</t>
  </si>
  <si>
    <t>Zhanakala</t>
  </si>
  <si>
    <t>Znanibek</t>
  </si>
  <si>
    <t>Baiterek</t>
  </si>
  <si>
    <t>Kaztalov</t>
  </si>
  <si>
    <t>Karatobe</t>
  </si>
  <si>
    <t>Syrym</t>
  </si>
  <si>
    <t>Taskala</t>
  </si>
  <si>
    <t>Terekty</t>
  </si>
  <si>
    <t>Chingirlau</t>
  </si>
  <si>
    <t>Uralsk city</t>
  </si>
  <si>
    <t>As of February 1, 2024</t>
  </si>
  <si>
    <t>As of March 1, 2024</t>
  </si>
  <si>
    <t>As of April 1, 2024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</si>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</sst>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4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sz val="10"/>
      <color rgb="FF000000"/>
      <name val="Roboto"/>
      <family val="0"/>
    </font>
    <font>
      <b/>
      <sz val="10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49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3" fontId="51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50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right"/>
    </xf>
    <xf numFmtId="0" fontId="53" fillId="0" borderId="10" xfId="0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" fontId="48" fillId="0" borderId="0" xfId="53" applyNumberFormat="1" applyFont="1" applyFill="1">
      <alignment/>
      <protection/>
    </xf>
    <xf numFmtId="177" fontId="8" fillId="0" borderId="0" xfId="0" applyNumberFormat="1" applyFont="1" applyAlignment="1">
      <alignment horizontal="right" wrapText="1"/>
    </xf>
    <xf numFmtId="3" fontId="53" fillId="0" borderId="0" xfId="53" applyNumberFormat="1" applyFont="1" applyFill="1">
      <alignment/>
      <protection/>
    </xf>
    <xf numFmtId="17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53" fillId="0" borderId="0" xfId="53" applyNumberFormat="1" applyFont="1" applyFill="1" applyBorder="1">
      <alignment/>
      <protection/>
    </xf>
    <xf numFmtId="177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53" fillId="0" borderId="11" xfId="53" applyNumberFormat="1" applyFont="1" applyFill="1" applyBorder="1">
      <alignment/>
      <protection/>
    </xf>
    <xf numFmtId="177" fontId="4" fillId="0" borderId="11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SheetLayoutView="100" zoomScalePageLayoutView="0" workbookViewId="0" topLeftCell="A1">
      <pane ySplit="4" topLeftCell="A275" activePane="bottomLeft" state="frozen"/>
      <selection pane="topLeft" activeCell="A1" sqref="A1"/>
      <selection pane="bottomLeft" activeCell="C307" sqref="C307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2.75">
      <c r="A3" s="31"/>
      <c r="B3" s="32" t="s">
        <v>2</v>
      </c>
      <c r="C3" s="34" t="s">
        <v>3</v>
      </c>
      <c r="D3" s="35"/>
      <c r="E3" s="35"/>
      <c r="F3" s="36"/>
    </row>
    <row r="4" spans="1:6" ht="38.25">
      <c r="A4" s="31"/>
      <c r="B4" s="33"/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s="37" t="s">
        <v>8</v>
      </c>
      <c r="B5" s="37"/>
      <c r="C5" s="37"/>
      <c r="D5" s="37"/>
      <c r="E5" s="37"/>
      <c r="F5" s="37"/>
    </row>
    <row r="6" spans="1:6" ht="12.75">
      <c r="A6" s="24" t="s">
        <v>25</v>
      </c>
      <c r="B6" s="20">
        <f>C6+D6+E6+F6</f>
        <v>48290</v>
      </c>
      <c r="C6" s="20">
        <v>7116</v>
      </c>
      <c r="D6" s="21">
        <v>84</v>
      </c>
      <c r="E6" s="20">
        <v>33337</v>
      </c>
      <c r="F6" s="20">
        <v>7753</v>
      </c>
    </row>
    <row r="7" spans="1:6" ht="12.75">
      <c r="A7" s="25" t="s">
        <v>26</v>
      </c>
      <c r="B7" s="19">
        <f aca="true" t="shared" si="0" ref="B7:B19">C7+D7+E7+F7</f>
        <v>1846</v>
      </c>
      <c r="C7" s="3">
        <v>121</v>
      </c>
      <c r="D7" s="4"/>
      <c r="E7" s="3">
        <v>719</v>
      </c>
      <c r="F7" s="4">
        <v>1006</v>
      </c>
    </row>
    <row r="8" spans="1:12" ht="12.75">
      <c r="A8" s="25" t="s">
        <v>27</v>
      </c>
      <c r="B8" s="19">
        <f t="shared" si="0"/>
        <v>1025</v>
      </c>
      <c r="C8" s="3">
        <v>22</v>
      </c>
      <c r="D8" s="4"/>
      <c r="E8" s="3">
        <v>324</v>
      </c>
      <c r="F8" s="4">
        <v>679</v>
      </c>
      <c r="G8" s="5"/>
      <c r="H8" s="5"/>
      <c r="I8" s="5"/>
      <c r="J8" s="5"/>
      <c r="K8" s="5"/>
      <c r="L8" s="5"/>
    </row>
    <row r="9" spans="1:9" ht="12.75">
      <c r="A9" s="25" t="s">
        <v>28</v>
      </c>
      <c r="B9" s="19">
        <f t="shared" si="0"/>
        <v>4271</v>
      </c>
      <c r="C9" s="3">
        <v>760</v>
      </c>
      <c r="D9" s="4">
        <v>14</v>
      </c>
      <c r="E9" s="3">
        <v>3129</v>
      </c>
      <c r="F9" s="4">
        <v>368</v>
      </c>
      <c r="G9" s="5"/>
      <c r="I9" s="5"/>
    </row>
    <row r="10" spans="1:9" ht="12.75">
      <c r="A10" s="25" t="s">
        <v>29</v>
      </c>
      <c r="B10" s="19">
        <f t="shared" si="0"/>
        <v>1527</v>
      </c>
      <c r="C10" s="3">
        <v>85</v>
      </c>
      <c r="D10" s="4">
        <v>1</v>
      </c>
      <c r="E10" s="3">
        <v>568</v>
      </c>
      <c r="F10" s="4">
        <v>873</v>
      </c>
      <c r="G10" s="5"/>
      <c r="I10" s="5"/>
    </row>
    <row r="11" spans="1:9" ht="12.75">
      <c r="A11" s="26" t="s">
        <v>30</v>
      </c>
      <c r="B11" s="19">
        <f t="shared" si="0"/>
        <v>806</v>
      </c>
      <c r="C11" s="3">
        <v>28</v>
      </c>
      <c r="D11" s="4"/>
      <c r="E11" s="3">
        <v>361</v>
      </c>
      <c r="F11" s="4">
        <v>417</v>
      </c>
      <c r="G11" s="5"/>
      <c r="I11" s="5"/>
    </row>
    <row r="12" spans="1:9" ht="12.75">
      <c r="A12" s="25" t="s">
        <v>31</v>
      </c>
      <c r="B12" s="19">
        <f t="shared" si="0"/>
        <v>2417</v>
      </c>
      <c r="C12" s="1">
        <v>276</v>
      </c>
      <c r="D12" s="1">
        <v>6</v>
      </c>
      <c r="E12" s="1">
        <v>1242</v>
      </c>
      <c r="F12" s="1">
        <v>893</v>
      </c>
      <c r="G12" s="5"/>
      <c r="I12" s="5"/>
    </row>
    <row r="13" spans="1:9" ht="12.75">
      <c r="A13" s="25" t="s">
        <v>32</v>
      </c>
      <c r="B13" s="19">
        <f t="shared" si="0"/>
        <v>1482</v>
      </c>
      <c r="C13" s="3">
        <v>69</v>
      </c>
      <c r="D13" s="4"/>
      <c r="E13" s="3">
        <v>530</v>
      </c>
      <c r="F13" s="4">
        <v>883</v>
      </c>
      <c r="G13" s="5"/>
      <c r="I13" s="5"/>
    </row>
    <row r="14" spans="1:9" ht="12.75">
      <c r="A14" s="25" t="s">
        <v>33</v>
      </c>
      <c r="B14" s="19">
        <f t="shared" si="0"/>
        <v>943</v>
      </c>
      <c r="C14" s="3">
        <v>36</v>
      </c>
      <c r="D14" s="4"/>
      <c r="E14" s="3">
        <v>629</v>
      </c>
      <c r="F14" s="4">
        <v>278</v>
      </c>
      <c r="G14" s="5"/>
      <c r="I14" s="5"/>
    </row>
    <row r="15" spans="1:9" ht="12.75">
      <c r="A15" s="25" t="s">
        <v>34</v>
      </c>
      <c r="B15" s="19">
        <f t="shared" si="0"/>
        <v>1181</v>
      </c>
      <c r="C15" s="3">
        <v>103</v>
      </c>
      <c r="D15" s="4"/>
      <c r="E15" s="3">
        <v>414</v>
      </c>
      <c r="F15" s="4">
        <v>664</v>
      </c>
      <c r="G15" s="5"/>
      <c r="I15" s="5"/>
    </row>
    <row r="16" spans="1:9" ht="12.75">
      <c r="A16" s="25" t="s">
        <v>35</v>
      </c>
      <c r="B16" s="19">
        <f t="shared" si="0"/>
        <v>1014</v>
      </c>
      <c r="C16" s="3">
        <v>96</v>
      </c>
      <c r="D16" s="4"/>
      <c r="E16" s="3">
        <v>512</v>
      </c>
      <c r="F16" s="4">
        <v>406</v>
      </c>
      <c r="G16" s="5"/>
      <c r="I16" s="5"/>
    </row>
    <row r="17" spans="1:9" ht="12.75">
      <c r="A17" s="26" t="s">
        <v>36</v>
      </c>
      <c r="B17" s="19">
        <f t="shared" si="0"/>
        <v>1606</v>
      </c>
      <c r="C17" s="3">
        <v>193</v>
      </c>
      <c r="D17" s="4">
        <v>4</v>
      </c>
      <c r="E17" s="3">
        <v>856</v>
      </c>
      <c r="F17" s="4">
        <v>553</v>
      </c>
      <c r="G17" s="5"/>
      <c r="I17" s="5"/>
    </row>
    <row r="18" spans="1:9" ht="12.75">
      <c r="A18" s="25" t="s">
        <v>37</v>
      </c>
      <c r="B18" s="19">
        <f t="shared" si="0"/>
        <v>716</v>
      </c>
      <c r="C18" s="3">
        <v>56</v>
      </c>
      <c r="D18" s="4"/>
      <c r="E18" s="3">
        <v>326</v>
      </c>
      <c r="F18" s="4">
        <v>334</v>
      </c>
      <c r="G18" s="5"/>
      <c r="I18" s="5"/>
    </row>
    <row r="19" spans="1:9" ht="12.75">
      <c r="A19" s="27" t="s">
        <v>38</v>
      </c>
      <c r="B19" s="19">
        <f t="shared" si="0"/>
        <v>29456</v>
      </c>
      <c r="C19" s="3">
        <v>5271</v>
      </c>
      <c r="D19" s="4">
        <v>59</v>
      </c>
      <c r="E19" s="3">
        <v>23727</v>
      </c>
      <c r="F19" s="4">
        <v>399</v>
      </c>
      <c r="G19" s="5"/>
      <c r="I19" s="5"/>
    </row>
    <row r="20" spans="1:9" ht="12.75">
      <c r="A20" s="28" t="s">
        <v>9</v>
      </c>
      <c r="B20" s="28"/>
      <c r="C20" s="28"/>
      <c r="D20" s="28"/>
      <c r="E20" s="28"/>
      <c r="F20" s="28"/>
      <c r="G20" s="5"/>
      <c r="I20" s="5"/>
    </row>
    <row r="21" spans="1:12" ht="12.75">
      <c r="A21" s="24" t="s">
        <v>25</v>
      </c>
      <c r="B21" s="20">
        <f>C21+D21+E21+F21</f>
        <v>49643</v>
      </c>
      <c r="C21" s="6">
        <v>7238</v>
      </c>
      <c r="D21" s="18">
        <v>83</v>
      </c>
      <c r="E21" s="6">
        <v>34432</v>
      </c>
      <c r="F21" s="6">
        <v>7890</v>
      </c>
      <c r="G21" s="7"/>
      <c r="H21" s="5"/>
      <c r="I21" s="5"/>
      <c r="J21" s="5"/>
      <c r="K21" s="5"/>
      <c r="L21" s="5"/>
    </row>
    <row r="22" spans="1:9" ht="12.75">
      <c r="A22" s="25" t="s">
        <v>26</v>
      </c>
      <c r="B22" s="19">
        <f aca="true" t="shared" si="1" ref="B22:B34">C22+D22+E22+F22</f>
        <v>1896</v>
      </c>
      <c r="C22" s="8">
        <v>127</v>
      </c>
      <c r="D22" s="9"/>
      <c r="E22" s="8">
        <v>758</v>
      </c>
      <c r="F22" s="8">
        <v>1011</v>
      </c>
      <c r="G22" s="7"/>
      <c r="I22" s="5"/>
    </row>
    <row r="23" spans="1:9" ht="12.75">
      <c r="A23" s="25" t="s">
        <v>27</v>
      </c>
      <c r="B23" s="19">
        <f t="shared" si="1"/>
        <v>1056</v>
      </c>
      <c r="C23" s="8">
        <v>22</v>
      </c>
      <c r="D23" s="9"/>
      <c r="E23" s="8">
        <v>346</v>
      </c>
      <c r="F23" s="8">
        <v>688</v>
      </c>
      <c r="G23" s="7"/>
      <c r="I23" s="5"/>
    </row>
    <row r="24" spans="1:9" ht="12.75">
      <c r="A24" s="25" t="s">
        <v>28</v>
      </c>
      <c r="B24" s="19">
        <f t="shared" si="1"/>
        <v>4348</v>
      </c>
      <c r="C24" s="8">
        <v>761</v>
      </c>
      <c r="D24" s="9">
        <v>14</v>
      </c>
      <c r="E24" s="8">
        <v>3198</v>
      </c>
      <c r="F24" s="8">
        <v>375</v>
      </c>
      <c r="G24" s="7"/>
      <c r="I24" s="5"/>
    </row>
    <row r="25" spans="1:9" ht="12.75">
      <c r="A25" s="25" t="s">
        <v>29</v>
      </c>
      <c r="B25" s="19">
        <f t="shared" si="1"/>
        <v>1573</v>
      </c>
      <c r="C25" s="8">
        <v>87</v>
      </c>
      <c r="D25" s="9">
        <v>1</v>
      </c>
      <c r="E25" s="8">
        <v>594</v>
      </c>
      <c r="F25" s="8">
        <v>891</v>
      </c>
      <c r="G25" s="7"/>
      <c r="I25" s="5"/>
    </row>
    <row r="26" spans="1:9" ht="12.75">
      <c r="A26" s="26" t="s">
        <v>30</v>
      </c>
      <c r="B26" s="19">
        <f t="shared" si="1"/>
        <v>816</v>
      </c>
      <c r="C26" s="8">
        <v>28</v>
      </c>
      <c r="D26" s="9"/>
      <c r="E26" s="8">
        <v>367</v>
      </c>
      <c r="F26" s="8">
        <v>421</v>
      </c>
      <c r="G26" s="7"/>
      <c r="I26" s="5"/>
    </row>
    <row r="27" spans="1:9" ht="12.75">
      <c r="A27" s="25" t="s">
        <v>31</v>
      </c>
      <c r="B27" s="19">
        <f t="shared" si="1"/>
        <v>2469</v>
      </c>
      <c r="C27" s="1">
        <v>288</v>
      </c>
      <c r="D27" s="1">
        <v>6</v>
      </c>
      <c r="E27" s="1">
        <v>1283</v>
      </c>
      <c r="F27" s="1">
        <v>892</v>
      </c>
      <c r="G27" s="7"/>
      <c r="I27" s="5"/>
    </row>
    <row r="28" spans="1:9" ht="12.75">
      <c r="A28" s="25" t="s">
        <v>32</v>
      </c>
      <c r="B28" s="19">
        <f t="shared" si="1"/>
        <v>1533</v>
      </c>
      <c r="C28" s="8">
        <v>69</v>
      </c>
      <c r="D28" s="9"/>
      <c r="E28" s="8">
        <v>570</v>
      </c>
      <c r="F28" s="8">
        <v>894</v>
      </c>
      <c r="G28" s="7"/>
      <c r="I28" s="5"/>
    </row>
    <row r="29" spans="1:9" ht="12.75">
      <c r="A29" s="25" t="s">
        <v>33</v>
      </c>
      <c r="B29" s="19">
        <f t="shared" si="1"/>
        <v>945</v>
      </c>
      <c r="C29" s="8">
        <v>37</v>
      </c>
      <c r="D29" s="9"/>
      <c r="E29" s="8">
        <v>613</v>
      </c>
      <c r="F29" s="8">
        <v>295</v>
      </c>
      <c r="G29" s="7"/>
      <c r="I29" s="5"/>
    </row>
    <row r="30" spans="1:9" ht="12.75">
      <c r="A30" s="25" t="s">
        <v>34</v>
      </c>
      <c r="B30" s="19">
        <f t="shared" si="1"/>
        <v>1207</v>
      </c>
      <c r="C30" s="8">
        <v>104</v>
      </c>
      <c r="D30" s="9"/>
      <c r="E30" s="8">
        <v>441</v>
      </c>
      <c r="F30" s="8">
        <v>662</v>
      </c>
      <c r="G30" s="7"/>
      <c r="I30" s="5"/>
    </row>
    <row r="31" spans="1:9" ht="12.75">
      <c r="A31" s="25" t="s">
        <v>35</v>
      </c>
      <c r="B31" s="19">
        <f t="shared" si="1"/>
        <v>1046</v>
      </c>
      <c r="C31" s="8">
        <v>97</v>
      </c>
      <c r="D31" s="9"/>
      <c r="E31" s="8">
        <v>529</v>
      </c>
      <c r="F31" s="8">
        <v>420</v>
      </c>
      <c r="G31" s="7"/>
      <c r="I31" s="5"/>
    </row>
    <row r="32" spans="1:9" ht="12.75">
      <c r="A32" s="26" t="s">
        <v>36</v>
      </c>
      <c r="B32" s="19">
        <f t="shared" si="1"/>
        <v>1671</v>
      </c>
      <c r="C32" s="8">
        <v>195</v>
      </c>
      <c r="D32" s="9">
        <v>4</v>
      </c>
      <c r="E32" s="8">
        <v>894</v>
      </c>
      <c r="F32" s="8">
        <v>578</v>
      </c>
      <c r="G32" s="7"/>
      <c r="I32" s="5"/>
    </row>
    <row r="33" spans="1:9" ht="12.75">
      <c r="A33" s="25" t="s">
        <v>37</v>
      </c>
      <c r="B33" s="19">
        <f t="shared" si="1"/>
        <v>741</v>
      </c>
      <c r="C33" s="8">
        <v>59</v>
      </c>
      <c r="D33" s="9"/>
      <c r="E33" s="8">
        <v>341</v>
      </c>
      <c r="F33" s="8">
        <v>341</v>
      </c>
      <c r="G33" s="7"/>
      <c r="I33" s="5"/>
    </row>
    <row r="34" spans="1:9" ht="12.75">
      <c r="A34" s="27" t="s">
        <v>38</v>
      </c>
      <c r="B34" s="19">
        <f t="shared" si="1"/>
        <v>30342</v>
      </c>
      <c r="C34" s="8">
        <v>5364</v>
      </c>
      <c r="D34" s="9">
        <v>58</v>
      </c>
      <c r="E34" s="8">
        <v>24498</v>
      </c>
      <c r="F34" s="8">
        <v>422</v>
      </c>
      <c r="G34" s="7"/>
      <c r="I34" s="5"/>
    </row>
    <row r="35" spans="1:9" ht="12.75">
      <c r="A35" s="28" t="s">
        <v>10</v>
      </c>
      <c r="B35" s="28"/>
      <c r="C35" s="28"/>
      <c r="D35" s="28"/>
      <c r="E35" s="28"/>
      <c r="F35" s="28"/>
      <c r="G35" s="5"/>
      <c r="I35" s="5"/>
    </row>
    <row r="36" spans="1:12" ht="12.75">
      <c r="A36" s="24" t="s">
        <v>25</v>
      </c>
      <c r="B36" s="20">
        <f>C36+D36+E36+F36</f>
        <v>50634</v>
      </c>
      <c r="C36" s="22">
        <v>7334</v>
      </c>
      <c r="D36" s="22">
        <v>83</v>
      </c>
      <c r="E36" s="22">
        <v>35272</v>
      </c>
      <c r="F36" s="22">
        <v>7945</v>
      </c>
      <c r="G36" s="7"/>
      <c r="H36" s="5"/>
      <c r="I36" s="5"/>
      <c r="J36" s="5"/>
      <c r="K36" s="5"/>
      <c r="L36" s="5"/>
    </row>
    <row r="37" spans="1:9" ht="12.75">
      <c r="A37" s="25" t="s">
        <v>26</v>
      </c>
      <c r="B37" s="19">
        <f aca="true" t="shared" si="2" ref="B37:B49">C37+D37+E37+F37</f>
        <v>1923</v>
      </c>
      <c r="C37" s="8">
        <v>127</v>
      </c>
      <c r="D37" s="8"/>
      <c r="E37" s="8">
        <v>780</v>
      </c>
      <c r="F37" s="8">
        <v>1016</v>
      </c>
      <c r="G37" s="7"/>
      <c r="I37" s="5"/>
    </row>
    <row r="38" spans="1:9" ht="12.75">
      <c r="A38" s="25" t="s">
        <v>27</v>
      </c>
      <c r="B38" s="19">
        <f t="shared" si="2"/>
        <v>1060</v>
      </c>
      <c r="C38" s="8">
        <v>21</v>
      </c>
      <c r="D38" s="8"/>
      <c r="E38" s="8">
        <v>355</v>
      </c>
      <c r="F38" s="8">
        <v>684</v>
      </c>
      <c r="G38" s="7"/>
      <c r="I38" s="5"/>
    </row>
    <row r="39" spans="1:9" ht="12.75">
      <c r="A39" s="25" t="s">
        <v>28</v>
      </c>
      <c r="B39" s="19">
        <f t="shared" si="2"/>
        <v>4407</v>
      </c>
      <c r="C39" s="8">
        <v>761</v>
      </c>
      <c r="D39" s="8">
        <v>14</v>
      </c>
      <c r="E39" s="8">
        <v>3248</v>
      </c>
      <c r="F39" s="8">
        <v>384</v>
      </c>
      <c r="G39" s="7"/>
      <c r="I39" s="5"/>
    </row>
    <row r="40" spans="1:9" ht="12.75">
      <c r="A40" s="25" t="s">
        <v>29</v>
      </c>
      <c r="B40" s="19">
        <f t="shared" si="2"/>
        <v>1606</v>
      </c>
      <c r="C40" s="8">
        <v>88</v>
      </c>
      <c r="D40" s="8">
        <v>1</v>
      </c>
      <c r="E40" s="8">
        <v>618</v>
      </c>
      <c r="F40" s="8">
        <v>899</v>
      </c>
      <c r="G40" s="7"/>
      <c r="I40" s="5"/>
    </row>
    <row r="41" spans="1:9" ht="12.75">
      <c r="A41" s="26" t="s">
        <v>30</v>
      </c>
      <c r="B41" s="19">
        <f t="shared" si="2"/>
        <v>835</v>
      </c>
      <c r="C41" s="8">
        <v>28</v>
      </c>
      <c r="D41" s="8"/>
      <c r="E41" s="8">
        <v>376</v>
      </c>
      <c r="F41" s="8">
        <v>431</v>
      </c>
      <c r="G41" s="7"/>
      <c r="I41" s="5"/>
    </row>
    <row r="42" spans="1:9" ht="12.75">
      <c r="A42" s="25" t="s">
        <v>31</v>
      </c>
      <c r="B42" s="19">
        <f t="shared" si="2"/>
        <v>2498</v>
      </c>
      <c r="C42" s="1">
        <v>297</v>
      </c>
      <c r="D42" s="1">
        <v>6</v>
      </c>
      <c r="E42" s="1">
        <v>1305</v>
      </c>
      <c r="F42" s="1">
        <v>890</v>
      </c>
      <c r="G42" s="7"/>
      <c r="I42" s="5"/>
    </row>
    <row r="43" spans="1:9" ht="12.75">
      <c r="A43" s="25" t="s">
        <v>32</v>
      </c>
      <c r="B43" s="19">
        <f t="shared" si="2"/>
        <v>1562</v>
      </c>
      <c r="C43" s="8">
        <v>71</v>
      </c>
      <c r="D43" s="8"/>
      <c r="E43" s="8">
        <v>595</v>
      </c>
      <c r="F43" s="8">
        <v>896</v>
      </c>
      <c r="G43" s="7"/>
      <c r="I43" s="5"/>
    </row>
    <row r="44" spans="1:9" ht="12.75">
      <c r="A44" s="25" t="s">
        <v>33</v>
      </c>
      <c r="B44" s="19">
        <f t="shared" si="2"/>
        <v>953</v>
      </c>
      <c r="C44" s="8">
        <v>34</v>
      </c>
      <c r="D44" s="8"/>
      <c r="E44" s="8">
        <v>615</v>
      </c>
      <c r="F44" s="8">
        <v>304</v>
      </c>
      <c r="G44" s="7"/>
      <c r="I44" s="5"/>
    </row>
    <row r="45" spans="1:9" ht="12.75">
      <c r="A45" s="25" t="s">
        <v>34</v>
      </c>
      <c r="B45" s="19">
        <f t="shared" si="2"/>
        <v>1239</v>
      </c>
      <c r="C45" s="8">
        <v>100</v>
      </c>
      <c r="D45" s="8"/>
      <c r="E45" s="8">
        <v>467</v>
      </c>
      <c r="F45" s="8">
        <v>672</v>
      </c>
      <c r="G45" s="7"/>
      <c r="I45" s="5"/>
    </row>
    <row r="46" spans="1:9" ht="12.75">
      <c r="A46" s="25" t="s">
        <v>35</v>
      </c>
      <c r="B46" s="19">
        <f t="shared" si="2"/>
        <v>1058</v>
      </c>
      <c r="C46" s="8">
        <v>98</v>
      </c>
      <c r="D46" s="8"/>
      <c r="E46" s="8">
        <v>538</v>
      </c>
      <c r="F46" s="8">
        <v>422</v>
      </c>
      <c r="G46" s="7"/>
      <c r="I46" s="5"/>
    </row>
    <row r="47" spans="1:9" ht="12.75">
      <c r="A47" s="26" t="s">
        <v>36</v>
      </c>
      <c r="B47" s="19">
        <f t="shared" si="2"/>
        <v>1719</v>
      </c>
      <c r="C47" s="8">
        <v>193</v>
      </c>
      <c r="D47" s="8">
        <v>4</v>
      </c>
      <c r="E47" s="8">
        <v>941</v>
      </c>
      <c r="F47" s="8">
        <v>581</v>
      </c>
      <c r="G47" s="7"/>
      <c r="I47" s="5"/>
    </row>
    <row r="48" spans="1:9" ht="12.75">
      <c r="A48" s="25" t="s">
        <v>37</v>
      </c>
      <c r="B48" s="19">
        <f t="shared" si="2"/>
        <v>754</v>
      </c>
      <c r="C48" s="8">
        <v>60</v>
      </c>
      <c r="D48" s="8"/>
      <c r="E48" s="8">
        <v>352</v>
      </c>
      <c r="F48" s="8">
        <v>342</v>
      </c>
      <c r="G48" s="7"/>
      <c r="I48" s="5"/>
    </row>
    <row r="49" spans="1:9" ht="12.75">
      <c r="A49" s="27" t="s">
        <v>38</v>
      </c>
      <c r="B49" s="19">
        <f t="shared" si="2"/>
        <v>31020</v>
      </c>
      <c r="C49" s="8">
        <v>5456</v>
      </c>
      <c r="D49" s="8">
        <v>58</v>
      </c>
      <c r="E49" s="8">
        <v>25082</v>
      </c>
      <c r="F49" s="8">
        <v>424</v>
      </c>
      <c r="G49" s="7"/>
      <c r="I49" s="5"/>
    </row>
    <row r="50" spans="1:9" ht="12.75">
      <c r="A50" s="28" t="s">
        <v>11</v>
      </c>
      <c r="B50" s="28"/>
      <c r="C50" s="28"/>
      <c r="D50" s="28"/>
      <c r="E50" s="28"/>
      <c r="F50" s="28"/>
      <c r="G50" s="5"/>
      <c r="I50" s="5"/>
    </row>
    <row r="51" spans="1:12" ht="12.75">
      <c r="A51" s="24" t="s">
        <v>25</v>
      </c>
      <c r="B51" s="20">
        <f>C51+D51+E51+F51</f>
        <v>51887</v>
      </c>
      <c r="C51" s="22">
        <v>7365</v>
      </c>
      <c r="D51" s="22">
        <v>83</v>
      </c>
      <c r="E51" s="22">
        <v>36352</v>
      </c>
      <c r="F51" s="22">
        <v>8087</v>
      </c>
      <c r="G51" s="7"/>
      <c r="H51" s="5"/>
      <c r="I51" s="5"/>
      <c r="J51" s="5"/>
      <c r="K51" s="5"/>
      <c r="L51" s="5"/>
    </row>
    <row r="52" spans="1:9" ht="12.75">
      <c r="A52" s="25" t="s">
        <v>26</v>
      </c>
      <c r="B52" s="19">
        <f aca="true" t="shared" si="3" ref="B52:B64">C52+D52+E52+F52</f>
        <v>1970</v>
      </c>
      <c r="C52" s="8">
        <v>116</v>
      </c>
      <c r="D52" s="8"/>
      <c r="E52" s="8">
        <v>829</v>
      </c>
      <c r="F52" s="8">
        <v>1025</v>
      </c>
      <c r="G52" s="7"/>
      <c r="I52" s="5"/>
    </row>
    <row r="53" spans="1:9" ht="12.75">
      <c r="A53" s="25" t="s">
        <v>27</v>
      </c>
      <c r="B53" s="19">
        <f t="shared" si="3"/>
        <v>1092</v>
      </c>
      <c r="C53" s="8">
        <v>21</v>
      </c>
      <c r="D53" s="8"/>
      <c r="E53" s="8">
        <v>380</v>
      </c>
      <c r="F53" s="8">
        <v>691</v>
      </c>
      <c r="G53" s="7"/>
      <c r="I53" s="5"/>
    </row>
    <row r="54" spans="1:9" ht="12.75">
      <c r="A54" s="25" t="s">
        <v>28</v>
      </c>
      <c r="B54" s="19">
        <f t="shared" si="3"/>
        <v>4477</v>
      </c>
      <c r="C54" s="8">
        <v>770</v>
      </c>
      <c r="D54" s="8">
        <v>14</v>
      </c>
      <c r="E54" s="8">
        <v>3301</v>
      </c>
      <c r="F54" s="8">
        <v>392</v>
      </c>
      <c r="G54" s="7"/>
      <c r="I54" s="5"/>
    </row>
    <row r="55" spans="1:9" ht="12.75">
      <c r="A55" s="25" t="s">
        <v>29</v>
      </c>
      <c r="B55" s="19">
        <f t="shared" si="3"/>
        <v>1654</v>
      </c>
      <c r="C55" s="8">
        <v>88</v>
      </c>
      <c r="D55" s="8">
        <v>1</v>
      </c>
      <c r="E55" s="8">
        <v>653</v>
      </c>
      <c r="F55" s="8">
        <v>912</v>
      </c>
      <c r="G55" s="7"/>
      <c r="I55" s="5"/>
    </row>
    <row r="56" spans="1:9" ht="12.75">
      <c r="A56" s="26" t="s">
        <v>30</v>
      </c>
      <c r="B56" s="19">
        <f t="shared" si="3"/>
        <v>859</v>
      </c>
      <c r="C56" s="8">
        <v>27</v>
      </c>
      <c r="D56" s="8"/>
      <c r="E56" s="8">
        <v>391</v>
      </c>
      <c r="F56" s="8">
        <v>441</v>
      </c>
      <c r="G56" s="7"/>
      <c r="I56" s="5"/>
    </row>
    <row r="57" spans="1:9" ht="12.75">
      <c r="A57" s="25" t="s">
        <v>31</v>
      </c>
      <c r="B57" s="19">
        <f t="shared" si="3"/>
        <v>2534</v>
      </c>
      <c r="C57" s="1">
        <v>302</v>
      </c>
      <c r="D57" s="1">
        <v>6</v>
      </c>
      <c r="E57" s="1">
        <v>1341</v>
      </c>
      <c r="F57" s="1">
        <v>885</v>
      </c>
      <c r="G57" s="7"/>
      <c r="I57" s="5"/>
    </row>
    <row r="58" spans="1:9" ht="12.75">
      <c r="A58" s="25" t="s">
        <v>32</v>
      </c>
      <c r="B58" s="19">
        <f t="shared" si="3"/>
        <v>1618</v>
      </c>
      <c r="C58" s="8">
        <v>71</v>
      </c>
      <c r="D58" s="8"/>
      <c r="E58" s="8">
        <v>641</v>
      </c>
      <c r="F58" s="8">
        <v>906</v>
      </c>
      <c r="G58" s="7"/>
      <c r="I58" s="5"/>
    </row>
    <row r="59" spans="1:9" ht="12.75">
      <c r="A59" s="25" t="s">
        <v>33</v>
      </c>
      <c r="B59" s="19">
        <f t="shared" si="3"/>
        <v>985</v>
      </c>
      <c r="C59" s="8">
        <v>34</v>
      </c>
      <c r="D59" s="8"/>
      <c r="E59" s="8">
        <v>634</v>
      </c>
      <c r="F59" s="8">
        <v>317</v>
      </c>
      <c r="G59" s="7"/>
      <c r="I59" s="5"/>
    </row>
    <row r="60" spans="1:9" ht="12.75">
      <c r="A60" s="25" t="s">
        <v>34</v>
      </c>
      <c r="B60" s="19">
        <f t="shared" si="3"/>
        <v>1277</v>
      </c>
      <c r="C60" s="8">
        <v>100</v>
      </c>
      <c r="D60" s="8"/>
      <c r="E60" s="8">
        <v>493</v>
      </c>
      <c r="F60" s="8">
        <v>684</v>
      </c>
      <c r="G60" s="7"/>
      <c r="I60" s="5"/>
    </row>
    <row r="61" spans="1:9" ht="12.75">
      <c r="A61" s="25" t="s">
        <v>35</v>
      </c>
      <c r="B61" s="19">
        <f t="shared" si="3"/>
        <v>1087</v>
      </c>
      <c r="C61" s="8">
        <v>98</v>
      </c>
      <c r="D61" s="8"/>
      <c r="E61" s="8">
        <v>558</v>
      </c>
      <c r="F61" s="8">
        <v>431</v>
      </c>
      <c r="G61" s="7"/>
      <c r="I61" s="5"/>
    </row>
    <row r="62" spans="1:9" ht="12.75">
      <c r="A62" s="26" t="s">
        <v>36</v>
      </c>
      <c r="B62" s="19">
        <f t="shared" si="3"/>
        <v>1796</v>
      </c>
      <c r="C62" s="8">
        <v>192</v>
      </c>
      <c r="D62" s="8">
        <v>4</v>
      </c>
      <c r="E62" s="8">
        <v>994</v>
      </c>
      <c r="F62" s="8">
        <v>606</v>
      </c>
      <c r="G62" s="7"/>
      <c r="I62" s="5"/>
    </row>
    <row r="63" spans="1:9" ht="12.75">
      <c r="A63" s="25" t="s">
        <v>37</v>
      </c>
      <c r="B63" s="19">
        <f t="shared" si="3"/>
        <v>780</v>
      </c>
      <c r="C63" s="8">
        <v>62</v>
      </c>
      <c r="D63" s="8"/>
      <c r="E63" s="8">
        <v>366</v>
      </c>
      <c r="F63" s="8">
        <v>352</v>
      </c>
      <c r="G63" s="7"/>
      <c r="I63" s="5"/>
    </row>
    <row r="64" spans="1:9" ht="12.75">
      <c r="A64" s="27" t="s">
        <v>38</v>
      </c>
      <c r="B64" s="19">
        <f t="shared" si="3"/>
        <v>31758</v>
      </c>
      <c r="C64" s="8">
        <v>5484</v>
      </c>
      <c r="D64" s="8">
        <v>58</v>
      </c>
      <c r="E64" s="8">
        <v>25771</v>
      </c>
      <c r="F64" s="8">
        <v>445</v>
      </c>
      <c r="G64" s="7"/>
      <c r="I64" s="5"/>
    </row>
    <row r="65" spans="1:9" ht="12.75">
      <c r="A65" s="28" t="s">
        <v>12</v>
      </c>
      <c r="B65" s="28"/>
      <c r="C65" s="28"/>
      <c r="D65" s="28"/>
      <c r="E65" s="28"/>
      <c r="F65" s="28"/>
      <c r="G65" s="5"/>
      <c r="I65" s="5"/>
    </row>
    <row r="66" spans="1:12" ht="12.75">
      <c r="A66" s="24" t="s">
        <v>25</v>
      </c>
      <c r="B66" s="20">
        <f>C66+D66+E66+F66</f>
        <v>53008</v>
      </c>
      <c r="C66" s="6">
        <v>7496</v>
      </c>
      <c r="D66" s="6">
        <v>93</v>
      </c>
      <c r="E66" s="6">
        <v>37195</v>
      </c>
      <c r="F66" s="6">
        <v>8224</v>
      </c>
      <c r="G66" s="7"/>
      <c r="H66" s="5"/>
      <c r="I66" s="5"/>
      <c r="J66" s="5"/>
      <c r="K66" s="5"/>
      <c r="L66" s="5"/>
    </row>
    <row r="67" spans="1:9" ht="12.75">
      <c r="A67" s="25" t="s">
        <v>26</v>
      </c>
      <c r="B67" s="19">
        <f aca="true" t="shared" si="4" ref="B67:B79">C67+D67+E67+F67</f>
        <v>2064</v>
      </c>
      <c r="C67" s="8">
        <v>124</v>
      </c>
      <c r="D67" s="8"/>
      <c r="E67" s="8">
        <v>897</v>
      </c>
      <c r="F67" s="8">
        <v>1043</v>
      </c>
      <c r="G67" s="7"/>
      <c r="I67" s="5"/>
    </row>
    <row r="68" spans="1:9" ht="12.75">
      <c r="A68" s="25" t="s">
        <v>27</v>
      </c>
      <c r="B68" s="19">
        <f t="shared" si="4"/>
        <v>1123</v>
      </c>
      <c r="C68" s="8">
        <v>25</v>
      </c>
      <c r="D68" s="8"/>
      <c r="E68" s="8">
        <v>399</v>
      </c>
      <c r="F68" s="8">
        <v>699</v>
      </c>
      <c r="G68" s="7"/>
      <c r="I68" s="5"/>
    </row>
    <row r="69" spans="1:9" ht="12.75">
      <c r="A69" s="25" t="s">
        <v>28</v>
      </c>
      <c r="B69" s="19">
        <f t="shared" si="4"/>
        <v>4539</v>
      </c>
      <c r="C69" s="8">
        <v>776</v>
      </c>
      <c r="D69" s="8">
        <v>14</v>
      </c>
      <c r="E69" s="8">
        <v>3341</v>
      </c>
      <c r="F69" s="8">
        <v>408</v>
      </c>
      <c r="G69" s="7"/>
      <c r="I69" s="5"/>
    </row>
    <row r="70" spans="1:9" ht="12.75">
      <c r="A70" s="25" t="s">
        <v>29</v>
      </c>
      <c r="B70" s="19">
        <f t="shared" si="4"/>
        <v>1694</v>
      </c>
      <c r="C70" s="8">
        <v>93</v>
      </c>
      <c r="D70" s="8">
        <v>1</v>
      </c>
      <c r="E70" s="8">
        <v>682</v>
      </c>
      <c r="F70" s="8">
        <v>918</v>
      </c>
      <c r="G70" s="7"/>
      <c r="I70" s="5"/>
    </row>
    <row r="71" spans="1:9" ht="12.75">
      <c r="A71" s="26" t="s">
        <v>30</v>
      </c>
      <c r="B71" s="19">
        <f t="shared" si="4"/>
        <v>879</v>
      </c>
      <c r="C71" s="8">
        <v>28</v>
      </c>
      <c r="D71" s="8"/>
      <c r="E71" s="8">
        <v>403</v>
      </c>
      <c r="F71" s="8">
        <v>448</v>
      </c>
      <c r="G71" s="7"/>
      <c r="I71" s="5"/>
    </row>
    <row r="72" spans="1:9" ht="12.75">
      <c r="A72" s="25" t="s">
        <v>31</v>
      </c>
      <c r="B72" s="19">
        <f t="shared" si="4"/>
        <v>2589</v>
      </c>
      <c r="C72" s="1">
        <v>305</v>
      </c>
      <c r="D72" s="1">
        <v>6</v>
      </c>
      <c r="E72" s="1">
        <v>1383</v>
      </c>
      <c r="F72" s="1">
        <v>895</v>
      </c>
      <c r="G72" s="7"/>
      <c r="I72" s="5"/>
    </row>
    <row r="73" spans="1:9" ht="12.75">
      <c r="A73" s="25" t="s">
        <v>32</v>
      </c>
      <c r="B73" s="19">
        <f t="shared" si="4"/>
        <v>1656</v>
      </c>
      <c r="C73" s="8">
        <v>72</v>
      </c>
      <c r="D73" s="8"/>
      <c r="E73" s="8">
        <v>670</v>
      </c>
      <c r="F73" s="8">
        <v>914</v>
      </c>
      <c r="G73" s="7"/>
      <c r="I73" s="5"/>
    </row>
    <row r="74" spans="1:9" ht="12.75">
      <c r="A74" s="25" t="s">
        <v>33</v>
      </c>
      <c r="B74" s="19">
        <f t="shared" si="4"/>
        <v>995</v>
      </c>
      <c r="C74" s="8">
        <v>34</v>
      </c>
      <c r="D74" s="8"/>
      <c r="E74" s="8">
        <v>638</v>
      </c>
      <c r="F74" s="8">
        <v>323</v>
      </c>
      <c r="G74" s="7"/>
      <c r="I74" s="5"/>
    </row>
    <row r="75" spans="1:9" ht="12.75">
      <c r="A75" s="25" t="s">
        <v>34</v>
      </c>
      <c r="B75" s="19">
        <f t="shared" si="4"/>
        <v>1293</v>
      </c>
      <c r="C75" s="8">
        <v>101</v>
      </c>
      <c r="D75" s="8"/>
      <c r="E75" s="8">
        <v>496</v>
      </c>
      <c r="F75" s="8">
        <v>696</v>
      </c>
      <c r="G75" s="7"/>
      <c r="I75" s="5"/>
    </row>
    <row r="76" spans="1:9" ht="12.75">
      <c r="A76" s="25" t="s">
        <v>35</v>
      </c>
      <c r="B76" s="19">
        <f t="shared" si="4"/>
        <v>1102</v>
      </c>
      <c r="C76" s="8">
        <v>102</v>
      </c>
      <c r="D76" s="8"/>
      <c r="E76" s="8">
        <v>564</v>
      </c>
      <c r="F76" s="8">
        <v>436</v>
      </c>
      <c r="G76" s="7"/>
      <c r="I76" s="5"/>
    </row>
    <row r="77" spans="1:9" ht="12.75">
      <c r="A77" s="26" t="s">
        <v>36</v>
      </c>
      <c r="B77" s="19">
        <f t="shared" si="4"/>
        <v>1882</v>
      </c>
      <c r="C77" s="8">
        <v>196</v>
      </c>
      <c r="D77" s="8">
        <v>4</v>
      </c>
      <c r="E77" s="8">
        <v>1060</v>
      </c>
      <c r="F77" s="8">
        <v>622</v>
      </c>
      <c r="G77" s="7"/>
      <c r="I77" s="5"/>
    </row>
    <row r="78" spans="1:9" ht="12.75">
      <c r="A78" s="25" t="s">
        <v>37</v>
      </c>
      <c r="B78" s="19">
        <f t="shared" si="4"/>
        <v>817</v>
      </c>
      <c r="C78" s="8">
        <v>64</v>
      </c>
      <c r="D78" s="8"/>
      <c r="E78" s="8">
        <v>391</v>
      </c>
      <c r="F78" s="8">
        <v>362</v>
      </c>
      <c r="G78" s="7"/>
      <c r="I78" s="5"/>
    </row>
    <row r="79" spans="1:9" ht="12.75">
      <c r="A79" s="27" t="s">
        <v>38</v>
      </c>
      <c r="B79" s="19">
        <f t="shared" si="4"/>
        <v>32375</v>
      </c>
      <c r="C79" s="8">
        <v>5576</v>
      </c>
      <c r="D79" s="8">
        <v>68</v>
      </c>
      <c r="E79" s="8">
        <v>26271</v>
      </c>
      <c r="F79" s="8">
        <v>460</v>
      </c>
      <c r="G79" s="7"/>
      <c r="I79" s="5"/>
    </row>
    <row r="80" spans="1:9" ht="12.75">
      <c r="A80" s="28" t="s">
        <v>13</v>
      </c>
      <c r="B80" s="28"/>
      <c r="C80" s="28"/>
      <c r="D80" s="28"/>
      <c r="E80" s="28"/>
      <c r="F80" s="28"/>
      <c r="G80" s="5"/>
      <c r="I80" s="5"/>
    </row>
    <row r="81" spans="1:12" ht="12.75">
      <c r="A81" s="24" t="s">
        <v>25</v>
      </c>
      <c r="B81" s="20">
        <f>C81+D81+E81+F81</f>
        <v>54398</v>
      </c>
      <c r="C81" s="6">
        <v>7530</v>
      </c>
      <c r="D81" s="6">
        <v>93</v>
      </c>
      <c r="E81" s="6">
        <v>38431</v>
      </c>
      <c r="F81" s="6">
        <v>8344</v>
      </c>
      <c r="G81" s="7"/>
      <c r="H81" s="5"/>
      <c r="I81" s="5"/>
      <c r="J81" s="5"/>
      <c r="K81" s="5"/>
      <c r="L81" s="5"/>
    </row>
    <row r="82" spans="1:9" ht="12.75">
      <c r="A82" s="25" t="s">
        <v>26</v>
      </c>
      <c r="B82" s="19">
        <f aca="true" t="shared" si="5" ref="B82:B94">C82+D82+E82+F82</f>
        <v>2116</v>
      </c>
      <c r="C82" s="11">
        <v>121</v>
      </c>
      <c r="D82" s="11"/>
      <c r="E82" s="12">
        <v>951</v>
      </c>
      <c r="F82" s="12">
        <v>1044</v>
      </c>
      <c r="G82" s="7"/>
      <c r="I82" s="5"/>
    </row>
    <row r="83" spans="1:9" ht="12.75">
      <c r="A83" s="25" t="s">
        <v>27</v>
      </c>
      <c r="B83" s="19">
        <f t="shared" si="5"/>
        <v>1155</v>
      </c>
      <c r="C83" s="11">
        <v>25</v>
      </c>
      <c r="D83" s="11"/>
      <c r="E83" s="12">
        <v>423</v>
      </c>
      <c r="F83" s="12">
        <v>707</v>
      </c>
      <c r="G83" s="7"/>
      <c r="I83" s="5"/>
    </row>
    <row r="84" spans="1:9" ht="12.75">
      <c r="A84" s="25" t="s">
        <v>28</v>
      </c>
      <c r="B84" s="19">
        <f t="shared" si="5"/>
        <v>4633</v>
      </c>
      <c r="C84" s="11">
        <v>778</v>
      </c>
      <c r="D84" s="11">
        <v>14</v>
      </c>
      <c r="E84" s="12">
        <v>3431</v>
      </c>
      <c r="F84" s="12">
        <v>410</v>
      </c>
      <c r="G84" s="7"/>
      <c r="I84" s="5"/>
    </row>
    <row r="85" spans="1:9" ht="12.75">
      <c r="A85" s="25" t="s">
        <v>29</v>
      </c>
      <c r="B85" s="19">
        <f t="shared" si="5"/>
        <v>1738</v>
      </c>
      <c r="C85" s="11">
        <v>94</v>
      </c>
      <c r="D85" s="11">
        <v>1</v>
      </c>
      <c r="E85" s="12">
        <v>732</v>
      </c>
      <c r="F85" s="12">
        <v>911</v>
      </c>
      <c r="G85" s="7"/>
      <c r="I85" s="5"/>
    </row>
    <row r="86" spans="1:9" ht="12.75">
      <c r="A86" s="26" t="s">
        <v>30</v>
      </c>
      <c r="B86" s="19">
        <f t="shared" si="5"/>
        <v>910</v>
      </c>
      <c r="C86" s="11">
        <v>27</v>
      </c>
      <c r="D86" s="11"/>
      <c r="E86" s="12">
        <v>428</v>
      </c>
      <c r="F86" s="12">
        <v>455</v>
      </c>
      <c r="G86" s="7"/>
      <c r="I86" s="5"/>
    </row>
    <row r="87" spans="1:9" ht="12.75">
      <c r="A87" s="25" t="s">
        <v>31</v>
      </c>
      <c r="B87" s="19">
        <f t="shared" si="5"/>
        <v>2649</v>
      </c>
      <c r="C87" s="1">
        <v>311</v>
      </c>
      <c r="D87" s="1">
        <v>6</v>
      </c>
      <c r="E87" s="1">
        <v>1428</v>
      </c>
      <c r="F87" s="1">
        <v>904</v>
      </c>
      <c r="G87" s="7"/>
      <c r="I87" s="5"/>
    </row>
    <row r="88" spans="1:9" ht="12.75">
      <c r="A88" s="25" t="s">
        <v>32</v>
      </c>
      <c r="B88" s="19">
        <f t="shared" si="5"/>
        <v>1729</v>
      </c>
      <c r="C88" s="11">
        <v>73</v>
      </c>
      <c r="D88" s="11"/>
      <c r="E88" s="12">
        <v>733</v>
      </c>
      <c r="F88" s="12">
        <v>923</v>
      </c>
      <c r="G88" s="7"/>
      <c r="I88" s="5"/>
    </row>
    <row r="89" spans="1:9" ht="12.75">
      <c r="A89" s="25" t="s">
        <v>33</v>
      </c>
      <c r="B89" s="19">
        <f t="shared" si="5"/>
        <v>1016</v>
      </c>
      <c r="C89" s="11">
        <v>34</v>
      </c>
      <c r="D89" s="11"/>
      <c r="E89" s="12">
        <v>646</v>
      </c>
      <c r="F89" s="12">
        <v>336</v>
      </c>
      <c r="G89" s="7"/>
      <c r="I89" s="5"/>
    </row>
    <row r="90" spans="1:9" ht="12.75">
      <c r="A90" s="25" t="s">
        <v>34</v>
      </c>
      <c r="B90" s="19">
        <f t="shared" si="5"/>
        <v>1309</v>
      </c>
      <c r="C90" s="11">
        <v>100</v>
      </c>
      <c r="D90" s="11"/>
      <c r="E90" s="12">
        <v>506</v>
      </c>
      <c r="F90" s="12">
        <v>703</v>
      </c>
      <c r="G90" s="7"/>
      <c r="I90" s="5"/>
    </row>
    <row r="91" spans="1:9" ht="12.75">
      <c r="A91" s="25" t="s">
        <v>35</v>
      </c>
      <c r="B91" s="19">
        <f t="shared" si="5"/>
        <v>1130</v>
      </c>
      <c r="C91" s="11">
        <v>102</v>
      </c>
      <c r="D91" s="11"/>
      <c r="E91" s="12">
        <v>585</v>
      </c>
      <c r="F91" s="12">
        <v>443</v>
      </c>
      <c r="G91" s="7"/>
      <c r="I91" s="5"/>
    </row>
    <row r="92" spans="1:9" ht="12.75">
      <c r="A92" s="26" t="s">
        <v>36</v>
      </c>
      <c r="B92" s="19">
        <f t="shared" si="5"/>
        <v>1949</v>
      </c>
      <c r="C92" s="11">
        <v>198</v>
      </c>
      <c r="D92" s="11">
        <v>4</v>
      </c>
      <c r="E92" s="12">
        <v>1103</v>
      </c>
      <c r="F92" s="12">
        <v>644</v>
      </c>
      <c r="G92" s="7"/>
      <c r="I92" s="5"/>
    </row>
    <row r="93" spans="1:9" ht="12.75">
      <c r="A93" s="25" t="s">
        <v>37</v>
      </c>
      <c r="B93" s="19">
        <f t="shared" si="5"/>
        <v>859</v>
      </c>
      <c r="C93" s="11">
        <v>64</v>
      </c>
      <c r="D93" s="11"/>
      <c r="E93" s="12">
        <v>411</v>
      </c>
      <c r="F93" s="12">
        <v>384</v>
      </c>
      <c r="G93" s="7"/>
      <c r="I93" s="5"/>
    </row>
    <row r="94" spans="1:9" ht="12.75">
      <c r="A94" s="27" t="s">
        <v>38</v>
      </c>
      <c r="B94" s="19">
        <f t="shared" si="5"/>
        <v>33205</v>
      </c>
      <c r="C94" s="11">
        <v>5603</v>
      </c>
      <c r="D94" s="11">
        <v>68</v>
      </c>
      <c r="E94" s="12">
        <v>27054</v>
      </c>
      <c r="F94" s="12">
        <v>480</v>
      </c>
      <c r="G94" s="7"/>
      <c r="I94" s="5"/>
    </row>
    <row r="95" spans="1:9" ht="12.75">
      <c r="A95" s="28" t="s">
        <v>14</v>
      </c>
      <c r="B95" s="28"/>
      <c r="C95" s="28"/>
      <c r="D95" s="28"/>
      <c r="E95" s="28"/>
      <c r="F95" s="28"/>
      <c r="G95" s="5"/>
      <c r="I95" s="5"/>
    </row>
    <row r="96" spans="1:12" ht="12.75">
      <c r="A96" s="24" t="s">
        <v>25</v>
      </c>
      <c r="B96" s="20">
        <f>C96+D96+E96+F96</f>
        <v>55488</v>
      </c>
      <c r="C96" s="6">
        <v>7612</v>
      </c>
      <c r="D96" s="6">
        <v>93</v>
      </c>
      <c r="E96" s="6">
        <v>39258</v>
      </c>
      <c r="F96" s="6">
        <v>8525</v>
      </c>
      <c r="G96" s="7"/>
      <c r="H96" s="5"/>
      <c r="I96" s="5"/>
      <c r="J96" s="5"/>
      <c r="K96" s="5"/>
      <c r="L96" s="5"/>
    </row>
    <row r="97" spans="1:9" ht="12.75">
      <c r="A97" s="25" t="s">
        <v>26</v>
      </c>
      <c r="B97" s="19">
        <f aca="true" t="shared" si="6" ref="B97:B109">C97+D97+E97+F97</f>
        <v>2141</v>
      </c>
      <c r="C97" s="8">
        <v>124</v>
      </c>
      <c r="D97" s="8"/>
      <c r="E97" s="8">
        <v>972</v>
      </c>
      <c r="F97" s="8">
        <v>1045</v>
      </c>
      <c r="G97" s="7"/>
      <c r="I97" s="5"/>
    </row>
    <row r="98" spans="1:9" ht="12.75">
      <c r="A98" s="25" t="s">
        <v>27</v>
      </c>
      <c r="B98" s="19">
        <f t="shared" si="6"/>
        <v>1178</v>
      </c>
      <c r="C98" s="8">
        <v>25</v>
      </c>
      <c r="D98" s="8"/>
      <c r="E98" s="8">
        <v>433</v>
      </c>
      <c r="F98" s="8">
        <v>720</v>
      </c>
      <c r="G98" s="7"/>
      <c r="I98" s="5"/>
    </row>
    <row r="99" spans="1:9" ht="12.75">
      <c r="A99" s="25" t="s">
        <v>28</v>
      </c>
      <c r="B99" s="19">
        <f t="shared" si="6"/>
        <v>4705</v>
      </c>
      <c r="C99" s="8">
        <v>783</v>
      </c>
      <c r="D99" s="8">
        <v>14</v>
      </c>
      <c r="E99" s="8">
        <v>3484</v>
      </c>
      <c r="F99" s="8">
        <v>424</v>
      </c>
      <c r="G99" s="7"/>
      <c r="I99" s="5"/>
    </row>
    <row r="100" spans="1:9" ht="12.75">
      <c r="A100" s="25" t="s">
        <v>29</v>
      </c>
      <c r="B100" s="19">
        <f t="shared" si="6"/>
        <v>1755</v>
      </c>
      <c r="C100" s="8">
        <v>93</v>
      </c>
      <c r="D100" s="8">
        <v>1</v>
      </c>
      <c r="E100" s="8">
        <v>756</v>
      </c>
      <c r="F100" s="8">
        <v>905</v>
      </c>
      <c r="G100" s="7"/>
      <c r="I100" s="5"/>
    </row>
    <row r="101" spans="1:9" ht="12.75">
      <c r="A101" s="26" t="s">
        <v>30</v>
      </c>
      <c r="B101" s="19">
        <f t="shared" si="6"/>
        <v>935</v>
      </c>
      <c r="C101" s="8">
        <v>28</v>
      </c>
      <c r="D101" s="8"/>
      <c r="E101" s="8">
        <v>445</v>
      </c>
      <c r="F101" s="8">
        <v>462</v>
      </c>
      <c r="G101" s="7"/>
      <c r="I101" s="5"/>
    </row>
    <row r="102" spans="1:9" ht="12.75">
      <c r="A102" s="25" t="s">
        <v>31</v>
      </c>
      <c r="B102" s="19">
        <f t="shared" si="6"/>
        <v>2715</v>
      </c>
      <c r="C102" s="1">
        <v>316</v>
      </c>
      <c r="D102" s="1">
        <v>6</v>
      </c>
      <c r="E102" s="1">
        <v>1465</v>
      </c>
      <c r="F102" s="1">
        <v>928</v>
      </c>
      <c r="G102" s="7"/>
      <c r="I102" s="5"/>
    </row>
    <row r="103" spans="1:9" ht="12.75">
      <c r="A103" s="25" t="s">
        <v>32</v>
      </c>
      <c r="B103" s="19">
        <f t="shared" si="6"/>
        <v>1790</v>
      </c>
      <c r="C103" s="8">
        <v>75</v>
      </c>
      <c r="D103" s="8"/>
      <c r="E103" s="8">
        <v>776</v>
      </c>
      <c r="F103" s="8">
        <v>939</v>
      </c>
      <c r="G103" s="7"/>
      <c r="I103" s="5"/>
    </row>
    <row r="104" spans="1:9" ht="12.75">
      <c r="A104" s="25" t="s">
        <v>33</v>
      </c>
      <c r="B104" s="19">
        <f t="shared" si="6"/>
        <v>1009</v>
      </c>
      <c r="C104" s="8">
        <v>41</v>
      </c>
      <c r="D104" s="8"/>
      <c r="E104" s="8">
        <v>621</v>
      </c>
      <c r="F104" s="8">
        <v>347</v>
      </c>
      <c r="G104" s="7"/>
      <c r="I104" s="5"/>
    </row>
    <row r="105" spans="1:9" ht="12.75">
      <c r="A105" s="25" t="s">
        <v>34</v>
      </c>
      <c r="B105" s="19">
        <f t="shared" si="6"/>
        <v>1342</v>
      </c>
      <c r="C105" s="8">
        <v>102</v>
      </c>
      <c r="D105" s="8"/>
      <c r="E105" s="8">
        <v>527</v>
      </c>
      <c r="F105" s="8">
        <v>713</v>
      </c>
      <c r="G105" s="7"/>
      <c r="I105" s="5"/>
    </row>
    <row r="106" spans="1:9" ht="12.75">
      <c r="A106" s="25" t="s">
        <v>35</v>
      </c>
      <c r="B106" s="19">
        <f t="shared" si="6"/>
        <v>1130</v>
      </c>
      <c r="C106" s="8">
        <v>101</v>
      </c>
      <c r="D106" s="8"/>
      <c r="E106" s="8">
        <v>583</v>
      </c>
      <c r="F106" s="8">
        <v>446</v>
      </c>
      <c r="G106" s="7"/>
      <c r="I106" s="5"/>
    </row>
    <row r="107" spans="1:9" ht="12.75">
      <c r="A107" s="26" t="s">
        <v>36</v>
      </c>
      <c r="B107" s="19">
        <f t="shared" si="6"/>
        <v>2042</v>
      </c>
      <c r="C107" s="8">
        <v>202</v>
      </c>
      <c r="D107" s="8">
        <v>4</v>
      </c>
      <c r="E107" s="8">
        <v>1147</v>
      </c>
      <c r="F107" s="8">
        <v>689</v>
      </c>
      <c r="G107" s="7"/>
      <c r="I107" s="5"/>
    </row>
    <row r="108" spans="1:9" ht="12.75">
      <c r="A108" s="25" t="s">
        <v>37</v>
      </c>
      <c r="B108" s="19">
        <f t="shared" si="6"/>
        <v>883</v>
      </c>
      <c r="C108" s="8">
        <v>64</v>
      </c>
      <c r="D108" s="8"/>
      <c r="E108" s="8">
        <v>422</v>
      </c>
      <c r="F108" s="8">
        <v>397</v>
      </c>
      <c r="G108" s="7"/>
      <c r="I108" s="5"/>
    </row>
    <row r="109" spans="1:9" ht="12.75">
      <c r="A109" s="27" t="s">
        <v>38</v>
      </c>
      <c r="B109" s="19">
        <f t="shared" si="6"/>
        <v>33863</v>
      </c>
      <c r="C109" s="8">
        <v>5658</v>
      </c>
      <c r="D109" s="8">
        <v>68</v>
      </c>
      <c r="E109" s="8">
        <v>27627</v>
      </c>
      <c r="F109" s="8">
        <v>510</v>
      </c>
      <c r="G109" s="7"/>
      <c r="I109" s="5"/>
    </row>
    <row r="110" spans="1:9" ht="12.75">
      <c r="A110" s="28" t="s">
        <v>15</v>
      </c>
      <c r="B110" s="28"/>
      <c r="C110" s="28"/>
      <c r="D110" s="28"/>
      <c r="E110" s="28"/>
      <c r="F110" s="28"/>
      <c r="G110" s="5"/>
      <c r="I110" s="5"/>
    </row>
    <row r="111" spans="1:12" ht="12.75">
      <c r="A111" s="24" t="s">
        <v>25</v>
      </c>
      <c r="B111" s="20">
        <f>C111+D111+E111+F111</f>
        <v>56483</v>
      </c>
      <c r="C111" s="6">
        <v>7696</v>
      </c>
      <c r="D111" s="6">
        <v>93</v>
      </c>
      <c r="E111" s="6">
        <v>39990</v>
      </c>
      <c r="F111" s="6">
        <v>8704</v>
      </c>
      <c r="G111" s="7"/>
      <c r="H111" s="5"/>
      <c r="I111" s="5"/>
      <c r="J111" s="5"/>
      <c r="K111" s="5"/>
      <c r="L111" s="5"/>
    </row>
    <row r="112" spans="1:9" ht="12.75">
      <c r="A112" s="25" t="s">
        <v>26</v>
      </c>
      <c r="B112" s="19">
        <f aca="true" t="shared" si="7" ref="B112:B124">C112+D112+E112+F112</f>
        <v>2169</v>
      </c>
      <c r="C112" s="8">
        <v>125</v>
      </c>
      <c r="D112" s="8"/>
      <c r="E112" s="8">
        <v>983</v>
      </c>
      <c r="F112" s="8">
        <v>1061</v>
      </c>
      <c r="G112" s="7"/>
      <c r="I112" s="5"/>
    </row>
    <row r="113" spans="1:9" ht="12.75">
      <c r="A113" s="25" t="s">
        <v>27</v>
      </c>
      <c r="B113" s="19">
        <f t="shared" si="7"/>
        <v>1200</v>
      </c>
      <c r="C113" s="8">
        <v>25</v>
      </c>
      <c r="D113" s="8"/>
      <c r="E113" s="8">
        <v>443</v>
      </c>
      <c r="F113" s="8">
        <v>732</v>
      </c>
      <c r="G113" s="7"/>
      <c r="I113" s="5"/>
    </row>
    <row r="114" spans="1:9" ht="12.75">
      <c r="A114" s="25" t="s">
        <v>28</v>
      </c>
      <c r="B114" s="19">
        <f t="shared" si="7"/>
        <v>4763</v>
      </c>
      <c r="C114" s="8">
        <v>784</v>
      </c>
      <c r="D114" s="8">
        <v>14</v>
      </c>
      <c r="E114" s="8">
        <v>3530</v>
      </c>
      <c r="F114" s="8">
        <v>435</v>
      </c>
      <c r="G114" s="7"/>
      <c r="I114" s="5"/>
    </row>
    <row r="115" spans="1:9" ht="12.75">
      <c r="A115" s="25" t="s">
        <v>29</v>
      </c>
      <c r="B115" s="19">
        <f t="shared" si="7"/>
        <v>1800</v>
      </c>
      <c r="C115" s="8">
        <v>93</v>
      </c>
      <c r="D115" s="8">
        <v>1</v>
      </c>
      <c r="E115" s="8">
        <v>782</v>
      </c>
      <c r="F115" s="8">
        <v>924</v>
      </c>
      <c r="G115" s="7"/>
      <c r="I115" s="5"/>
    </row>
    <row r="116" spans="1:9" ht="12.75">
      <c r="A116" s="26" t="s">
        <v>30</v>
      </c>
      <c r="B116" s="19">
        <f t="shared" si="7"/>
        <v>958</v>
      </c>
      <c r="C116" s="8">
        <v>32</v>
      </c>
      <c r="D116" s="8"/>
      <c r="E116" s="8">
        <v>458</v>
      </c>
      <c r="F116" s="8">
        <v>468</v>
      </c>
      <c r="G116" s="7"/>
      <c r="I116" s="5"/>
    </row>
    <row r="117" spans="1:9" ht="12.75">
      <c r="A117" s="25" t="s">
        <v>31</v>
      </c>
      <c r="B117" s="19">
        <f t="shared" si="7"/>
        <v>2764</v>
      </c>
      <c r="C117" s="1">
        <v>318</v>
      </c>
      <c r="D117" s="1">
        <v>6</v>
      </c>
      <c r="E117" s="1">
        <v>1491</v>
      </c>
      <c r="F117" s="1">
        <v>949</v>
      </c>
      <c r="G117" s="7"/>
      <c r="I117" s="5"/>
    </row>
    <row r="118" spans="1:9" ht="12.75">
      <c r="A118" s="25" t="s">
        <v>32</v>
      </c>
      <c r="B118" s="19">
        <f t="shared" si="7"/>
        <v>1832</v>
      </c>
      <c r="C118" s="8">
        <v>80</v>
      </c>
      <c r="D118" s="8"/>
      <c r="E118" s="8">
        <v>804</v>
      </c>
      <c r="F118" s="8">
        <v>948</v>
      </c>
      <c r="G118" s="7"/>
      <c r="I118" s="5"/>
    </row>
    <row r="119" spans="1:9" ht="12.75">
      <c r="A119" s="25" t="s">
        <v>33</v>
      </c>
      <c r="B119" s="19">
        <f t="shared" si="7"/>
        <v>1025</v>
      </c>
      <c r="C119" s="8">
        <v>42</v>
      </c>
      <c r="D119" s="8"/>
      <c r="E119" s="8">
        <v>625</v>
      </c>
      <c r="F119" s="8">
        <v>358</v>
      </c>
      <c r="G119" s="7"/>
      <c r="I119" s="5"/>
    </row>
    <row r="120" spans="1:9" ht="12.75">
      <c r="A120" s="25" t="s">
        <v>34</v>
      </c>
      <c r="B120" s="19">
        <f t="shared" si="7"/>
        <v>1371</v>
      </c>
      <c r="C120" s="8">
        <v>102</v>
      </c>
      <c r="D120" s="8"/>
      <c r="E120" s="8">
        <v>544</v>
      </c>
      <c r="F120" s="8">
        <v>725</v>
      </c>
      <c r="G120" s="7"/>
      <c r="I120" s="5"/>
    </row>
    <row r="121" spans="1:9" ht="12.75">
      <c r="A121" s="25" t="s">
        <v>35</v>
      </c>
      <c r="B121" s="19">
        <f t="shared" si="7"/>
        <v>1151</v>
      </c>
      <c r="C121" s="8">
        <v>104</v>
      </c>
      <c r="D121" s="8"/>
      <c r="E121" s="8">
        <v>591</v>
      </c>
      <c r="F121" s="8">
        <v>456</v>
      </c>
      <c r="G121" s="7"/>
      <c r="I121" s="5"/>
    </row>
    <row r="122" spans="1:9" ht="12.75">
      <c r="A122" s="26" t="s">
        <v>36</v>
      </c>
      <c r="B122" s="19">
        <f t="shared" si="7"/>
        <v>2102</v>
      </c>
      <c r="C122" s="8">
        <v>209</v>
      </c>
      <c r="D122" s="8">
        <v>5</v>
      </c>
      <c r="E122" s="8">
        <v>1186</v>
      </c>
      <c r="F122" s="8">
        <v>702</v>
      </c>
      <c r="G122" s="7"/>
      <c r="I122" s="5"/>
    </row>
    <row r="123" spans="1:9" ht="12.75">
      <c r="A123" s="25" t="s">
        <v>37</v>
      </c>
      <c r="B123" s="19">
        <f t="shared" si="7"/>
        <v>892</v>
      </c>
      <c r="C123" s="8">
        <v>65</v>
      </c>
      <c r="D123" s="8"/>
      <c r="E123" s="8">
        <v>428</v>
      </c>
      <c r="F123" s="8">
        <v>399</v>
      </c>
      <c r="G123" s="7"/>
      <c r="I123" s="5"/>
    </row>
    <row r="124" spans="1:9" ht="12.75">
      <c r="A124" s="27" t="s">
        <v>38</v>
      </c>
      <c r="B124" s="19">
        <f t="shared" si="7"/>
        <v>34456</v>
      </c>
      <c r="C124" s="8">
        <v>5717</v>
      </c>
      <c r="D124" s="8">
        <v>67</v>
      </c>
      <c r="E124" s="8">
        <v>28125</v>
      </c>
      <c r="F124" s="8">
        <v>547</v>
      </c>
      <c r="G124" s="7"/>
      <c r="I124" s="5"/>
    </row>
    <row r="125" spans="1:9" ht="12.75">
      <c r="A125" s="28" t="s">
        <v>16</v>
      </c>
      <c r="B125" s="28"/>
      <c r="C125" s="28"/>
      <c r="D125" s="28"/>
      <c r="E125" s="28"/>
      <c r="F125" s="28"/>
      <c r="G125" s="5"/>
      <c r="I125" s="5"/>
    </row>
    <row r="126" spans="1:12" ht="12.75">
      <c r="A126" s="24" t="s">
        <v>25</v>
      </c>
      <c r="B126" s="20">
        <f>C126+D126+E126+F126</f>
        <v>57543</v>
      </c>
      <c r="C126" s="6">
        <v>7743</v>
      </c>
      <c r="D126" s="6">
        <v>93</v>
      </c>
      <c r="E126" s="6">
        <v>40761</v>
      </c>
      <c r="F126" s="6">
        <v>8946</v>
      </c>
      <c r="G126" s="7"/>
      <c r="H126" s="5"/>
      <c r="I126" s="5"/>
      <c r="J126" s="5"/>
      <c r="K126" s="5"/>
      <c r="L126" s="5"/>
    </row>
    <row r="127" spans="1:9" ht="12.75">
      <c r="A127" s="25" t="s">
        <v>26</v>
      </c>
      <c r="B127" s="19">
        <f aca="true" t="shared" si="8" ref="B127:B139">C127+D127+E127+F127</f>
        <v>2226</v>
      </c>
      <c r="C127" s="8">
        <v>123</v>
      </c>
      <c r="D127" s="8"/>
      <c r="E127" s="8">
        <v>997</v>
      </c>
      <c r="F127" s="8">
        <v>1106</v>
      </c>
      <c r="G127" s="7"/>
      <c r="I127" s="5"/>
    </row>
    <row r="128" spans="1:9" ht="12.75">
      <c r="A128" s="25" t="s">
        <v>27</v>
      </c>
      <c r="B128" s="19">
        <f t="shared" si="8"/>
        <v>1223</v>
      </c>
      <c r="C128" s="8">
        <v>27</v>
      </c>
      <c r="D128" s="8"/>
      <c r="E128" s="8">
        <v>453</v>
      </c>
      <c r="F128" s="8">
        <v>743</v>
      </c>
      <c r="G128" s="7"/>
      <c r="I128" s="5"/>
    </row>
    <row r="129" spans="1:9" ht="12.75">
      <c r="A129" s="25" t="s">
        <v>28</v>
      </c>
      <c r="B129" s="19">
        <f t="shared" si="8"/>
        <v>4809</v>
      </c>
      <c r="C129" s="8">
        <v>788</v>
      </c>
      <c r="D129" s="8">
        <v>14</v>
      </c>
      <c r="E129" s="8">
        <v>3555</v>
      </c>
      <c r="F129" s="8">
        <v>452</v>
      </c>
      <c r="G129" s="7"/>
      <c r="I129" s="5"/>
    </row>
    <row r="130" spans="1:9" ht="12.75">
      <c r="A130" s="25" t="s">
        <v>29</v>
      </c>
      <c r="B130" s="19">
        <f t="shared" si="8"/>
        <v>1837</v>
      </c>
      <c r="C130" s="8">
        <v>93</v>
      </c>
      <c r="D130" s="8">
        <v>1</v>
      </c>
      <c r="E130" s="8">
        <v>805</v>
      </c>
      <c r="F130" s="8">
        <v>938</v>
      </c>
      <c r="G130" s="7"/>
      <c r="I130" s="5"/>
    </row>
    <row r="131" spans="1:9" ht="12.75">
      <c r="A131" s="26" t="s">
        <v>30</v>
      </c>
      <c r="B131" s="19">
        <f t="shared" si="8"/>
        <v>981</v>
      </c>
      <c r="C131" s="8">
        <v>32</v>
      </c>
      <c r="D131" s="8"/>
      <c r="E131" s="8">
        <v>477</v>
      </c>
      <c r="F131" s="8">
        <v>472</v>
      </c>
      <c r="G131" s="7"/>
      <c r="I131" s="5"/>
    </row>
    <row r="132" spans="1:9" ht="12.75">
      <c r="A132" s="25" t="s">
        <v>31</v>
      </c>
      <c r="B132" s="19">
        <f t="shared" si="8"/>
        <v>2852</v>
      </c>
      <c r="C132" s="1">
        <v>325</v>
      </c>
      <c r="D132" s="1">
        <v>6</v>
      </c>
      <c r="E132" s="1">
        <v>1548</v>
      </c>
      <c r="F132" s="1">
        <v>973</v>
      </c>
      <c r="G132" s="7"/>
      <c r="I132" s="5"/>
    </row>
    <row r="133" spans="1:9" ht="12.75">
      <c r="A133" s="25" t="s">
        <v>32</v>
      </c>
      <c r="B133" s="19">
        <f t="shared" si="8"/>
        <v>1897</v>
      </c>
      <c r="C133" s="8">
        <v>83</v>
      </c>
      <c r="D133" s="8"/>
      <c r="E133" s="8">
        <v>842</v>
      </c>
      <c r="F133" s="8">
        <v>972</v>
      </c>
      <c r="G133" s="7"/>
      <c r="I133" s="5"/>
    </row>
    <row r="134" spans="1:9" ht="12.75">
      <c r="A134" s="25" t="s">
        <v>33</v>
      </c>
      <c r="B134" s="19">
        <f t="shared" si="8"/>
        <v>1034</v>
      </c>
      <c r="C134" s="8">
        <v>44</v>
      </c>
      <c r="D134" s="8"/>
      <c r="E134" s="8">
        <v>626</v>
      </c>
      <c r="F134" s="8">
        <v>364</v>
      </c>
      <c r="G134" s="7"/>
      <c r="I134" s="5"/>
    </row>
    <row r="135" spans="1:9" ht="12.75">
      <c r="A135" s="25" t="s">
        <v>34</v>
      </c>
      <c r="B135" s="19">
        <f t="shared" si="8"/>
        <v>1376</v>
      </c>
      <c r="C135" s="8">
        <v>89</v>
      </c>
      <c r="D135" s="8"/>
      <c r="E135" s="8">
        <v>550</v>
      </c>
      <c r="F135" s="8">
        <v>737</v>
      </c>
      <c r="G135" s="7"/>
      <c r="I135" s="5"/>
    </row>
    <row r="136" spans="1:9" ht="12.75">
      <c r="A136" s="25" t="s">
        <v>35</v>
      </c>
      <c r="B136" s="19">
        <f t="shared" si="8"/>
        <v>1182</v>
      </c>
      <c r="C136" s="8">
        <v>106</v>
      </c>
      <c r="D136" s="8"/>
      <c r="E136" s="8">
        <v>602</v>
      </c>
      <c r="F136" s="8">
        <v>474</v>
      </c>
      <c r="G136" s="7"/>
      <c r="I136" s="5"/>
    </row>
    <row r="137" spans="1:9" ht="12.75">
      <c r="A137" s="26" t="s">
        <v>36</v>
      </c>
      <c r="B137" s="19">
        <f t="shared" si="8"/>
        <v>2155</v>
      </c>
      <c r="C137" s="8">
        <v>213</v>
      </c>
      <c r="D137" s="8">
        <v>5</v>
      </c>
      <c r="E137" s="8">
        <v>1214</v>
      </c>
      <c r="F137" s="8">
        <v>723</v>
      </c>
      <c r="G137" s="7"/>
      <c r="I137" s="5"/>
    </row>
    <row r="138" spans="1:9" ht="12.75">
      <c r="A138" s="25" t="s">
        <v>37</v>
      </c>
      <c r="B138" s="19">
        <f t="shared" si="8"/>
        <v>936</v>
      </c>
      <c r="C138" s="8">
        <v>66</v>
      </c>
      <c r="D138" s="8"/>
      <c r="E138" s="8">
        <v>433</v>
      </c>
      <c r="F138" s="8">
        <v>437</v>
      </c>
      <c r="G138" s="7"/>
      <c r="I138" s="5"/>
    </row>
    <row r="139" spans="1:9" ht="12.75">
      <c r="A139" s="27" t="s">
        <v>38</v>
      </c>
      <c r="B139" s="19">
        <f t="shared" si="8"/>
        <v>35035</v>
      </c>
      <c r="C139" s="8">
        <v>5754</v>
      </c>
      <c r="D139" s="8">
        <v>67</v>
      </c>
      <c r="E139" s="8">
        <v>28659</v>
      </c>
      <c r="F139" s="8">
        <v>555</v>
      </c>
      <c r="G139" s="7"/>
      <c r="I139" s="5"/>
    </row>
    <row r="140" spans="1:9" ht="12.75">
      <c r="A140" s="28" t="s">
        <v>17</v>
      </c>
      <c r="B140" s="28"/>
      <c r="C140" s="28"/>
      <c r="D140" s="28"/>
      <c r="E140" s="28"/>
      <c r="F140" s="28"/>
      <c r="G140" s="5"/>
      <c r="I140" s="5"/>
    </row>
    <row r="141" spans="1:12" ht="12.75">
      <c r="A141" s="24" t="s">
        <v>25</v>
      </c>
      <c r="B141" s="20">
        <f>C141+D141+E141+F141</f>
        <v>58045</v>
      </c>
      <c r="C141" s="6">
        <v>7663</v>
      </c>
      <c r="D141" s="6">
        <v>93</v>
      </c>
      <c r="E141" s="6">
        <v>41105</v>
      </c>
      <c r="F141" s="6">
        <v>9184</v>
      </c>
      <c r="G141" s="7"/>
      <c r="H141" s="5"/>
      <c r="I141" s="5"/>
      <c r="J141" s="5"/>
      <c r="K141" s="5"/>
      <c r="L141" s="5"/>
    </row>
    <row r="142" spans="1:9" ht="12.75">
      <c r="A142" s="25" t="s">
        <v>26</v>
      </c>
      <c r="B142" s="19">
        <f aca="true" t="shared" si="9" ref="B142:B154">C142+D142+E142+F142</f>
        <v>2284</v>
      </c>
      <c r="C142" s="8">
        <v>122</v>
      </c>
      <c r="D142" s="8"/>
      <c r="E142" s="8">
        <v>1031</v>
      </c>
      <c r="F142" s="8">
        <v>1131</v>
      </c>
      <c r="G142" s="7"/>
      <c r="I142" s="5"/>
    </row>
    <row r="143" spans="1:9" ht="12.75">
      <c r="A143" s="25" t="s">
        <v>27</v>
      </c>
      <c r="B143" s="19">
        <f t="shared" si="9"/>
        <v>1247</v>
      </c>
      <c r="C143" s="8">
        <v>27</v>
      </c>
      <c r="D143" s="8"/>
      <c r="E143" s="8">
        <v>467</v>
      </c>
      <c r="F143" s="8">
        <v>753</v>
      </c>
      <c r="G143" s="7"/>
      <c r="I143" s="5"/>
    </row>
    <row r="144" spans="1:9" ht="12.75">
      <c r="A144" s="25" t="s">
        <v>28</v>
      </c>
      <c r="B144" s="19">
        <f t="shared" si="9"/>
        <v>4810</v>
      </c>
      <c r="C144" s="8">
        <v>772</v>
      </c>
      <c r="D144" s="8">
        <v>14</v>
      </c>
      <c r="E144" s="8">
        <v>3560</v>
      </c>
      <c r="F144" s="8">
        <v>464</v>
      </c>
      <c r="G144" s="7"/>
      <c r="I144" s="5"/>
    </row>
    <row r="145" spans="1:9" ht="12.75">
      <c r="A145" s="25" t="s">
        <v>29</v>
      </c>
      <c r="B145" s="19">
        <f t="shared" si="9"/>
        <v>1831</v>
      </c>
      <c r="C145" s="8">
        <v>92</v>
      </c>
      <c r="D145" s="8">
        <v>1</v>
      </c>
      <c r="E145" s="8">
        <v>800</v>
      </c>
      <c r="F145" s="8">
        <v>938</v>
      </c>
      <c r="G145" s="7"/>
      <c r="I145" s="5"/>
    </row>
    <row r="146" spans="1:9" ht="12.75">
      <c r="A146" s="26" t="s">
        <v>30</v>
      </c>
      <c r="B146" s="19">
        <f t="shared" si="9"/>
        <v>1003</v>
      </c>
      <c r="C146" s="8">
        <v>33</v>
      </c>
      <c r="D146" s="8"/>
      <c r="E146" s="8">
        <v>486</v>
      </c>
      <c r="F146" s="8">
        <v>484</v>
      </c>
      <c r="G146" s="7"/>
      <c r="I146" s="5"/>
    </row>
    <row r="147" spans="1:9" ht="12.75">
      <c r="A147" s="25" t="s">
        <v>31</v>
      </c>
      <c r="B147" s="19">
        <f t="shared" si="9"/>
        <v>2918</v>
      </c>
      <c r="C147" s="1">
        <v>325</v>
      </c>
      <c r="D147" s="1">
        <v>5</v>
      </c>
      <c r="E147" s="1">
        <v>1591</v>
      </c>
      <c r="F147" s="1">
        <v>997</v>
      </c>
      <c r="G147" s="7"/>
      <c r="I147" s="5"/>
    </row>
    <row r="148" spans="1:9" ht="12.75">
      <c r="A148" s="25" t="s">
        <v>32</v>
      </c>
      <c r="B148" s="19">
        <f t="shared" si="9"/>
        <v>1956</v>
      </c>
      <c r="C148" s="8">
        <v>87</v>
      </c>
      <c r="D148" s="8"/>
      <c r="E148" s="8">
        <v>865</v>
      </c>
      <c r="F148" s="8">
        <v>1004</v>
      </c>
      <c r="G148" s="7"/>
      <c r="I148" s="5"/>
    </row>
    <row r="149" spans="1:9" ht="12.75">
      <c r="A149" s="25" t="s">
        <v>33</v>
      </c>
      <c r="B149" s="19">
        <f t="shared" si="9"/>
        <v>1055</v>
      </c>
      <c r="C149" s="8">
        <v>43</v>
      </c>
      <c r="D149" s="8"/>
      <c r="E149" s="8">
        <v>631</v>
      </c>
      <c r="F149" s="8">
        <v>381</v>
      </c>
      <c r="G149" s="7"/>
      <c r="I149" s="5"/>
    </row>
    <row r="150" spans="1:9" ht="12.75">
      <c r="A150" s="25" t="s">
        <v>34</v>
      </c>
      <c r="B150" s="19">
        <f t="shared" si="9"/>
        <v>1454</v>
      </c>
      <c r="C150" s="8">
        <v>89</v>
      </c>
      <c r="D150" s="8"/>
      <c r="E150" s="8">
        <v>572</v>
      </c>
      <c r="F150" s="8">
        <v>793</v>
      </c>
      <c r="G150" s="7"/>
      <c r="I150" s="5"/>
    </row>
    <row r="151" spans="1:9" ht="12.75">
      <c r="A151" s="25" t="s">
        <v>35</v>
      </c>
      <c r="B151" s="19">
        <f t="shared" si="9"/>
        <v>1198</v>
      </c>
      <c r="C151" s="8">
        <v>106</v>
      </c>
      <c r="D151" s="8"/>
      <c r="E151" s="8">
        <v>605</v>
      </c>
      <c r="F151" s="8">
        <v>487</v>
      </c>
      <c r="G151" s="7"/>
      <c r="I151" s="5"/>
    </row>
    <row r="152" spans="1:9" ht="12.75">
      <c r="A152" s="26" t="s">
        <v>36</v>
      </c>
      <c r="B152" s="19">
        <f t="shared" si="9"/>
        <v>2200</v>
      </c>
      <c r="C152" s="8">
        <v>214</v>
      </c>
      <c r="D152" s="8">
        <v>5</v>
      </c>
      <c r="E152" s="8">
        <v>1244</v>
      </c>
      <c r="F152" s="8">
        <v>737</v>
      </c>
      <c r="G152" s="7"/>
      <c r="I152" s="5"/>
    </row>
    <row r="153" spans="1:9" ht="12.75">
      <c r="A153" s="25" t="s">
        <v>37</v>
      </c>
      <c r="B153" s="19">
        <f t="shared" si="9"/>
        <v>956</v>
      </c>
      <c r="C153" s="8">
        <v>66</v>
      </c>
      <c r="D153" s="8"/>
      <c r="E153" s="8">
        <v>443</v>
      </c>
      <c r="F153" s="8">
        <v>447</v>
      </c>
      <c r="G153" s="7"/>
      <c r="I153" s="5"/>
    </row>
    <row r="154" spans="1:9" ht="12.75">
      <c r="A154" s="27" t="s">
        <v>38</v>
      </c>
      <c r="B154" s="19">
        <f t="shared" si="9"/>
        <v>35133</v>
      </c>
      <c r="C154" s="8">
        <v>5687</v>
      </c>
      <c r="D154" s="8">
        <v>68</v>
      </c>
      <c r="E154" s="8">
        <v>28810</v>
      </c>
      <c r="F154" s="8">
        <v>568</v>
      </c>
      <c r="G154" s="7"/>
      <c r="I154" s="5"/>
    </row>
    <row r="155" spans="1:9" ht="12.75">
      <c r="A155" s="28" t="s">
        <v>18</v>
      </c>
      <c r="B155" s="28"/>
      <c r="C155" s="28"/>
      <c r="D155" s="28"/>
      <c r="E155" s="28"/>
      <c r="F155" s="28"/>
      <c r="G155" s="5"/>
      <c r="I155" s="5"/>
    </row>
    <row r="156" spans="1:12" ht="12.75">
      <c r="A156" s="24" t="s">
        <v>25</v>
      </c>
      <c r="B156" s="20">
        <f>C156+D156+E156+F156</f>
        <v>58886</v>
      </c>
      <c r="C156" s="6">
        <v>7708</v>
      </c>
      <c r="D156" s="6">
        <v>92</v>
      </c>
      <c r="E156" s="6">
        <v>41630</v>
      </c>
      <c r="F156" s="6">
        <v>9456</v>
      </c>
      <c r="G156" s="13"/>
      <c r="H156" s="14"/>
      <c r="I156" s="14"/>
      <c r="J156" s="14"/>
      <c r="K156" s="14"/>
      <c r="L156" s="5"/>
    </row>
    <row r="157" spans="1:11" ht="12.75">
      <c r="A157" s="25" t="s">
        <v>26</v>
      </c>
      <c r="B157" s="19">
        <f aca="true" t="shared" si="10" ref="B157:B169">C157+D157+E157+F157</f>
        <v>2332</v>
      </c>
      <c r="C157" s="8">
        <v>121</v>
      </c>
      <c r="D157" s="8"/>
      <c r="E157" s="8">
        <v>1035</v>
      </c>
      <c r="F157" s="8">
        <v>1176</v>
      </c>
      <c r="G157" s="13"/>
      <c r="H157" s="14"/>
      <c r="I157" s="14"/>
      <c r="J157" s="14"/>
      <c r="K157" s="14"/>
    </row>
    <row r="158" spans="1:11" ht="12.75">
      <c r="A158" s="25" t="s">
        <v>27</v>
      </c>
      <c r="B158" s="19">
        <f t="shared" si="10"/>
        <v>1268</v>
      </c>
      <c r="C158" s="8">
        <v>28</v>
      </c>
      <c r="D158" s="8"/>
      <c r="E158" s="8">
        <v>464</v>
      </c>
      <c r="F158" s="8">
        <v>776</v>
      </c>
      <c r="G158" s="13"/>
      <c r="H158" s="14"/>
      <c r="I158" s="14"/>
      <c r="J158" s="14"/>
      <c r="K158" s="14"/>
    </row>
    <row r="159" spans="1:11" ht="12.75">
      <c r="A159" s="25" t="s">
        <v>28</v>
      </c>
      <c r="B159" s="19">
        <f t="shared" si="10"/>
        <v>4880</v>
      </c>
      <c r="C159" s="8">
        <v>781</v>
      </c>
      <c r="D159" s="8">
        <v>14</v>
      </c>
      <c r="E159" s="8">
        <v>3615</v>
      </c>
      <c r="F159" s="8">
        <v>470</v>
      </c>
      <c r="G159" s="13"/>
      <c r="H159" s="14"/>
      <c r="I159" s="14"/>
      <c r="J159" s="14"/>
      <c r="K159" s="14"/>
    </row>
    <row r="160" spans="1:11" ht="12.75">
      <c r="A160" s="25" t="s">
        <v>29</v>
      </c>
      <c r="B160" s="19">
        <f t="shared" si="10"/>
        <v>1843</v>
      </c>
      <c r="C160" s="8">
        <v>96</v>
      </c>
      <c r="D160" s="8">
        <v>1</v>
      </c>
      <c r="E160" s="8">
        <v>797</v>
      </c>
      <c r="F160" s="8">
        <v>949</v>
      </c>
      <c r="G160" s="13"/>
      <c r="H160" s="14"/>
      <c r="I160" s="14"/>
      <c r="J160" s="14"/>
      <c r="K160" s="14"/>
    </row>
    <row r="161" spans="1:11" ht="12.75">
      <c r="A161" s="26" t="s">
        <v>30</v>
      </c>
      <c r="B161" s="19">
        <f t="shared" si="10"/>
        <v>1006</v>
      </c>
      <c r="C161" s="8">
        <v>33</v>
      </c>
      <c r="D161" s="8"/>
      <c r="E161" s="8">
        <v>478</v>
      </c>
      <c r="F161" s="8">
        <v>495</v>
      </c>
      <c r="G161" s="13"/>
      <c r="H161" s="14"/>
      <c r="I161" s="14"/>
      <c r="J161" s="14"/>
      <c r="K161" s="14"/>
    </row>
    <row r="162" spans="1:11" ht="12.75">
      <c r="A162" s="25" t="s">
        <v>31</v>
      </c>
      <c r="B162" s="19">
        <f t="shared" si="10"/>
        <v>2998</v>
      </c>
      <c r="C162" s="1">
        <v>335</v>
      </c>
      <c r="D162" s="1">
        <v>5</v>
      </c>
      <c r="E162" s="1">
        <v>1642</v>
      </c>
      <c r="F162" s="1">
        <v>1016</v>
      </c>
      <c r="G162" s="15"/>
      <c r="H162" s="14"/>
      <c r="I162" s="14"/>
      <c r="J162" s="14"/>
      <c r="K162" s="14"/>
    </row>
    <row r="163" spans="1:11" ht="12.75">
      <c r="A163" s="25" t="s">
        <v>32</v>
      </c>
      <c r="B163" s="19">
        <f t="shared" si="10"/>
        <v>2003</v>
      </c>
      <c r="C163" s="8">
        <v>87</v>
      </c>
      <c r="D163" s="8"/>
      <c r="E163" s="8">
        <v>879</v>
      </c>
      <c r="F163" s="8">
        <v>1037</v>
      </c>
      <c r="G163" s="13"/>
      <c r="H163" s="14"/>
      <c r="I163" s="14"/>
      <c r="J163" s="14"/>
      <c r="K163" s="14"/>
    </row>
    <row r="164" spans="1:11" ht="12.75">
      <c r="A164" s="25" t="s">
        <v>33</v>
      </c>
      <c r="B164" s="19">
        <f t="shared" si="10"/>
        <v>1062</v>
      </c>
      <c r="C164" s="8">
        <v>44</v>
      </c>
      <c r="D164" s="8"/>
      <c r="E164" s="8">
        <v>625</v>
      </c>
      <c r="F164" s="8">
        <v>393</v>
      </c>
      <c r="G164" s="13"/>
      <c r="H164" s="14"/>
      <c r="I164" s="14"/>
      <c r="J164" s="14"/>
      <c r="K164" s="14"/>
    </row>
    <row r="165" spans="1:11" ht="12.75">
      <c r="A165" s="25" t="s">
        <v>34</v>
      </c>
      <c r="B165" s="19">
        <f t="shared" si="10"/>
        <v>1498</v>
      </c>
      <c r="C165" s="8">
        <v>92</v>
      </c>
      <c r="D165" s="8"/>
      <c r="E165" s="8">
        <v>583</v>
      </c>
      <c r="F165" s="8">
        <v>823</v>
      </c>
      <c r="G165" s="13"/>
      <c r="H165" s="14"/>
      <c r="I165" s="14"/>
      <c r="J165" s="14"/>
      <c r="K165" s="14"/>
    </row>
    <row r="166" spans="1:11" ht="12.75">
      <c r="A166" s="25" t="s">
        <v>35</v>
      </c>
      <c r="B166" s="19">
        <f t="shared" si="10"/>
        <v>1225</v>
      </c>
      <c r="C166" s="8">
        <v>106</v>
      </c>
      <c r="D166" s="8"/>
      <c r="E166" s="8">
        <v>614</v>
      </c>
      <c r="F166" s="8">
        <v>505</v>
      </c>
      <c r="G166" s="13"/>
      <c r="H166" s="14"/>
      <c r="I166" s="14"/>
      <c r="J166" s="14"/>
      <c r="K166" s="14"/>
    </row>
    <row r="167" spans="1:11" ht="12.75">
      <c r="A167" s="26" t="s">
        <v>36</v>
      </c>
      <c r="B167" s="19">
        <f t="shared" si="10"/>
        <v>2232</v>
      </c>
      <c r="C167" s="8">
        <v>217</v>
      </c>
      <c r="D167" s="8">
        <v>5</v>
      </c>
      <c r="E167" s="8">
        <v>1246</v>
      </c>
      <c r="F167" s="8">
        <v>764</v>
      </c>
      <c r="G167" s="13"/>
      <c r="H167" s="14"/>
      <c r="I167" s="14"/>
      <c r="J167" s="14"/>
      <c r="K167" s="14"/>
    </row>
    <row r="168" spans="1:11" ht="12.75">
      <c r="A168" s="25" t="s">
        <v>37</v>
      </c>
      <c r="B168" s="19">
        <f t="shared" si="10"/>
        <v>998</v>
      </c>
      <c r="C168" s="8">
        <v>67</v>
      </c>
      <c r="D168" s="8"/>
      <c r="E168" s="8">
        <v>445</v>
      </c>
      <c r="F168" s="8">
        <v>486</v>
      </c>
      <c r="G168" s="13"/>
      <c r="H168" s="14"/>
      <c r="I168" s="14"/>
      <c r="J168" s="14"/>
      <c r="K168" s="14"/>
    </row>
    <row r="169" spans="1:11" ht="12.75">
      <c r="A169" s="27" t="s">
        <v>38</v>
      </c>
      <c r="B169" s="19">
        <f t="shared" si="10"/>
        <v>35541</v>
      </c>
      <c r="C169" s="8">
        <v>5701</v>
      </c>
      <c r="D169" s="8">
        <v>67</v>
      </c>
      <c r="E169" s="8">
        <v>29207</v>
      </c>
      <c r="F169" s="8">
        <v>566</v>
      </c>
      <c r="G169" s="13"/>
      <c r="H169" s="14"/>
      <c r="I169" s="14"/>
      <c r="J169" s="14"/>
      <c r="K169" s="14"/>
    </row>
    <row r="170" spans="1:12" ht="12.75">
      <c r="A170" s="28" t="s">
        <v>19</v>
      </c>
      <c r="B170" s="28"/>
      <c r="C170" s="28"/>
      <c r="D170" s="28"/>
      <c r="E170" s="28"/>
      <c r="F170" s="28"/>
      <c r="G170" s="17"/>
      <c r="H170" s="16"/>
      <c r="I170" s="17"/>
      <c r="J170" s="16"/>
      <c r="K170" s="16"/>
      <c r="L170" s="16"/>
    </row>
    <row r="171" spans="1:12" ht="12.75">
      <c r="A171" s="24" t="s">
        <v>25</v>
      </c>
      <c r="B171" s="20">
        <f>C171+D171+E171+F171</f>
        <v>58751</v>
      </c>
      <c r="C171" s="6">
        <v>7683</v>
      </c>
      <c r="D171" s="6">
        <v>92</v>
      </c>
      <c r="E171" s="6">
        <v>41374</v>
      </c>
      <c r="F171" s="6">
        <v>9602</v>
      </c>
      <c r="G171" s="7"/>
      <c r="H171" s="5"/>
      <c r="I171" s="5"/>
      <c r="J171" s="5"/>
      <c r="K171" s="5"/>
      <c r="L171" s="5"/>
    </row>
    <row r="172" spans="1:9" ht="12.75">
      <c r="A172" s="25" t="s">
        <v>26</v>
      </c>
      <c r="B172" s="19">
        <f aca="true" t="shared" si="11" ref="B172:B184">C172+D172+E172+F172</f>
        <v>2363</v>
      </c>
      <c r="C172" s="8">
        <v>122</v>
      </c>
      <c r="D172" s="8"/>
      <c r="E172" s="8">
        <v>1032</v>
      </c>
      <c r="F172" s="8">
        <v>1209</v>
      </c>
      <c r="G172" s="7"/>
      <c r="I172" s="5"/>
    </row>
    <row r="173" spans="1:9" ht="12.75">
      <c r="A173" s="25" t="s">
        <v>27</v>
      </c>
      <c r="B173" s="19">
        <f t="shared" si="11"/>
        <v>1268</v>
      </c>
      <c r="C173" s="8">
        <v>29</v>
      </c>
      <c r="D173" s="8"/>
      <c r="E173" s="8">
        <v>452</v>
      </c>
      <c r="F173" s="8">
        <v>787</v>
      </c>
      <c r="G173" s="7"/>
      <c r="I173" s="5"/>
    </row>
    <row r="174" spans="1:9" ht="12.75">
      <c r="A174" s="25" t="s">
        <v>28</v>
      </c>
      <c r="B174" s="19">
        <f t="shared" si="11"/>
        <v>4838</v>
      </c>
      <c r="C174" s="8">
        <v>768</v>
      </c>
      <c r="D174" s="8">
        <v>14</v>
      </c>
      <c r="E174" s="8">
        <v>3586</v>
      </c>
      <c r="F174" s="8">
        <v>470</v>
      </c>
      <c r="G174" s="7"/>
      <c r="I174" s="5"/>
    </row>
    <row r="175" spans="1:9" ht="12.75">
      <c r="A175" s="25" t="s">
        <v>29</v>
      </c>
      <c r="B175" s="19">
        <f t="shared" si="11"/>
        <v>1837</v>
      </c>
      <c r="C175" s="8">
        <v>93</v>
      </c>
      <c r="D175" s="8">
        <v>1</v>
      </c>
      <c r="E175" s="8">
        <v>790</v>
      </c>
      <c r="F175" s="8">
        <v>953</v>
      </c>
      <c r="G175" s="7"/>
      <c r="I175" s="5"/>
    </row>
    <row r="176" spans="1:9" ht="12.75">
      <c r="A176" s="26" t="s">
        <v>30</v>
      </c>
      <c r="B176" s="19">
        <f t="shared" si="11"/>
        <v>1016</v>
      </c>
      <c r="C176" s="8">
        <v>33</v>
      </c>
      <c r="D176" s="8"/>
      <c r="E176" s="8">
        <v>480</v>
      </c>
      <c r="F176" s="8">
        <v>503</v>
      </c>
      <c r="G176" s="7"/>
      <c r="I176" s="5"/>
    </row>
    <row r="177" spans="1:9" ht="12.75">
      <c r="A177" s="25" t="s">
        <v>31</v>
      </c>
      <c r="B177" s="19">
        <f t="shared" si="11"/>
        <v>3022</v>
      </c>
      <c r="C177" s="1">
        <v>337</v>
      </c>
      <c r="D177" s="1">
        <v>5</v>
      </c>
      <c r="E177" s="1">
        <v>1658</v>
      </c>
      <c r="F177" s="1">
        <v>1022</v>
      </c>
      <c r="G177" s="7"/>
      <c r="I177" s="5"/>
    </row>
    <row r="178" spans="1:9" ht="12.75">
      <c r="A178" s="25" t="s">
        <v>32</v>
      </c>
      <c r="B178" s="19">
        <f t="shared" si="11"/>
        <v>2003</v>
      </c>
      <c r="C178" s="8">
        <v>82</v>
      </c>
      <c r="D178" s="8"/>
      <c r="E178" s="8">
        <v>869</v>
      </c>
      <c r="F178" s="8">
        <v>1052</v>
      </c>
      <c r="G178" s="7"/>
      <c r="I178" s="5"/>
    </row>
    <row r="179" spans="1:9" ht="12.75">
      <c r="A179" s="25" t="s">
        <v>33</v>
      </c>
      <c r="B179" s="19">
        <f t="shared" si="11"/>
        <v>1067</v>
      </c>
      <c r="C179" s="8">
        <v>45</v>
      </c>
      <c r="D179" s="8"/>
      <c r="E179" s="8">
        <v>611</v>
      </c>
      <c r="F179" s="8">
        <v>411</v>
      </c>
      <c r="G179" s="7"/>
      <c r="I179" s="5"/>
    </row>
    <row r="180" spans="1:9" ht="12.75">
      <c r="A180" s="25" t="s">
        <v>34</v>
      </c>
      <c r="B180" s="19">
        <f t="shared" si="11"/>
        <v>1503</v>
      </c>
      <c r="C180" s="8">
        <v>94</v>
      </c>
      <c r="D180" s="8"/>
      <c r="E180" s="8">
        <v>579</v>
      </c>
      <c r="F180" s="8">
        <v>830</v>
      </c>
      <c r="G180" s="7"/>
      <c r="I180" s="5"/>
    </row>
    <row r="181" spans="1:9" ht="12.75">
      <c r="A181" s="25" t="s">
        <v>35</v>
      </c>
      <c r="B181" s="19">
        <f t="shared" si="11"/>
        <v>1213</v>
      </c>
      <c r="C181" s="8">
        <v>101</v>
      </c>
      <c r="D181" s="8"/>
      <c r="E181" s="8">
        <v>593</v>
      </c>
      <c r="F181" s="8">
        <v>519</v>
      </c>
      <c r="G181" s="7"/>
      <c r="I181" s="5"/>
    </row>
    <row r="182" spans="1:9" ht="12.75">
      <c r="A182" s="26" t="s">
        <v>36</v>
      </c>
      <c r="B182" s="19">
        <f t="shared" si="11"/>
        <v>2227</v>
      </c>
      <c r="C182" s="8">
        <v>217</v>
      </c>
      <c r="D182" s="8">
        <v>5</v>
      </c>
      <c r="E182" s="8">
        <v>1233</v>
      </c>
      <c r="F182" s="8">
        <v>772</v>
      </c>
      <c r="G182" s="7"/>
      <c r="I182" s="5"/>
    </row>
    <row r="183" spans="1:9" ht="12.75">
      <c r="A183" s="25" t="s">
        <v>37</v>
      </c>
      <c r="B183" s="19">
        <f t="shared" si="11"/>
        <v>1009</v>
      </c>
      <c r="C183" s="8">
        <v>67</v>
      </c>
      <c r="D183" s="8"/>
      <c r="E183" s="8">
        <v>440</v>
      </c>
      <c r="F183" s="8">
        <v>502</v>
      </c>
      <c r="G183" s="7"/>
      <c r="I183" s="5"/>
    </row>
    <row r="184" spans="1:9" ht="12.75">
      <c r="A184" s="27" t="s">
        <v>38</v>
      </c>
      <c r="B184" s="19">
        <f t="shared" si="11"/>
        <v>35385</v>
      </c>
      <c r="C184" s="8">
        <v>5695</v>
      </c>
      <c r="D184" s="8">
        <v>67</v>
      </c>
      <c r="E184" s="8">
        <v>29051</v>
      </c>
      <c r="F184" s="8">
        <v>572</v>
      </c>
      <c r="G184" s="7"/>
      <c r="I184" s="5"/>
    </row>
    <row r="185" spans="1:9" ht="12.75">
      <c r="A185" s="28" t="s">
        <v>20</v>
      </c>
      <c r="B185" s="28"/>
      <c r="C185" s="28"/>
      <c r="D185" s="28"/>
      <c r="E185" s="28"/>
      <c r="F185" s="28"/>
      <c r="G185" s="5"/>
      <c r="I185" s="5"/>
    </row>
    <row r="186" spans="1:12" ht="12.75">
      <c r="A186" s="24" t="s">
        <v>25</v>
      </c>
      <c r="B186" s="20">
        <f>C186+D186+E186+F186</f>
        <v>58474</v>
      </c>
      <c r="C186" s="6">
        <v>7690</v>
      </c>
      <c r="D186" s="6">
        <v>92</v>
      </c>
      <c r="E186" s="6">
        <v>41061</v>
      </c>
      <c r="F186" s="6">
        <v>9631</v>
      </c>
      <c r="G186" s="7"/>
      <c r="H186" s="5"/>
      <c r="I186" s="5"/>
      <c r="J186" s="5"/>
      <c r="K186" s="5"/>
      <c r="L186" s="5"/>
    </row>
    <row r="187" spans="1:9" ht="12.75">
      <c r="A187" s="25" t="s">
        <v>26</v>
      </c>
      <c r="B187" s="19">
        <f aca="true" t="shared" si="12" ref="B187:B199">C187+D187+E187+F187</f>
        <v>2347</v>
      </c>
      <c r="C187" s="8">
        <v>120</v>
      </c>
      <c r="D187" s="8"/>
      <c r="E187" s="8">
        <v>1013</v>
      </c>
      <c r="F187" s="8">
        <v>1214</v>
      </c>
      <c r="G187" s="7"/>
      <c r="I187" s="5"/>
    </row>
    <row r="188" spans="1:9" ht="12.75">
      <c r="A188" s="25" t="s">
        <v>27</v>
      </c>
      <c r="B188" s="19">
        <f t="shared" si="12"/>
        <v>1246</v>
      </c>
      <c r="C188" s="8">
        <v>29</v>
      </c>
      <c r="D188" s="8"/>
      <c r="E188" s="8">
        <v>435</v>
      </c>
      <c r="F188" s="8">
        <v>782</v>
      </c>
      <c r="G188" s="7"/>
      <c r="I188" s="5"/>
    </row>
    <row r="189" spans="1:9" ht="12.75">
      <c r="A189" s="25" t="s">
        <v>28</v>
      </c>
      <c r="B189" s="19">
        <f t="shared" si="12"/>
        <v>4841</v>
      </c>
      <c r="C189" s="8">
        <v>776</v>
      </c>
      <c r="D189" s="8">
        <v>14</v>
      </c>
      <c r="E189" s="8">
        <v>3582</v>
      </c>
      <c r="F189" s="8">
        <v>469</v>
      </c>
      <c r="G189" s="7"/>
      <c r="I189" s="5"/>
    </row>
    <row r="190" spans="1:9" ht="12.75">
      <c r="A190" s="25" t="s">
        <v>29</v>
      </c>
      <c r="B190" s="19">
        <f t="shared" si="12"/>
        <v>1776</v>
      </c>
      <c r="C190" s="8">
        <v>76</v>
      </c>
      <c r="D190" s="8">
        <v>1</v>
      </c>
      <c r="E190" s="8">
        <v>764</v>
      </c>
      <c r="F190" s="8">
        <v>935</v>
      </c>
      <c r="G190" s="7"/>
      <c r="I190" s="5"/>
    </row>
    <row r="191" spans="1:9" ht="12.75">
      <c r="A191" s="26" t="s">
        <v>30</v>
      </c>
      <c r="B191" s="19">
        <f t="shared" si="12"/>
        <v>1012</v>
      </c>
      <c r="C191" s="8">
        <v>34</v>
      </c>
      <c r="D191" s="8"/>
      <c r="E191" s="8">
        <v>468</v>
      </c>
      <c r="F191" s="8">
        <v>510</v>
      </c>
      <c r="G191" s="7"/>
      <c r="I191" s="5"/>
    </row>
    <row r="192" spans="1:9" ht="12.75">
      <c r="A192" s="25" t="s">
        <v>31</v>
      </c>
      <c r="B192" s="19">
        <f t="shared" si="12"/>
        <v>3023</v>
      </c>
      <c r="C192" s="1">
        <v>343</v>
      </c>
      <c r="D192" s="1">
        <v>5</v>
      </c>
      <c r="E192" s="1">
        <v>1661</v>
      </c>
      <c r="F192" s="1">
        <v>1014</v>
      </c>
      <c r="G192" s="7"/>
      <c r="I192" s="5"/>
    </row>
    <row r="193" spans="1:9" ht="12.75">
      <c r="A193" s="25" t="s">
        <v>32</v>
      </c>
      <c r="B193" s="19">
        <f t="shared" si="12"/>
        <v>2001</v>
      </c>
      <c r="C193" s="8">
        <v>82</v>
      </c>
      <c r="D193" s="8"/>
      <c r="E193" s="8">
        <v>853</v>
      </c>
      <c r="F193" s="8">
        <v>1066</v>
      </c>
      <c r="G193" s="7"/>
      <c r="I193" s="5"/>
    </row>
    <row r="194" spans="1:9" ht="12.75">
      <c r="A194" s="25" t="s">
        <v>33</v>
      </c>
      <c r="B194" s="19">
        <f t="shared" si="12"/>
        <v>1010</v>
      </c>
      <c r="C194" s="8">
        <v>45</v>
      </c>
      <c r="D194" s="8"/>
      <c r="E194" s="8">
        <v>556</v>
      </c>
      <c r="F194" s="8">
        <v>409</v>
      </c>
      <c r="G194" s="7"/>
      <c r="I194" s="5"/>
    </row>
    <row r="195" spans="1:9" ht="12.75">
      <c r="A195" s="25" t="s">
        <v>34</v>
      </c>
      <c r="B195" s="19">
        <f t="shared" si="12"/>
        <v>1490</v>
      </c>
      <c r="C195" s="8">
        <v>95</v>
      </c>
      <c r="D195" s="8">
        <v>1</v>
      </c>
      <c r="E195" s="8">
        <v>562</v>
      </c>
      <c r="F195" s="8">
        <v>832</v>
      </c>
      <c r="G195" s="7"/>
      <c r="I195" s="5"/>
    </row>
    <row r="196" spans="1:9" ht="12.75">
      <c r="A196" s="25" t="s">
        <v>35</v>
      </c>
      <c r="B196" s="19">
        <f t="shared" si="12"/>
        <v>1213</v>
      </c>
      <c r="C196" s="8">
        <v>101</v>
      </c>
      <c r="D196" s="8"/>
      <c r="E196" s="8">
        <v>588</v>
      </c>
      <c r="F196" s="8">
        <v>524</v>
      </c>
      <c r="G196" s="7"/>
      <c r="I196" s="5"/>
    </row>
    <row r="197" spans="1:9" ht="12.75">
      <c r="A197" s="26" t="s">
        <v>36</v>
      </c>
      <c r="B197" s="19">
        <f t="shared" si="12"/>
        <v>2225</v>
      </c>
      <c r="C197" s="8">
        <v>222</v>
      </c>
      <c r="D197" s="8">
        <v>5</v>
      </c>
      <c r="E197" s="8">
        <v>1212</v>
      </c>
      <c r="F197" s="8">
        <v>786</v>
      </c>
      <c r="G197" s="7"/>
      <c r="I197" s="5"/>
    </row>
    <row r="198" spans="1:9" ht="12.75">
      <c r="A198" s="25" t="s">
        <v>37</v>
      </c>
      <c r="B198" s="19">
        <f t="shared" si="12"/>
        <v>999</v>
      </c>
      <c r="C198" s="8">
        <v>68</v>
      </c>
      <c r="D198" s="8"/>
      <c r="E198" s="8">
        <v>431</v>
      </c>
      <c r="F198" s="8">
        <v>500</v>
      </c>
      <c r="G198" s="7"/>
      <c r="I198" s="5"/>
    </row>
    <row r="199" spans="1:9" ht="12.75">
      <c r="A199" s="27" t="s">
        <v>38</v>
      </c>
      <c r="B199" s="19">
        <f t="shared" si="12"/>
        <v>35291</v>
      </c>
      <c r="C199" s="8">
        <v>5699</v>
      </c>
      <c r="D199" s="8">
        <v>66</v>
      </c>
      <c r="E199" s="8">
        <v>28936</v>
      </c>
      <c r="F199" s="8">
        <v>590</v>
      </c>
      <c r="G199" s="7"/>
      <c r="I199" s="5"/>
    </row>
    <row r="200" spans="1:9" ht="12.75">
      <c r="A200" s="28" t="s">
        <v>21</v>
      </c>
      <c r="B200" s="28"/>
      <c r="C200" s="28"/>
      <c r="D200" s="28"/>
      <c r="E200" s="28"/>
      <c r="F200" s="28"/>
      <c r="G200" s="5"/>
      <c r="I200" s="5"/>
    </row>
    <row r="201" spans="1:12" ht="12.75">
      <c r="A201" s="24" t="s">
        <v>25</v>
      </c>
      <c r="B201" s="20">
        <f>C201+D201+E201+F201</f>
        <v>58853</v>
      </c>
      <c r="C201" s="6">
        <v>7748</v>
      </c>
      <c r="D201" s="6">
        <v>92</v>
      </c>
      <c r="E201" s="6">
        <v>41288</v>
      </c>
      <c r="F201" s="6">
        <v>9725</v>
      </c>
      <c r="G201" s="7"/>
      <c r="H201" s="5"/>
      <c r="I201" s="5"/>
      <c r="J201" s="5"/>
      <c r="K201" s="5"/>
      <c r="L201" s="5"/>
    </row>
    <row r="202" spans="1:9" ht="12.75">
      <c r="A202" s="25" t="s">
        <v>26</v>
      </c>
      <c r="B202" s="19">
        <f aca="true" t="shared" si="13" ref="B202:B214">C202+D202+E202+F202</f>
        <v>2337</v>
      </c>
      <c r="C202" s="8">
        <v>119</v>
      </c>
      <c r="D202" s="8"/>
      <c r="E202" s="8">
        <v>1005</v>
      </c>
      <c r="F202" s="8">
        <v>1213</v>
      </c>
      <c r="G202" s="7"/>
      <c r="I202" s="5"/>
    </row>
    <row r="203" spans="1:9" ht="12.75">
      <c r="A203" s="25" t="s">
        <v>27</v>
      </c>
      <c r="B203" s="19">
        <f t="shared" si="13"/>
        <v>1255</v>
      </c>
      <c r="C203" s="8">
        <v>29</v>
      </c>
      <c r="D203" s="8"/>
      <c r="E203" s="8">
        <v>432</v>
      </c>
      <c r="F203" s="8">
        <v>794</v>
      </c>
      <c r="G203" s="7"/>
      <c r="I203" s="5"/>
    </row>
    <row r="204" spans="1:9" ht="12.75">
      <c r="A204" s="25" t="s">
        <v>28</v>
      </c>
      <c r="B204" s="19">
        <f t="shared" si="13"/>
        <v>4838</v>
      </c>
      <c r="C204" s="8">
        <v>776</v>
      </c>
      <c r="D204" s="8">
        <v>14</v>
      </c>
      <c r="E204" s="8">
        <v>3583</v>
      </c>
      <c r="F204" s="8">
        <v>465</v>
      </c>
      <c r="G204" s="7"/>
      <c r="I204" s="5"/>
    </row>
    <row r="205" spans="1:9" ht="12.75">
      <c r="A205" s="25" t="s">
        <v>29</v>
      </c>
      <c r="B205" s="19">
        <f t="shared" si="13"/>
        <v>1778</v>
      </c>
      <c r="C205" s="8">
        <v>86</v>
      </c>
      <c r="D205" s="8">
        <v>1</v>
      </c>
      <c r="E205" s="8">
        <v>756</v>
      </c>
      <c r="F205" s="8">
        <v>935</v>
      </c>
      <c r="G205" s="7"/>
      <c r="I205" s="5"/>
    </row>
    <row r="206" spans="1:9" ht="12.75">
      <c r="A206" s="26" t="s">
        <v>30</v>
      </c>
      <c r="B206" s="19">
        <f t="shared" si="13"/>
        <v>1017</v>
      </c>
      <c r="C206" s="8">
        <v>34</v>
      </c>
      <c r="D206" s="8"/>
      <c r="E206" s="8">
        <v>471</v>
      </c>
      <c r="F206" s="8">
        <v>512</v>
      </c>
      <c r="G206" s="7"/>
      <c r="I206" s="5"/>
    </row>
    <row r="207" spans="1:9" ht="12.75">
      <c r="A207" s="25" t="s">
        <v>31</v>
      </c>
      <c r="B207" s="19">
        <f t="shared" si="13"/>
        <v>3057</v>
      </c>
      <c r="C207" s="1">
        <v>344</v>
      </c>
      <c r="D207" s="1">
        <v>5</v>
      </c>
      <c r="E207" s="1">
        <v>1690</v>
      </c>
      <c r="F207" s="1">
        <v>1018</v>
      </c>
      <c r="G207" s="7"/>
      <c r="I207" s="5"/>
    </row>
    <row r="208" spans="1:9" ht="12.75">
      <c r="A208" s="25" t="s">
        <v>32</v>
      </c>
      <c r="B208" s="19">
        <f t="shared" si="13"/>
        <v>2023</v>
      </c>
      <c r="C208" s="8">
        <v>84</v>
      </c>
      <c r="D208" s="8"/>
      <c r="E208" s="8">
        <v>860</v>
      </c>
      <c r="F208" s="8">
        <v>1079</v>
      </c>
      <c r="G208" s="7"/>
      <c r="I208" s="5"/>
    </row>
    <row r="209" spans="1:9" ht="12.75">
      <c r="A209" s="25" t="s">
        <v>33</v>
      </c>
      <c r="B209" s="19">
        <f t="shared" si="13"/>
        <v>1023</v>
      </c>
      <c r="C209" s="8">
        <v>45</v>
      </c>
      <c r="D209" s="8"/>
      <c r="E209" s="8">
        <v>558</v>
      </c>
      <c r="F209" s="8">
        <v>420</v>
      </c>
      <c r="G209" s="7"/>
      <c r="I209" s="5"/>
    </row>
    <row r="210" spans="1:9" ht="12.75">
      <c r="A210" s="25" t="s">
        <v>34</v>
      </c>
      <c r="B210" s="19">
        <f t="shared" si="13"/>
        <v>1504</v>
      </c>
      <c r="C210" s="8">
        <v>97</v>
      </c>
      <c r="D210" s="8">
        <v>1</v>
      </c>
      <c r="E210" s="8">
        <v>580</v>
      </c>
      <c r="F210" s="8">
        <v>826</v>
      </c>
      <c r="G210" s="7"/>
      <c r="I210" s="5"/>
    </row>
    <row r="211" spans="1:9" ht="12.75">
      <c r="A211" s="25" t="s">
        <v>35</v>
      </c>
      <c r="B211" s="19">
        <f t="shared" si="13"/>
        <v>1222</v>
      </c>
      <c r="C211" s="8">
        <v>101</v>
      </c>
      <c r="D211" s="8"/>
      <c r="E211" s="8">
        <v>585</v>
      </c>
      <c r="F211" s="8">
        <v>536</v>
      </c>
      <c r="G211" s="7"/>
      <c r="I211" s="5"/>
    </row>
    <row r="212" spans="1:9" ht="12.75">
      <c r="A212" s="26" t="s">
        <v>36</v>
      </c>
      <c r="B212" s="19">
        <f t="shared" si="13"/>
        <v>2206</v>
      </c>
      <c r="C212" s="8">
        <v>224</v>
      </c>
      <c r="D212" s="8">
        <v>5</v>
      </c>
      <c r="E212" s="8">
        <v>1188</v>
      </c>
      <c r="F212" s="8">
        <v>789</v>
      </c>
      <c r="G212" s="7"/>
      <c r="I212" s="5"/>
    </row>
    <row r="213" spans="1:9" ht="12.75">
      <c r="A213" s="25" t="s">
        <v>37</v>
      </c>
      <c r="B213" s="19">
        <f t="shared" si="13"/>
        <v>1022</v>
      </c>
      <c r="C213" s="8">
        <v>68</v>
      </c>
      <c r="D213" s="8"/>
      <c r="E213" s="8">
        <v>443</v>
      </c>
      <c r="F213" s="8">
        <v>511</v>
      </c>
      <c r="G213" s="7"/>
      <c r="I213" s="5"/>
    </row>
    <row r="214" spans="1:9" ht="12.75">
      <c r="A214" s="27" t="s">
        <v>38</v>
      </c>
      <c r="B214" s="19">
        <f t="shared" si="13"/>
        <v>35571</v>
      </c>
      <c r="C214" s="8">
        <v>5741</v>
      </c>
      <c r="D214" s="8">
        <v>66</v>
      </c>
      <c r="E214" s="8">
        <v>29137</v>
      </c>
      <c r="F214" s="8">
        <v>627</v>
      </c>
      <c r="G214" s="7"/>
      <c r="I214" s="5"/>
    </row>
    <row r="215" spans="1:9" ht="12.75">
      <c r="A215" s="28" t="s">
        <v>22</v>
      </c>
      <c r="B215" s="28"/>
      <c r="C215" s="28"/>
      <c r="D215" s="28"/>
      <c r="E215" s="28"/>
      <c r="F215" s="28"/>
      <c r="G215" s="5"/>
      <c r="I215" s="5"/>
    </row>
    <row r="216" spans="1:12" ht="12.75">
      <c r="A216" s="24" t="s">
        <v>25</v>
      </c>
      <c r="B216" s="20">
        <f>C216+D216+E216+F216</f>
        <v>58745</v>
      </c>
      <c r="C216" s="6">
        <v>7774</v>
      </c>
      <c r="D216" s="6">
        <v>95</v>
      </c>
      <c r="E216" s="6">
        <v>41149</v>
      </c>
      <c r="F216" s="6">
        <v>9727</v>
      </c>
      <c r="G216" s="7"/>
      <c r="H216" s="5"/>
      <c r="I216" s="5"/>
      <c r="J216" s="5"/>
      <c r="K216" s="5"/>
      <c r="L216" s="5"/>
    </row>
    <row r="217" spans="1:9" ht="12.75">
      <c r="A217" s="25" t="s">
        <v>26</v>
      </c>
      <c r="B217" s="19">
        <f aca="true" t="shared" si="14" ref="B217:B229">C217+D217+E217+F217</f>
        <v>2325</v>
      </c>
      <c r="C217" s="8">
        <v>120</v>
      </c>
      <c r="D217" s="8"/>
      <c r="E217" s="8">
        <v>992</v>
      </c>
      <c r="F217" s="8">
        <v>1213</v>
      </c>
      <c r="G217" s="7"/>
      <c r="I217" s="5"/>
    </row>
    <row r="218" spans="1:9" ht="12.75">
      <c r="A218" s="25" t="s">
        <v>27</v>
      </c>
      <c r="B218" s="19">
        <f t="shared" si="14"/>
        <v>1233</v>
      </c>
      <c r="C218" s="8">
        <v>29</v>
      </c>
      <c r="D218" s="8"/>
      <c r="E218" s="8">
        <v>420</v>
      </c>
      <c r="F218" s="8">
        <v>784</v>
      </c>
      <c r="G218" s="7"/>
      <c r="I218" s="5"/>
    </row>
    <row r="219" spans="1:9" ht="12.75">
      <c r="A219" s="25" t="s">
        <v>28</v>
      </c>
      <c r="B219" s="19">
        <f t="shared" si="14"/>
        <v>4849</v>
      </c>
      <c r="C219" s="8">
        <v>779</v>
      </c>
      <c r="D219" s="8">
        <v>14</v>
      </c>
      <c r="E219" s="8">
        <v>3585</v>
      </c>
      <c r="F219" s="8">
        <v>471</v>
      </c>
      <c r="G219" s="7"/>
      <c r="I219" s="5"/>
    </row>
    <row r="220" spans="1:9" ht="12.75">
      <c r="A220" s="25" t="s">
        <v>29</v>
      </c>
      <c r="B220" s="19">
        <f t="shared" si="14"/>
        <v>1752</v>
      </c>
      <c r="C220" s="8">
        <v>85</v>
      </c>
      <c r="D220" s="8">
        <v>1</v>
      </c>
      <c r="E220" s="8">
        <v>749</v>
      </c>
      <c r="F220" s="8">
        <v>917</v>
      </c>
      <c r="G220" s="7"/>
      <c r="I220" s="5"/>
    </row>
    <row r="221" spans="1:9" ht="12.75">
      <c r="A221" s="26" t="s">
        <v>30</v>
      </c>
      <c r="B221" s="19">
        <f t="shared" si="14"/>
        <v>998</v>
      </c>
      <c r="C221" s="8">
        <v>33</v>
      </c>
      <c r="D221" s="8"/>
      <c r="E221" s="8">
        <v>452</v>
      </c>
      <c r="F221" s="8">
        <v>513</v>
      </c>
      <c r="G221" s="7"/>
      <c r="I221" s="5"/>
    </row>
    <row r="222" spans="1:9" ht="12.75">
      <c r="A222" s="25" t="s">
        <v>31</v>
      </c>
      <c r="B222" s="19">
        <f t="shared" si="14"/>
        <v>3070</v>
      </c>
      <c r="C222" s="1">
        <v>353</v>
      </c>
      <c r="D222" s="1">
        <v>5</v>
      </c>
      <c r="E222" s="1">
        <v>1699</v>
      </c>
      <c r="F222" s="1">
        <v>1013</v>
      </c>
      <c r="G222" s="7"/>
      <c r="I222" s="5"/>
    </row>
    <row r="223" spans="1:9" ht="12.75">
      <c r="A223" s="25" t="s">
        <v>32</v>
      </c>
      <c r="B223" s="19">
        <f t="shared" si="14"/>
        <v>2038</v>
      </c>
      <c r="C223" s="8">
        <v>87</v>
      </c>
      <c r="D223" s="8"/>
      <c r="E223" s="8">
        <v>865</v>
      </c>
      <c r="F223" s="8">
        <v>1086</v>
      </c>
      <c r="G223" s="7"/>
      <c r="I223" s="5"/>
    </row>
    <row r="224" spans="1:9" ht="12.75">
      <c r="A224" s="25" t="s">
        <v>33</v>
      </c>
      <c r="B224" s="19">
        <f t="shared" si="14"/>
        <v>1005</v>
      </c>
      <c r="C224" s="8">
        <v>45</v>
      </c>
      <c r="D224" s="8"/>
      <c r="E224" s="8">
        <v>536</v>
      </c>
      <c r="F224" s="8">
        <v>424</v>
      </c>
      <c r="G224" s="7"/>
      <c r="I224" s="5"/>
    </row>
    <row r="225" spans="1:9" ht="12.75">
      <c r="A225" s="25" t="s">
        <v>34</v>
      </c>
      <c r="B225" s="19">
        <f t="shared" si="14"/>
        <v>1495</v>
      </c>
      <c r="C225" s="8">
        <v>93</v>
      </c>
      <c r="D225" s="8">
        <v>1</v>
      </c>
      <c r="E225" s="8">
        <v>576</v>
      </c>
      <c r="F225" s="8">
        <v>825</v>
      </c>
      <c r="G225" s="7"/>
      <c r="I225" s="5"/>
    </row>
    <row r="226" spans="1:9" ht="12.75">
      <c r="A226" s="25" t="s">
        <v>35</v>
      </c>
      <c r="B226" s="19">
        <f t="shared" si="14"/>
        <v>1207</v>
      </c>
      <c r="C226" s="8">
        <v>102</v>
      </c>
      <c r="D226" s="8"/>
      <c r="E226" s="8">
        <v>570</v>
      </c>
      <c r="F226" s="8">
        <v>535</v>
      </c>
      <c r="G226" s="7"/>
      <c r="I226" s="5"/>
    </row>
    <row r="227" spans="1:9" ht="12.75">
      <c r="A227" s="26" t="s">
        <v>36</v>
      </c>
      <c r="B227" s="19">
        <f t="shared" si="14"/>
        <v>2216</v>
      </c>
      <c r="C227" s="8">
        <v>220</v>
      </c>
      <c r="D227" s="8">
        <v>5</v>
      </c>
      <c r="E227" s="8">
        <v>1186</v>
      </c>
      <c r="F227" s="8">
        <v>805</v>
      </c>
      <c r="G227" s="7"/>
      <c r="I227" s="5"/>
    </row>
    <row r="228" spans="1:9" ht="12.75">
      <c r="A228" s="25" t="s">
        <v>37</v>
      </c>
      <c r="B228" s="19">
        <f t="shared" si="14"/>
        <v>1008</v>
      </c>
      <c r="C228" s="8">
        <v>68</v>
      </c>
      <c r="D228" s="8"/>
      <c r="E228" s="8">
        <v>436</v>
      </c>
      <c r="F228" s="8">
        <v>504</v>
      </c>
      <c r="G228" s="7"/>
      <c r="I228" s="5"/>
    </row>
    <row r="229" spans="1:9" ht="12.75">
      <c r="A229" s="27" t="s">
        <v>38</v>
      </c>
      <c r="B229" s="19">
        <f t="shared" si="14"/>
        <v>35549</v>
      </c>
      <c r="C229" s="8">
        <v>5760</v>
      </c>
      <c r="D229" s="8">
        <v>69</v>
      </c>
      <c r="E229" s="8">
        <v>29083</v>
      </c>
      <c r="F229" s="8">
        <v>637</v>
      </c>
      <c r="G229" s="7"/>
      <c r="I229" s="5"/>
    </row>
    <row r="230" spans="1:9" ht="12.75">
      <c r="A230" s="28" t="s">
        <v>23</v>
      </c>
      <c r="B230" s="28"/>
      <c r="C230" s="28"/>
      <c r="D230" s="28"/>
      <c r="E230" s="28"/>
      <c r="F230" s="28"/>
      <c r="G230" s="5"/>
      <c r="I230" s="5"/>
    </row>
    <row r="231" spans="1:12" ht="12.75">
      <c r="A231" s="24" t="s">
        <v>25</v>
      </c>
      <c r="B231" s="20">
        <f>C231+D231+E231+F231</f>
        <v>58531</v>
      </c>
      <c r="C231" s="6">
        <v>7820</v>
      </c>
      <c r="D231" s="6">
        <v>95</v>
      </c>
      <c r="E231" s="6">
        <v>40949</v>
      </c>
      <c r="F231" s="6">
        <v>9667</v>
      </c>
      <c r="G231" s="7"/>
      <c r="H231" s="5"/>
      <c r="I231" s="5"/>
      <c r="J231" s="5"/>
      <c r="K231" s="5"/>
      <c r="L231" s="5"/>
    </row>
    <row r="232" spans="1:9" ht="12.75">
      <c r="A232" s="25" t="s">
        <v>26</v>
      </c>
      <c r="B232" s="19">
        <f aca="true" t="shared" si="15" ref="B232:B244">C232+D232+E232+F232</f>
        <v>2304</v>
      </c>
      <c r="C232" s="8">
        <v>120</v>
      </c>
      <c r="D232" s="8"/>
      <c r="E232" s="8">
        <v>983</v>
      </c>
      <c r="F232" s="8">
        <v>1201</v>
      </c>
      <c r="G232" s="7"/>
      <c r="I232" s="5"/>
    </row>
    <row r="233" spans="1:9" ht="12.75">
      <c r="A233" s="25" t="s">
        <v>27</v>
      </c>
      <c r="B233" s="19">
        <f t="shared" si="15"/>
        <v>1235</v>
      </c>
      <c r="C233" s="8">
        <v>29</v>
      </c>
      <c r="D233" s="8"/>
      <c r="E233" s="8">
        <v>421</v>
      </c>
      <c r="F233" s="8">
        <v>785</v>
      </c>
      <c r="G233" s="7"/>
      <c r="I233" s="5"/>
    </row>
    <row r="234" spans="1:9" ht="12.75">
      <c r="A234" s="25" t="s">
        <v>28</v>
      </c>
      <c r="B234" s="19">
        <f t="shared" si="15"/>
        <v>4827</v>
      </c>
      <c r="C234" s="8">
        <v>784</v>
      </c>
      <c r="D234" s="8">
        <v>13</v>
      </c>
      <c r="E234" s="8">
        <v>3564</v>
      </c>
      <c r="F234" s="8">
        <v>466</v>
      </c>
      <c r="G234" s="7"/>
      <c r="I234" s="5"/>
    </row>
    <row r="235" spans="1:9" ht="12.75">
      <c r="A235" s="25" t="s">
        <v>29</v>
      </c>
      <c r="B235" s="19">
        <f t="shared" si="15"/>
        <v>1718</v>
      </c>
      <c r="C235" s="8">
        <v>86</v>
      </c>
      <c r="D235" s="8">
        <v>1</v>
      </c>
      <c r="E235" s="8">
        <v>722</v>
      </c>
      <c r="F235" s="8">
        <v>909</v>
      </c>
      <c r="G235" s="7"/>
      <c r="I235" s="5"/>
    </row>
    <row r="236" spans="1:9" ht="12.75">
      <c r="A236" s="26" t="s">
        <v>30</v>
      </c>
      <c r="B236" s="19">
        <f t="shared" si="15"/>
        <v>972</v>
      </c>
      <c r="C236" s="8">
        <v>33</v>
      </c>
      <c r="D236" s="8"/>
      <c r="E236" s="8">
        <v>433</v>
      </c>
      <c r="F236" s="8">
        <v>506</v>
      </c>
      <c r="G236" s="7"/>
      <c r="I236" s="5"/>
    </row>
    <row r="237" spans="1:9" ht="12.75">
      <c r="A237" s="25" t="s">
        <v>31</v>
      </c>
      <c r="B237" s="19">
        <f t="shared" si="15"/>
        <v>3048</v>
      </c>
      <c r="C237" s="1">
        <v>358</v>
      </c>
      <c r="D237" s="1">
        <v>5</v>
      </c>
      <c r="E237" s="1">
        <v>1689</v>
      </c>
      <c r="F237" s="1">
        <v>996</v>
      </c>
      <c r="G237" s="7"/>
      <c r="I237" s="5"/>
    </row>
    <row r="238" spans="1:9" ht="12.75">
      <c r="A238" s="25" t="s">
        <v>32</v>
      </c>
      <c r="B238" s="19">
        <f t="shared" si="15"/>
        <v>2048</v>
      </c>
      <c r="C238" s="8">
        <v>88</v>
      </c>
      <c r="D238" s="8"/>
      <c r="E238" s="8">
        <v>875</v>
      </c>
      <c r="F238" s="8">
        <v>1085</v>
      </c>
      <c r="G238" s="7"/>
      <c r="I238" s="5"/>
    </row>
    <row r="239" spans="1:9" ht="12.75">
      <c r="A239" s="25" t="s">
        <v>33</v>
      </c>
      <c r="B239" s="19">
        <f t="shared" si="15"/>
        <v>993</v>
      </c>
      <c r="C239" s="8">
        <v>45</v>
      </c>
      <c r="D239" s="8"/>
      <c r="E239" s="8">
        <v>528</v>
      </c>
      <c r="F239" s="8">
        <v>420</v>
      </c>
      <c r="G239" s="7"/>
      <c r="I239" s="5"/>
    </row>
    <row r="240" spans="1:9" ht="12.75">
      <c r="A240" s="25" t="s">
        <v>34</v>
      </c>
      <c r="B240" s="19">
        <f t="shared" si="15"/>
        <v>1492</v>
      </c>
      <c r="C240" s="8">
        <v>91</v>
      </c>
      <c r="D240" s="8">
        <v>1</v>
      </c>
      <c r="E240" s="8">
        <v>571</v>
      </c>
      <c r="F240" s="8">
        <v>829</v>
      </c>
      <c r="G240" s="7"/>
      <c r="I240" s="5"/>
    </row>
    <row r="241" spans="1:9" ht="12.75">
      <c r="A241" s="25" t="s">
        <v>35</v>
      </c>
      <c r="B241" s="19">
        <f t="shared" si="15"/>
        <v>1201</v>
      </c>
      <c r="C241" s="8">
        <v>104</v>
      </c>
      <c r="D241" s="8"/>
      <c r="E241" s="8">
        <v>564</v>
      </c>
      <c r="F241" s="8">
        <v>533</v>
      </c>
      <c r="G241" s="7"/>
      <c r="I241" s="5"/>
    </row>
    <row r="242" spans="1:9" ht="12.75">
      <c r="A242" s="26" t="s">
        <v>36</v>
      </c>
      <c r="B242" s="19">
        <f t="shared" si="15"/>
        <v>2187</v>
      </c>
      <c r="C242" s="8">
        <v>221</v>
      </c>
      <c r="D242" s="8">
        <v>5</v>
      </c>
      <c r="E242" s="8">
        <v>1155</v>
      </c>
      <c r="F242" s="8">
        <v>806</v>
      </c>
      <c r="G242" s="7"/>
      <c r="I242" s="5"/>
    </row>
    <row r="243" spans="1:9" ht="12.75">
      <c r="A243" s="25" t="s">
        <v>37</v>
      </c>
      <c r="B243" s="19">
        <f t="shared" si="15"/>
        <v>997</v>
      </c>
      <c r="C243" s="8">
        <v>68</v>
      </c>
      <c r="D243" s="8"/>
      <c r="E243" s="8">
        <v>435</v>
      </c>
      <c r="F243" s="8">
        <v>494</v>
      </c>
      <c r="G243" s="7"/>
      <c r="I243" s="5"/>
    </row>
    <row r="244" spans="1:9" ht="12.75">
      <c r="A244" s="27" t="s">
        <v>38</v>
      </c>
      <c r="B244" s="19">
        <f t="shared" si="15"/>
        <v>35509</v>
      </c>
      <c r="C244" s="8">
        <v>5793</v>
      </c>
      <c r="D244" s="8">
        <v>70</v>
      </c>
      <c r="E244" s="8">
        <v>29009</v>
      </c>
      <c r="F244" s="8">
        <v>637</v>
      </c>
      <c r="G244" s="7"/>
      <c r="I244" s="5"/>
    </row>
    <row r="245" spans="1:9" ht="12.75">
      <c r="A245" s="28" t="s">
        <v>24</v>
      </c>
      <c r="B245" s="28"/>
      <c r="C245" s="28"/>
      <c r="D245" s="28"/>
      <c r="E245" s="28"/>
      <c r="F245" s="28"/>
      <c r="G245" s="5"/>
      <c r="I245" s="5"/>
    </row>
    <row r="246" spans="1:12" ht="12.75">
      <c r="A246" s="24" t="s">
        <v>25</v>
      </c>
      <c r="B246" s="20">
        <f>C246+D246+E246+F246</f>
        <v>57653</v>
      </c>
      <c r="C246" s="6">
        <v>7831</v>
      </c>
      <c r="D246" s="6">
        <v>97</v>
      </c>
      <c r="E246" s="6">
        <v>40156</v>
      </c>
      <c r="F246" s="6">
        <v>9569</v>
      </c>
      <c r="G246" s="7"/>
      <c r="H246" s="5"/>
      <c r="I246" s="5"/>
      <c r="J246" s="5"/>
      <c r="K246" s="5"/>
      <c r="L246" s="5"/>
    </row>
    <row r="247" spans="1:9" ht="12.75">
      <c r="A247" s="25" t="s">
        <v>26</v>
      </c>
      <c r="B247" s="19">
        <f aca="true" t="shared" si="16" ref="B247:B259">C247+D247+E247+F247</f>
        <v>2260</v>
      </c>
      <c r="C247" s="8">
        <v>116</v>
      </c>
      <c r="D247" s="8"/>
      <c r="E247" s="8">
        <v>954</v>
      </c>
      <c r="F247" s="8">
        <v>1190</v>
      </c>
      <c r="G247" s="7"/>
      <c r="I247" s="5"/>
    </row>
    <row r="248" spans="1:9" ht="12.75">
      <c r="A248" s="25" t="s">
        <v>27</v>
      </c>
      <c r="B248" s="19">
        <f t="shared" si="16"/>
        <v>1220</v>
      </c>
      <c r="C248" s="8">
        <v>29</v>
      </c>
      <c r="D248" s="8"/>
      <c r="E248" s="8">
        <v>407</v>
      </c>
      <c r="F248" s="8">
        <v>784</v>
      </c>
      <c r="G248" s="7"/>
      <c r="I248" s="5"/>
    </row>
    <row r="249" spans="1:9" ht="12.75">
      <c r="A249" s="25" t="s">
        <v>28</v>
      </c>
      <c r="B249" s="19">
        <f t="shared" si="16"/>
        <v>4786</v>
      </c>
      <c r="C249" s="8">
        <v>787</v>
      </c>
      <c r="D249" s="8">
        <v>13</v>
      </c>
      <c r="E249" s="8">
        <v>3527</v>
      </c>
      <c r="F249" s="8">
        <v>459</v>
      </c>
      <c r="G249" s="7"/>
      <c r="I249" s="5"/>
    </row>
    <row r="250" spans="1:9" ht="12.75">
      <c r="A250" s="25" t="s">
        <v>29</v>
      </c>
      <c r="B250" s="19">
        <f t="shared" si="16"/>
        <v>1690</v>
      </c>
      <c r="C250" s="8">
        <v>85</v>
      </c>
      <c r="D250" s="8">
        <v>1</v>
      </c>
      <c r="E250" s="8">
        <v>705</v>
      </c>
      <c r="F250" s="8">
        <v>899</v>
      </c>
      <c r="G250" s="7"/>
      <c r="I250" s="5"/>
    </row>
    <row r="251" spans="1:9" ht="12.75">
      <c r="A251" s="26" t="s">
        <v>30</v>
      </c>
      <c r="B251" s="19">
        <f t="shared" si="16"/>
        <v>967</v>
      </c>
      <c r="C251" s="8">
        <v>33</v>
      </c>
      <c r="D251" s="8"/>
      <c r="E251" s="8">
        <v>429</v>
      </c>
      <c r="F251" s="8">
        <v>505</v>
      </c>
      <c r="G251" s="7"/>
      <c r="I251" s="5"/>
    </row>
    <row r="252" spans="1:9" ht="12.75">
      <c r="A252" s="25" t="s">
        <v>31</v>
      </c>
      <c r="B252" s="19">
        <f t="shared" si="16"/>
        <v>2999</v>
      </c>
      <c r="C252" s="1">
        <v>365</v>
      </c>
      <c r="D252" s="1">
        <v>5</v>
      </c>
      <c r="E252" s="1">
        <v>1649</v>
      </c>
      <c r="F252" s="1">
        <v>980</v>
      </c>
      <c r="G252" s="7"/>
      <c r="I252" s="5"/>
    </row>
    <row r="253" spans="1:9" ht="12.75">
      <c r="A253" s="25" t="s">
        <v>32</v>
      </c>
      <c r="B253" s="19">
        <f t="shared" si="16"/>
        <v>2028</v>
      </c>
      <c r="C253" s="8">
        <v>87</v>
      </c>
      <c r="D253" s="8"/>
      <c r="E253" s="8">
        <v>859</v>
      </c>
      <c r="F253" s="8">
        <v>1082</v>
      </c>
      <c r="G253" s="7"/>
      <c r="I253" s="5"/>
    </row>
    <row r="254" spans="1:9" ht="12.75">
      <c r="A254" s="25" t="s">
        <v>33</v>
      </c>
      <c r="B254" s="19">
        <f t="shared" si="16"/>
        <v>952</v>
      </c>
      <c r="C254" s="8">
        <v>43</v>
      </c>
      <c r="D254" s="8"/>
      <c r="E254" s="8">
        <v>501</v>
      </c>
      <c r="F254" s="8">
        <v>408</v>
      </c>
      <c r="G254" s="7"/>
      <c r="I254" s="5"/>
    </row>
    <row r="255" spans="1:9" ht="12.75">
      <c r="A255" s="25" t="s">
        <v>34</v>
      </c>
      <c r="B255" s="19">
        <f t="shared" si="16"/>
        <v>1478</v>
      </c>
      <c r="C255" s="8">
        <v>92</v>
      </c>
      <c r="D255" s="8">
        <v>1</v>
      </c>
      <c r="E255" s="8">
        <v>557</v>
      </c>
      <c r="F255" s="8">
        <v>828</v>
      </c>
      <c r="G255" s="7"/>
      <c r="I255" s="5"/>
    </row>
    <row r="256" spans="1:9" ht="12.75">
      <c r="A256" s="25" t="s">
        <v>35</v>
      </c>
      <c r="B256" s="19">
        <f t="shared" si="16"/>
        <v>1183</v>
      </c>
      <c r="C256" s="8">
        <v>102</v>
      </c>
      <c r="D256" s="8"/>
      <c r="E256" s="8">
        <v>553</v>
      </c>
      <c r="F256" s="8">
        <v>528</v>
      </c>
      <c r="G256" s="7"/>
      <c r="I256" s="5"/>
    </row>
    <row r="257" spans="1:9" ht="12.75">
      <c r="A257" s="26" t="s">
        <v>36</v>
      </c>
      <c r="B257" s="19">
        <f t="shared" si="16"/>
        <v>2140</v>
      </c>
      <c r="C257" s="8">
        <v>220</v>
      </c>
      <c r="D257" s="8">
        <v>5</v>
      </c>
      <c r="E257" s="8">
        <v>1116</v>
      </c>
      <c r="F257" s="8">
        <v>799</v>
      </c>
      <c r="G257" s="7"/>
      <c r="I257" s="5"/>
    </row>
    <row r="258" spans="1:9" ht="12.75">
      <c r="A258" s="25" t="s">
        <v>37</v>
      </c>
      <c r="B258" s="19">
        <f t="shared" si="16"/>
        <v>968</v>
      </c>
      <c r="C258" s="8">
        <v>68</v>
      </c>
      <c r="D258" s="8"/>
      <c r="E258" s="8">
        <v>417</v>
      </c>
      <c r="F258" s="8">
        <v>483</v>
      </c>
      <c r="G258" s="7"/>
      <c r="I258" s="5"/>
    </row>
    <row r="259" spans="1:9" ht="12.75">
      <c r="A259" s="27" t="s">
        <v>38</v>
      </c>
      <c r="B259" s="19">
        <f t="shared" si="16"/>
        <v>34982</v>
      </c>
      <c r="C259" s="8">
        <v>5804</v>
      </c>
      <c r="D259" s="8">
        <v>72</v>
      </c>
      <c r="E259" s="8">
        <v>28482</v>
      </c>
      <c r="F259" s="8">
        <v>624</v>
      </c>
      <c r="G259" s="7"/>
      <c r="I259" s="5"/>
    </row>
    <row r="260" spans="1:9" ht="12.75">
      <c r="A260" s="28" t="s">
        <v>39</v>
      </c>
      <c r="B260" s="28"/>
      <c r="C260" s="28"/>
      <c r="D260" s="28"/>
      <c r="E260" s="28"/>
      <c r="F260" s="28"/>
      <c r="G260" s="7"/>
      <c r="I260" s="5"/>
    </row>
    <row r="261" spans="1:9" ht="12.75">
      <c r="A261" s="24" t="s">
        <v>25</v>
      </c>
      <c r="B261" s="20">
        <f>C261+D261+E261+F261</f>
        <v>57889</v>
      </c>
      <c r="C261" s="6">
        <v>7907</v>
      </c>
      <c r="D261" s="6">
        <v>97</v>
      </c>
      <c r="E261" s="6">
        <v>40365</v>
      </c>
      <c r="F261" s="6">
        <v>9520</v>
      </c>
      <c r="G261" s="7"/>
      <c r="I261" s="5"/>
    </row>
    <row r="262" spans="1:9" ht="12.75">
      <c r="A262" s="25" t="s">
        <v>26</v>
      </c>
      <c r="B262" s="19">
        <f aca="true" t="shared" si="17" ref="B262:B274">C262+D262+E262+F262</f>
        <v>2249</v>
      </c>
      <c r="C262" s="8">
        <v>117</v>
      </c>
      <c r="D262" s="8"/>
      <c r="E262" s="8">
        <v>946</v>
      </c>
      <c r="F262" s="8">
        <v>1186</v>
      </c>
      <c r="G262" s="7"/>
      <c r="I262" s="5"/>
    </row>
    <row r="263" spans="1:9" ht="12.75">
      <c r="A263" s="25" t="s">
        <v>27</v>
      </c>
      <c r="B263" s="19">
        <f t="shared" si="17"/>
        <v>1243</v>
      </c>
      <c r="C263" s="8">
        <v>31</v>
      </c>
      <c r="D263" s="8"/>
      <c r="E263" s="8">
        <v>424</v>
      </c>
      <c r="F263" s="8">
        <v>788</v>
      </c>
      <c r="G263" s="5"/>
      <c r="I263" s="5"/>
    </row>
    <row r="264" spans="1:6" ht="12.75">
      <c r="A264" s="25" t="s">
        <v>28</v>
      </c>
      <c r="B264" s="19">
        <f t="shared" si="17"/>
        <v>4819</v>
      </c>
      <c r="C264" s="8">
        <v>792</v>
      </c>
      <c r="D264" s="8">
        <v>13</v>
      </c>
      <c r="E264" s="8">
        <v>3566</v>
      </c>
      <c r="F264" s="8">
        <v>448</v>
      </c>
    </row>
    <row r="265" spans="1:6" ht="12.75">
      <c r="A265" s="25" t="s">
        <v>29</v>
      </c>
      <c r="B265" s="19">
        <f t="shared" si="17"/>
        <v>1675</v>
      </c>
      <c r="C265" s="8">
        <v>87</v>
      </c>
      <c r="D265" s="8">
        <v>1</v>
      </c>
      <c r="E265" s="8">
        <v>696</v>
      </c>
      <c r="F265" s="8">
        <v>891</v>
      </c>
    </row>
    <row r="266" spans="1:6" ht="12.75">
      <c r="A266" s="26" t="s">
        <v>30</v>
      </c>
      <c r="B266" s="19">
        <f t="shared" si="17"/>
        <v>968</v>
      </c>
      <c r="C266" s="8">
        <v>35</v>
      </c>
      <c r="D266" s="8"/>
      <c r="E266" s="8">
        <v>426</v>
      </c>
      <c r="F266" s="8">
        <v>507</v>
      </c>
    </row>
    <row r="267" spans="1:6" ht="12.75">
      <c r="A267" s="25" t="s">
        <v>31</v>
      </c>
      <c r="B267" s="19">
        <f t="shared" si="17"/>
        <v>3023</v>
      </c>
      <c r="C267" s="1">
        <v>367</v>
      </c>
      <c r="D267" s="1">
        <v>5</v>
      </c>
      <c r="E267" s="1">
        <v>1678</v>
      </c>
      <c r="F267" s="1">
        <v>973</v>
      </c>
    </row>
    <row r="268" spans="1:6" ht="12.75">
      <c r="A268" s="25" t="s">
        <v>32</v>
      </c>
      <c r="B268" s="19">
        <f t="shared" si="17"/>
        <v>1997</v>
      </c>
      <c r="C268" s="8">
        <v>85</v>
      </c>
      <c r="D268" s="8"/>
      <c r="E268" s="8">
        <v>840</v>
      </c>
      <c r="F268" s="8">
        <v>1072</v>
      </c>
    </row>
    <row r="269" spans="1:6" ht="12.75">
      <c r="A269" s="25" t="s">
        <v>33</v>
      </c>
      <c r="B269" s="19">
        <f t="shared" si="17"/>
        <v>935</v>
      </c>
      <c r="C269" s="8">
        <v>45</v>
      </c>
      <c r="D269" s="8"/>
      <c r="E269" s="8">
        <v>485</v>
      </c>
      <c r="F269" s="8">
        <v>405</v>
      </c>
    </row>
    <row r="270" spans="1:6" ht="12.75">
      <c r="A270" s="25" t="s">
        <v>34</v>
      </c>
      <c r="B270" s="19">
        <f t="shared" si="17"/>
        <v>1469</v>
      </c>
      <c r="C270" s="8">
        <v>93</v>
      </c>
      <c r="D270" s="8">
        <v>1</v>
      </c>
      <c r="E270" s="8">
        <v>556</v>
      </c>
      <c r="F270" s="8">
        <v>819</v>
      </c>
    </row>
    <row r="271" spans="1:6" ht="12.75">
      <c r="A271" s="25" t="s">
        <v>35</v>
      </c>
      <c r="B271" s="19">
        <f t="shared" si="17"/>
        <v>1179</v>
      </c>
      <c r="C271" s="8">
        <v>104</v>
      </c>
      <c r="D271" s="8"/>
      <c r="E271" s="8">
        <v>550</v>
      </c>
      <c r="F271" s="8">
        <v>525</v>
      </c>
    </row>
    <row r="272" spans="1:6" ht="12.75">
      <c r="A272" s="26" t="s">
        <v>36</v>
      </c>
      <c r="B272" s="19">
        <f t="shared" si="17"/>
        <v>2151</v>
      </c>
      <c r="C272" s="8">
        <v>224</v>
      </c>
      <c r="D272" s="8">
        <v>5</v>
      </c>
      <c r="E272" s="8">
        <v>1126</v>
      </c>
      <c r="F272" s="8">
        <v>796</v>
      </c>
    </row>
    <row r="273" spans="1:6" ht="12.75">
      <c r="A273" s="25" t="s">
        <v>37</v>
      </c>
      <c r="B273" s="19">
        <f t="shared" si="17"/>
        <v>958</v>
      </c>
      <c r="C273" s="8">
        <v>69</v>
      </c>
      <c r="D273" s="8"/>
      <c r="E273" s="8">
        <v>411</v>
      </c>
      <c r="F273" s="8">
        <v>478</v>
      </c>
    </row>
    <row r="274" spans="1:6" ht="12.75">
      <c r="A274" s="27" t="s">
        <v>38</v>
      </c>
      <c r="B274" s="23">
        <f t="shared" si="17"/>
        <v>35223</v>
      </c>
      <c r="C274" s="10">
        <v>5858</v>
      </c>
      <c r="D274" s="10">
        <v>72</v>
      </c>
      <c r="E274" s="10">
        <v>28661</v>
      </c>
      <c r="F274" s="10">
        <v>632</v>
      </c>
    </row>
    <row r="275" spans="1:9" ht="12.75">
      <c r="A275" s="28" t="s">
        <v>40</v>
      </c>
      <c r="B275" s="28"/>
      <c r="C275" s="28"/>
      <c r="D275" s="28"/>
      <c r="E275" s="28"/>
      <c r="F275" s="28"/>
      <c r="G275" s="7"/>
      <c r="I275" s="5"/>
    </row>
    <row r="276" spans="1:9" ht="12.75">
      <c r="A276" s="24" t="s">
        <v>25</v>
      </c>
      <c r="B276" s="38">
        <v>57677</v>
      </c>
      <c r="C276" s="39">
        <v>7942</v>
      </c>
      <c r="D276" s="39">
        <v>98</v>
      </c>
      <c r="E276" s="39">
        <v>40259</v>
      </c>
      <c r="F276" s="39">
        <v>9378</v>
      </c>
      <c r="G276" s="7"/>
      <c r="I276" s="5"/>
    </row>
    <row r="277" spans="1:9" ht="12.75">
      <c r="A277" s="25" t="s">
        <v>26</v>
      </c>
      <c r="B277" s="40">
        <v>2244</v>
      </c>
      <c r="C277" s="41">
        <v>116</v>
      </c>
      <c r="D277" s="42" t="s">
        <v>42</v>
      </c>
      <c r="E277" s="41">
        <v>940</v>
      </c>
      <c r="F277" s="41">
        <v>1188</v>
      </c>
      <c r="G277" s="7"/>
      <c r="I277" s="5"/>
    </row>
    <row r="278" spans="1:9" ht="12.75">
      <c r="A278" s="25" t="s">
        <v>27</v>
      </c>
      <c r="B278" s="40">
        <v>1218</v>
      </c>
      <c r="C278" s="41">
        <v>32</v>
      </c>
      <c r="D278" s="42" t="s">
        <v>42</v>
      </c>
      <c r="E278" s="41">
        <v>396</v>
      </c>
      <c r="F278" s="41">
        <v>790</v>
      </c>
      <c r="G278" s="5"/>
      <c r="I278" s="5"/>
    </row>
    <row r="279" spans="1:6" ht="12.75">
      <c r="A279" s="25" t="s">
        <v>28</v>
      </c>
      <c r="B279" s="40">
        <v>4801</v>
      </c>
      <c r="C279" s="41">
        <v>788</v>
      </c>
      <c r="D279" s="41">
        <v>13</v>
      </c>
      <c r="E279" s="41">
        <v>3557</v>
      </c>
      <c r="F279" s="41">
        <v>443</v>
      </c>
    </row>
    <row r="280" spans="1:6" ht="12.75">
      <c r="A280" s="25" t="s">
        <v>29</v>
      </c>
      <c r="B280" s="40">
        <v>1661</v>
      </c>
      <c r="C280" s="41">
        <v>88</v>
      </c>
      <c r="D280" s="41">
        <v>1</v>
      </c>
      <c r="E280" s="41">
        <v>685</v>
      </c>
      <c r="F280" s="41">
        <v>887</v>
      </c>
    </row>
    <row r="281" spans="1:6" ht="12.75">
      <c r="A281" s="26" t="s">
        <v>30</v>
      </c>
      <c r="B281" s="40">
        <v>956</v>
      </c>
      <c r="C281" s="41">
        <v>35</v>
      </c>
      <c r="D281" s="42" t="s">
        <v>42</v>
      </c>
      <c r="E281" s="41">
        <v>515</v>
      </c>
      <c r="F281" s="41">
        <v>406</v>
      </c>
    </row>
    <row r="282" spans="1:6" ht="12.75">
      <c r="A282" s="25" t="s">
        <v>31</v>
      </c>
      <c r="B282" s="40">
        <v>3052</v>
      </c>
      <c r="C282" s="41">
        <v>377</v>
      </c>
      <c r="D282" s="41">
        <v>6</v>
      </c>
      <c r="E282" s="41">
        <v>1696</v>
      </c>
      <c r="F282" s="41">
        <v>973</v>
      </c>
    </row>
    <row r="283" spans="1:6" ht="12.75">
      <c r="A283" s="25" t="s">
        <v>32</v>
      </c>
      <c r="B283" s="40">
        <v>1985</v>
      </c>
      <c r="C283" s="41">
        <v>88</v>
      </c>
      <c r="D283" s="42" t="s">
        <v>42</v>
      </c>
      <c r="E283" s="41">
        <v>836</v>
      </c>
      <c r="F283" s="41">
        <v>1061</v>
      </c>
    </row>
    <row r="284" spans="1:6" ht="12.75">
      <c r="A284" s="25" t="s">
        <v>33</v>
      </c>
      <c r="B284" s="40">
        <v>890</v>
      </c>
      <c r="C284" s="41">
        <v>44</v>
      </c>
      <c r="D284" s="42" t="s">
        <v>42</v>
      </c>
      <c r="E284" s="41">
        <v>446</v>
      </c>
      <c r="F284" s="41">
        <v>400</v>
      </c>
    </row>
    <row r="285" spans="1:6" ht="12.75">
      <c r="A285" s="25" t="s">
        <v>34</v>
      </c>
      <c r="B285" s="40">
        <v>1463</v>
      </c>
      <c r="C285" s="41">
        <v>94</v>
      </c>
      <c r="D285" s="41">
        <v>1</v>
      </c>
      <c r="E285" s="41">
        <v>557</v>
      </c>
      <c r="F285" s="41">
        <v>811</v>
      </c>
    </row>
    <row r="286" spans="1:6" ht="12.75">
      <c r="A286" s="25" t="s">
        <v>35</v>
      </c>
      <c r="B286" s="40">
        <v>1156</v>
      </c>
      <c r="C286" s="41">
        <v>106</v>
      </c>
      <c r="D286" s="42" t="s">
        <v>42</v>
      </c>
      <c r="E286" s="41">
        <v>534</v>
      </c>
      <c r="F286" s="41">
        <v>516</v>
      </c>
    </row>
    <row r="287" spans="1:6" ht="12.75">
      <c r="A287" s="26" t="s">
        <v>36</v>
      </c>
      <c r="B287" s="40">
        <v>2151</v>
      </c>
      <c r="C287" s="41">
        <v>226</v>
      </c>
      <c r="D287" s="41">
        <v>5</v>
      </c>
      <c r="E287" s="41">
        <v>1120</v>
      </c>
      <c r="F287" s="41">
        <v>800</v>
      </c>
    </row>
    <row r="288" spans="1:6" ht="12.75">
      <c r="A288" s="25" t="s">
        <v>37</v>
      </c>
      <c r="B288" s="43">
        <v>953</v>
      </c>
      <c r="C288" s="44">
        <v>70</v>
      </c>
      <c r="D288" s="45" t="s">
        <v>42</v>
      </c>
      <c r="E288" s="44">
        <v>411</v>
      </c>
      <c r="F288" s="44">
        <v>472</v>
      </c>
    </row>
    <row r="289" spans="1:6" ht="12.75">
      <c r="A289" s="27" t="s">
        <v>38</v>
      </c>
      <c r="B289" s="40">
        <v>35147</v>
      </c>
      <c r="C289" s="41">
        <v>5878</v>
      </c>
      <c r="D289" s="41">
        <v>72</v>
      </c>
      <c r="E289" s="41">
        <v>28566</v>
      </c>
      <c r="F289" s="41">
        <v>631</v>
      </c>
    </row>
    <row r="290" spans="1:9" ht="12.75">
      <c r="A290" s="28" t="s">
        <v>41</v>
      </c>
      <c r="B290" s="28"/>
      <c r="C290" s="28"/>
      <c r="D290" s="28"/>
      <c r="E290" s="28"/>
      <c r="F290" s="28"/>
      <c r="G290" s="7"/>
      <c r="I290" s="5"/>
    </row>
    <row r="291" spans="1:9" ht="12.75">
      <c r="A291" s="24" t="s">
        <v>25</v>
      </c>
      <c r="B291" s="38">
        <v>57720</v>
      </c>
      <c r="C291" s="39">
        <v>7954</v>
      </c>
      <c r="D291" s="39">
        <v>99</v>
      </c>
      <c r="E291" s="39">
        <v>40292</v>
      </c>
      <c r="F291" s="39">
        <v>9375</v>
      </c>
      <c r="G291" s="7"/>
      <c r="I291" s="5"/>
    </row>
    <row r="292" spans="1:9" ht="12.75">
      <c r="A292" s="25" t="s">
        <v>26</v>
      </c>
      <c r="B292" s="40">
        <v>2237</v>
      </c>
      <c r="C292" s="41">
        <v>116</v>
      </c>
      <c r="D292" s="42" t="s">
        <v>42</v>
      </c>
      <c r="E292" s="41">
        <v>924</v>
      </c>
      <c r="F292" s="41">
        <v>1197</v>
      </c>
      <c r="G292" s="7"/>
      <c r="I292" s="5"/>
    </row>
    <row r="293" spans="1:9" ht="12.75">
      <c r="A293" s="25" t="s">
        <v>27</v>
      </c>
      <c r="B293" s="40">
        <v>1204</v>
      </c>
      <c r="C293" s="41">
        <v>32</v>
      </c>
      <c r="D293" s="42" t="s">
        <v>42</v>
      </c>
      <c r="E293" s="41">
        <v>384</v>
      </c>
      <c r="F293" s="41">
        <v>788</v>
      </c>
      <c r="G293" s="5"/>
      <c r="I293" s="5"/>
    </row>
    <row r="294" spans="1:6" ht="12.75">
      <c r="A294" s="25" t="s">
        <v>28</v>
      </c>
      <c r="B294" s="40">
        <v>4792</v>
      </c>
      <c r="C294" s="41">
        <v>793</v>
      </c>
      <c r="D294" s="41">
        <v>13</v>
      </c>
      <c r="E294" s="41">
        <v>3541</v>
      </c>
      <c r="F294" s="41">
        <v>445</v>
      </c>
    </row>
    <row r="295" spans="1:6" ht="12.75">
      <c r="A295" s="25" t="s">
        <v>29</v>
      </c>
      <c r="B295" s="40">
        <v>1653</v>
      </c>
      <c r="C295" s="41">
        <v>91</v>
      </c>
      <c r="D295" s="41">
        <v>1</v>
      </c>
      <c r="E295" s="41">
        <v>668</v>
      </c>
      <c r="F295" s="41">
        <v>893</v>
      </c>
    </row>
    <row r="296" spans="1:6" ht="12.75">
      <c r="A296" s="26" t="s">
        <v>30</v>
      </c>
      <c r="B296" s="40">
        <v>939</v>
      </c>
      <c r="C296" s="41">
        <v>35</v>
      </c>
      <c r="D296" s="42" t="s">
        <v>42</v>
      </c>
      <c r="E296" s="41">
        <v>496</v>
      </c>
      <c r="F296" s="41">
        <v>408</v>
      </c>
    </row>
    <row r="297" spans="1:6" ht="12.75">
      <c r="A297" s="25" t="s">
        <v>31</v>
      </c>
      <c r="B297" s="40">
        <v>3076</v>
      </c>
      <c r="C297" s="41">
        <v>382</v>
      </c>
      <c r="D297" s="41">
        <v>6</v>
      </c>
      <c r="E297" s="41">
        <v>1725</v>
      </c>
      <c r="F297" s="41">
        <v>963</v>
      </c>
    </row>
    <row r="298" spans="1:6" ht="12.75">
      <c r="A298" s="25" t="s">
        <v>32</v>
      </c>
      <c r="B298" s="40">
        <v>1961</v>
      </c>
      <c r="C298" s="41">
        <v>87</v>
      </c>
      <c r="D298" s="42" t="s">
        <v>42</v>
      </c>
      <c r="E298" s="41">
        <v>818</v>
      </c>
      <c r="F298" s="41">
        <v>1056</v>
      </c>
    </row>
    <row r="299" spans="1:6" ht="12.75">
      <c r="A299" s="25" t="s">
        <v>33</v>
      </c>
      <c r="B299" s="40">
        <v>889</v>
      </c>
      <c r="C299" s="41">
        <v>44</v>
      </c>
      <c r="D299" s="42" t="s">
        <v>42</v>
      </c>
      <c r="E299" s="41">
        <v>445</v>
      </c>
      <c r="F299" s="41">
        <v>400</v>
      </c>
    </row>
    <row r="300" spans="1:6" ht="12.75">
      <c r="A300" s="25" t="s">
        <v>34</v>
      </c>
      <c r="B300" s="40">
        <v>1460</v>
      </c>
      <c r="C300" s="41">
        <v>93</v>
      </c>
      <c r="D300" s="41">
        <v>1</v>
      </c>
      <c r="E300" s="41">
        <v>554</v>
      </c>
      <c r="F300" s="41">
        <v>812</v>
      </c>
    </row>
    <row r="301" spans="1:6" ht="12.75">
      <c r="A301" s="25" t="s">
        <v>35</v>
      </c>
      <c r="B301" s="40">
        <v>1148</v>
      </c>
      <c r="C301" s="41">
        <v>108</v>
      </c>
      <c r="D301" s="41">
        <v>1</v>
      </c>
      <c r="E301" s="41">
        <v>526</v>
      </c>
      <c r="F301" s="41">
        <v>513</v>
      </c>
    </row>
    <row r="302" spans="1:6" ht="12.75">
      <c r="A302" s="26" t="s">
        <v>36</v>
      </c>
      <c r="B302" s="40">
        <v>2141</v>
      </c>
      <c r="C302" s="41">
        <v>227</v>
      </c>
      <c r="D302" s="41">
        <v>5</v>
      </c>
      <c r="E302" s="41">
        <v>1115</v>
      </c>
      <c r="F302" s="41">
        <v>794</v>
      </c>
    </row>
    <row r="303" spans="1:6" ht="12.75">
      <c r="A303" s="25" t="s">
        <v>37</v>
      </c>
      <c r="B303" s="43">
        <v>957</v>
      </c>
      <c r="C303" s="44">
        <v>72</v>
      </c>
      <c r="D303" s="45" t="s">
        <v>42</v>
      </c>
      <c r="E303" s="44">
        <v>409</v>
      </c>
      <c r="F303" s="44">
        <v>476</v>
      </c>
    </row>
    <row r="304" spans="1:6" ht="12.75">
      <c r="A304" s="27" t="s">
        <v>38</v>
      </c>
      <c r="B304" s="46">
        <v>35263</v>
      </c>
      <c r="C304" s="47">
        <v>5874</v>
      </c>
      <c r="D304" s="47">
        <v>72</v>
      </c>
      <c r="E304" s="47">
        <v>28687</v>
      </c>
      <c r="F304" s="47">
        <v>630</v>
      </c>
    </row>
  </sheetData>
  <sheetProtection/>
  <mergeCells count="25">
    <mergeCell ref="A50:F50"/>
    <mergeCell ref="A5:F5"/>
    <mergeCell ref="A35:F35"/>
    <mergeCell ref="A80:F80"/>
    <mergeCell ref="A275:F275"/>
    <mergeCell ref="A290:F290"/>
    <mergeCell ref="A20:F20"/>
    <mergeCell ref="A95:F95"/>
    <mergeCell ref="A110:F110"/>
    <mergeCell ref="A65:F65"/>
    <mergeCell ref="A170:F170"/>
    <mergeCell ref="A1:F1"/>
    <mergeCell ref="A2:F2"/>
    <mergeCell ref="A3:A4"/>
    <mergeCell ref="B3:B4"/>
    <mergeCell ref="C3:F3"/>
    <mergeCell ref="A215:F215"/>
    <mergeCell ref="A230:F230"/>
    <mergeCell ref="A200:F200"/>
    <mergeCell ref="A260:F260"/>
    <mergeCell ref="A125:F125"/>
    <mergeCell ref="A140:F140"/>
    <mergeCell ref="A245:F245"/>
    <mergeCell ref="A185:F185"/>
    <mergeCell ref="A155:F15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2024-04-15T11:40:04Z</dcterms:modified>
  <cp:category/>
  <cp:version/>
  <cp:contentType/>
  <cp:contentStatus/>
</cp:coreProperties>
</file>