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tabRatio="742"/>
  </bookViews>
  <sheets>
    <sheet name="network of trade enterprises" sheetId="3" r:id="rId1"/>
    <sheet name="pharmacy" sheetId="4" r:id="rId2"/>
    <sheet name="catering facilities" sheetId="7" r:id="rId3"/>
    <sheet name="retail chains by category" sheetId="8" r:id="rId4"/>
  </sheets>
  <definedNames>
    <definedName name="_xlnm.Print_Area" localSheetId="2">'catering facilities'!$A$1:$G$91</definedName>
    <definedName name="_xlnm.Print_Area" localSheetId="0">'network of trade enterprises'!$A$1:$G$92</definedName>
    <definedName name="_xlnm.Print_Area" localSheetId="1">pharmacy!$A$1:$H$89</definedName>
    <definedName name="_xlnm.Print_Area" localSheetId="3">'retail chains by category'!$A$1:$N$17</definedName>
  </definedNames>
  <calcPr calcId="124519" fullPrecision="0"/>
</workbook>
</file>

<file path=xl/calcChain.xml><?xml version="1.0" encoding="utf-8"?>
<calcChain xmlns="http://schemas.openxmlformats.org/spreadsheetml/2006/main">
  <c r="E72" i="3"/>
  <c r="D72"/>
  <c r="C61" i="4"/>
  <c r="B61"/>
  <c r="C52" i="7"/>
  <c r="B52"/>
  <c r="C51" i="4"/>
  <c r="B51"/>
</calcChain>
</file>

<file path=xl/sharedStrings.xml><?xml version="1.0" encoding="utf-8"?>
<sst xmlns="http://schemas.openxmlformats.org/spreadsheetml/2006/main" count="633" uniqueCount="28">
  <si>
    <t>-</t>
  </si>
  <si>
    <t>at the end of the year</t>
  </si>
  <si>
    <t>in total</t>
  </si>
  <si>
    <t>trading companies</t>
  </si>
  <si>
    <t>individual entrepreneurs</t>
  </si>
  <si>
    <t>units</t>
  </si>
  <si>
    <t>retail space, sq. m</t>
  </si>
  <si>
    <t>Continuation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</si>
  <si>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</si>
  <si>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</si>
  <si>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</si>
  <si>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Network of public catering enterprises by region*</t>
  </si>
  <si>
    <t>number of seats</t>
  </si>
  <si>
    <t>* The data are presented on the basis of a continuous statistical observation of enterprises and a sample survey of individual entrepreneurs engaged in activities in the field of public catering.</t>
  </si>
  <si>
    <t>Retail chains by area category*</t>
  </si>
  <si>
    <t>Shopping facilities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</si>
  <si>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</si>
  <si>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</si>
  <si>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</si>
  <si>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</si>
  <si>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</si>
  <si>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</si>
  <si>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</si>
  <si>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</si>
  <si>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*The data are given taking into account individual entrepreneurs.</t>
  </si>
  <si>
    <t>Shygys Kazakhstan</t>
  </si>
  <si>
    <t>Pharmacy chain by region*</t>
  </si>
  <si>
    <r>
      <t>Chain of retail stores selling consumer goods by region</t>
    </r>
    <r>
      <rPr>
        <b/>
        <vertAlign val="superscript"/>
        <sz val="12"/>
        <color indexed="8"/>
        <rFont val="Roboto"/>
        <charset val="204"/>
      </rPr>
      <t>*,**</t>
    </r>
  </si>
</sst>
</file>

<file path=xl/styles.xml><?xml version="1.0" encoding="utf-8"?>
<styleSheet xmlns="http://schemas.openxmlformats.org/spreadsheetml/2006/main">
  <numFmts count="2">
    <numFmt numFmtId="164" formatCode="###\ ###\ ###\ ###\ ##0"/>
    <numFmt numFmtId="165" formatCode="###\ ###\ ###\ ##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i/>
      <sz val="10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color indexed="8"/>
      <name val="Roboto"/>
      <charset val="204"/>
    </font>
    <font>
      <b/>
      <vertAlign val="superscript"/>
      <sz val="12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0" xfId="0" applyFont="1" applyFill="1"/>
    <xf numFmtId="3" fontId="3" fillId="0" borderId="0" xfId="0" applyNumberFormat="1" applyFont="1"/>
    <xf numFmtId="0" fontId="6" fillId="0" borderId="3" xfId="0" applyFont="1" applyBorder="1" applyAlignment="1">
      <alignment horizontal="right" vertical="center" wrapText="1"/>
    </xf>
    <xf numFmtId="3" fontId="3" fillId="0" borderId="0" xfId="0" applyNumberFormat="1" applyFont="1" applyFill="1"/>
    <xf numFmtId="0" fontId="6" fillId="0" borderId="3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3" fillId="0" borderId="0" xfId="0" applyFont="1" applyBorder="1"/>
    <xf numFmtId="3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/>
    <xf numFmtId="164" fontId="3" fillId="0" borderId="0" xfId="0" applyNumberFormat="1" applyFont="1"/>
    <xf numFmtId="0" fontId="3" fillId="0" borderId="4" xfId="0" applyFont="1" applyFill="1" applyBorder="1"/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/>
    <xf numFmtId="164" fontId="8" fillId="0" borderId="0" xfId="0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5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165" fontId="4" fillId="0" borderId="0" xfId="0" applyNumberFormat="1" applyFont="1"/>
    <xf numFmtId="3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</cellXfs>
  <cellStyles count="2">
    <cellStyle name="Обычный" xfId="0" builtinId="0"/>
    <cellStyle name="Обычный_7.4 қоғамдық тамақтандыру к.о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"/>
  <sheetViews>
    <sheetView tabSelected="1" zoomScaleSheetLayoutView="100" workbookViewId="0">
      <selection sqref="A1:G1"/>
    </sheetView>
  </sheetViews>
  <sheetFormatPr defaultRowHeight="12.75"/>
  <cols>
    <col min="1" max="1" width="29.140625" style="5" customWidth="1"/>
    <col min="2" max="7" width="15.7109375" style="5" customWidth="1"/>
    <col min="8" max="8" width="9.85546875" style="5" bestFit="1" customWidth="1"/>
    <col min="9" max="16384" width="9.140625" style="5"/>
  </cols>
  <sheetData>
    <row r="1" spans="1:8" ht="18.75">
      <c r="A1" s="67" t="s">
        <v>27</v>
      </c>
      <c r="B1" s="67"/>
      <c r="C1" s="67"/>
      <c r="D1" s="67"/>
      <c r="E1" s="67"/>
      <c r="F1" s="67"/>
      <c r="G1" s="67"/>
    </row>
    <row r="2" spans="1:8" ht="15" customHeight="1">
      <c r="F2" s="70" t="s">
        <v>1</v>
      </c>
      <c r="G2" s="70"/>
    </row>
    <row r="3" spans="1:8" s="6" customFormat="1">
      <c r="A3" s="65"/>
      <c r="B3" s="69">
        <v>2009</v>
      </c>
      <c r="C3" s="69"/>
      <c r="D3" s="69"/>
      <c r="E3" s="69"/>
      <c r="F3" s="69"/>
      <c r="G3" s="69"/>
    </row>
    <row r="4" spans="1:8" s="6" customFormat="1" ht="18.75" customHeight="1">
      <c r="A4" s="65"/>
      <c r="B4" s="65" t="s">
        <v>2</v>
      </c>
      <c r="C4" s="65"/>
      <c r="D4" s="65" t="s">
        <v>3</v>
      </c>
      <c r="E4" s="65"/>
      <c r="F4" s="65" t="s">
        <v>4</v>
      </c>
      <c r="G4" s="65"/>
    </row>
    <row r="5" spans="1:8" s="6" customFormat="1" ht="20.25" customHeight="1">
      <c r="A5" s="68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</row>
    <row r="6" spans="1:8" s="10" customFormat="1">
      <c r="A6" s="7" t="s">
        <v>25</v>
      </c>
      <c r="B6" s="8">
        <v>12939</v>
      </c>
      <c r="C6" s="8">
        <v>803405</v>
      </c>
      <c r="D6" s="9">
        <v>481</v>
      </c>
      <c r="E6" s="8">
        <v>126601</v>
      </c>
      <c r="F6" s="8">
        <v>12458</v>
      </c>
      <c r="G6" s="8">
        <v>676804</v>
      </c>
    </row>
    <row r="7" spans="1:8">
      <c r="B7" s="11"/>
      <c r="C7" s="11"/>
      <c r="D7" s="11"/>
      <c r="E7" s="11"/>
      <c r="F7" s="11"/>
      <c r="G7" s="12" t="s">
        <v>7</v>
      </c>
    </row>
    <row r="8" spans="1:8">
      <c r="A8" s="63"/>
      <c r="B8" s="66">
        <v>2010</v>
      </c>
      <c r="C8" s="66"/>
      <c r="D8" s="66"/>
      <c r="E8" s="66"/>
      <c r="F8" s="66"/>
      <c r="G8" s="66"/>
    </row>
    <row r="9" spans="1:8" ht="21.75" customHeight="1">
      <c r="A9" s="63"/>
      <c r="B9" s="65" t="s">
        <v>2</v>
      </c>
      <c r="C9" s="65"/>
      <c r="D9" s="65" t="s">
        <v>3</v>
      </c>
      <c r="E9" s="65"/>
      <c r="F9" s="65" t="s">
        <v>4</v>
      </c>
      <c r="G9" s="65"/>
    </row>
    <row r="10" spans="1:8" ht="21.75" customHeight="1">
      <c r="A10" s="64"/>
      <c r="B10" s="2" t="s">
        <v>5</v>
      </c>
      <c r="C10" s="2" t="s">
        <v>6</v>
      </c>
      <c r="D10" s="2" t="s">
        <v>5</v>
      </c>
      <c r="E10" s="2" t="s">
        <v>6</v>
      </c>
      <c r="F10" s="2" t="s">
        <v>5</v>
      </c>
      <c r="G10" s="2" t="s">
        <v>6</v>
      </c>
    </row>
    <row r="11" spans="1:8" s="10" customFormat="1">
      <c r="A11" s="7" t="s">
        <v>25</v>
      </c>
      <c r="B11" s="8">
        <v>16086</v>
      </c>
      <c r="C11" s="8">
        <v>1055320</v>
      </c>
      <c r="D11" s="9">
        <v>482</v>
      </c>
      <c r="E11" s="8">
        <v>129685</v>
      </c>
      <c r="F11" s="8">
        <v>15604</v>
      </c>
      <c r="G11" s="8">
        <v>925635</v>
      </c>
    </row>
    <row r="12" spans="1:8" s="10" customFormat="1">
      <c r="B12" s="13"/>
      <c r="C12" s="13"/>
      <c r="D12" s="13"/>
      <c r="E12" s="13"/>
      <c r="F12" s="13"/>
      <c r="G12" s="14" t="s">
        <v>7</v>
      </c>
    </row>
    <row r="13" spans="1:8">
      <c r="A13" s="63"/>
      <c r="B13" s="66">
        <v>2011</v>
      </c>
      <c r="C13" s="66"/>
      <c r="D13" s="66"/>
      <c r="E13" s="66"/>
      <c r="F13" s="66"/>
      <c r="G13" s="66"/>
    </row>
    <row r="14" spans="1:8" ht="23.25" customHeight="1">
      <c r="A14" s="63"/>
      <c r="B14" s="65" t="s">
        <v>2</v>
      </c>
      <c r="C14" s="65"/>
      <c r="D14" s="65" t="s">
        <v>3</v>
      </c>
      <c r="E14" s="65"/>
      <c r="F14" s="65" t="s">
        <v>4</v>
      </c>
      <c r="G14" s="65"/>
    </row>
    <row r="15" spans="1:8" ht="21.75" customHeight="1">
      <c r="A15" s="64"/>
      <c r="B15" s="2" t="s">
        <v>5</v>
      </c>
      <c r="C15" s="2" t="s">
        <v>6</v>
      </c>
      <c r="D15" s="2" t="s">
        <v>5</v>
      </c>
      <c r="E15" s="2" t="s">
        <v>6</v>
      </c>
      <c r="F15" s="2" t="s">
        <v>5</v>
      </c>
      <c r="G15" s="2" t="s">
        <v>6</v>
      </c>
    </row>
    <row r="16" spans="1:8" s="10" customFormat="1">
      <c r="A16" s="7" t="s">
        <v>25</v>
      </c>
      <c r="B16" s="8">
        <v>10316</v>
      </c>
      <c r="C16" s="8">
        <v>779310</v>
      </c>
      <c r="D16" s="9">
        <v>495</v>
      </c>
      <c r="E16" s="8">
        <v>146488</v>
      </c>
      <c r="F16" s="8">
        <v>9821</v>
      </c>
      <c r="G16" s="8">
        <v>632822</v>
      </c>
      <c r="H16" s="13"/>
    </row>
    <row r="17" spans="1:8" s="10" customFormat="1">
      <c r="G17" s="14" t="s">
        <v>7</v>
      </c>
      <c r="H17" s="13"/>
    </row>
    <row r="18" spans="1:8">
      <c r="A18" s="63"/>
      <c r="B18" s="66">
        <v>2012</v>
      </c>
      <c r="C18" s="66"/>
      <c r="D18" s="66"/>
      <c r="E18" s="66"/>
      <c r="F18" s="66"/>
      <c r="G18" s="66"/>
      <c r="H18" s="11"/>
    </row>
    <row r="19" spans="1:8" ht="18.75" customHeight="1">
      <c r="A19" s="63"/>
      <c r="B19" s="65" t="s">
        <v>2</v>
      </c>
      <c r="C19" s="65"/>
      <c r="D19" s="65" t="s">
        <v>3</v>
      </c>
      <c r="E19" s="65"/>
      <c r="F19" s="65" t="s">
        <v>4</v>
      </c>
      <c r="G19" s="65"/>
      <c r="H19" s="11"/>
    </row>
    <row r="20" spans="1:8" ht="20.25" customHeight="1">
      <c r="A20" s="64"/>
      <c r="B20" s="2" t="s">
        <v>5</v>
      </c>
      <c r="C20" s="2" t="s">
        <v>6</v>
      </c>
      <c r="D20" s="2" t="s">
        <v>5</v>
      </c>
      <c r="E20" s="2" t="s">
        <v>6</v>
      </c>
      <c r="F20" s="2" t="s">
        <v>5</v>
      </c>
      <c r="G20" s="2" t="s">
        <v>6</v>
      </c>
      <c r="H20" s="11"/>
    </row>
    <row r="21" spans="1:8" s="10" customFormat="1">
      <c r="A21" s="7" t="s">
        <v>25</v>
      </c>
      <c r="B21" s="8">
        <v>9545</v>
      </c>
      <c r="C21" s="8">
        <v>691890</v>
      </c>
      <c r="D21" s="9">
        <v>523</v>
      </c>
      <c r="E21" s="8">
        <v>166842</v>
      </c>
      <c r="F21" s="8">
        <v>9022</v>
      </c>
      <c r="G21" s="8">
        <v>525048</v>
      </c>
      <c r="H21" s="13"/>
    </row>
    <row r="22" spans="1:8" s="10" customFormat="1">
      <c r="G22" s="14" t="s">
        <v>7</v>
      </c>
      <c r="H22" s="13"/>
    </row>
    <row r="23" spans="1:8">
      <c r="A23" s="63"/>
      <c r="B23" s="66">
        <v>2013</v>
      </c>
      <c r="C23" s="66"/>
      <c r="D23" s="66"/>
      <c r="E23" s="66"/>
      <c r="F23" s="66"/>
      <c r="G23" s="71"/>
      <c r="H23" s="11"/>
    </row>
    <row r="24" spans="1:8" ht="21" customHeight="1">
      <c r="A24" s="63"/>
      <c r="B24" s="65" t="s">
        <v>2</v>
      </c>
      <c r="C24" s="65"/>
      <c r="D24" s="65" t="s">
        <v>3</v>
      </c>
      <c r="E24" s="65"/>
      <c r="F24" s="65" t="s">
        <v>4</v>
      </c>
      <c r="G24" s="65"/>
      <c r="H24" s="11"/>
    </row>
    <row r="25" spans="1:8" ht="18" customHeight="1">
      <c r="A25" s="64"/>
      <c r="B25" s="2" t="s">
        <v>5</v>
      </c>
      <c r="C25" s="2" t="s">
        <v>6</v>
      </c>
      <c r="D25" s="2" t="s">
        <v>5</v>
      </c>
      <c r="E25" s="2" t="s">
        <v>6</v>
      </c>
      <c r="F25" s="2" t="s">
        <v>5</v>
      </c>
      <c r="G25" s="2" t="s">
        <v>6</v>
      </c>
      <c r="H25" s="11"/>
    </row>
    <row r="26" spans="1:8" s="10" customFormat="1">
      <c r="A26" s="7" t="s">
        <v>25</v>
      </c>
      <c r="B26" s="15">
        <v>9591</v>
      </c>
      <c r="C26" s="15">
        <v>734809</v>
      </c>
      <c r="D26" s="16">
        <v>537</v>
      </c>
      <c r="E26" s="15">
        <v>188968</v>
      </c>
      <c r="F26" s="15">
        <v>9054</v>
      </c>
      <c r="G26" s="15">
        <v>545841</v>
      </c>
      <c r="H26" s="13"/>
    </row>
    <row r="27" spans="1:8">
      <c r="B27" s="11"/>
      <c r="C27" s="11"/>
      <c r="D27" s="11"/>
      <c r="E27" s="11"/>
      <c r="F27" s="11"/>
      <c r="G27" s="12" t="s">
        <v>7</v>
      </c>
      <c r="H27" s="11"/>
    </row>
    <row r="28" spans="1:8">
      <c r="A28" s="63"/>
      <c r="B28" s="66">
        <v>2014</v>
      </c>
      <c r="C28" s="66"/>
      <c r="D28" s="66"/>
      <c r="E28" s="66"/>
      <c r="F28" s="66"/>
      <c r="G28" s="66"/>
      <c r="H28" s="11"/>
    </row>
    <row r="29" spans="1:8" ht="21" customHeight="1">
      <c r="A29" s="63"/>
      <c r="B29" s="65" t="s">
        <v>2</v>
      </c>
      <c r="C29" s="65"/>
      <c r="D29" s="65" t="s">
        <v>3</v>
      </c>
      <c r="E29" s="65"/>
      <c r="F29" s="65" t="s">
        <v>4</v>
      </c>
      <c r="G29" s="65"/>
      <c r="H29" s="11"/>
    </row>
    <row r="30" spans="1:8" ht="18.75" customHeight="1">
      <c r="A30" s="63"/>
      <c r="B30" s="2" t="s">
        <v>5</v>
      </c>
      <c r="C30" s="2" t="s">
        <v>6</v>
      </c>
      <c r="D30" s="2" t="s">
        <v>5</v>
      </c>
      <c r="E30" s="2" t="s">
        <v>6</v>
      </c>
      <c r="F30" s="2" t="s">
        <v>5</v>
      </c>
      <c r="G30" s="2" t="s">
        <v>6</v>
      </c>
      <c r="H30" s="11"/>
    </row>
    <row r="31" spans="1:8" s="10" customFormat="1">
      <c r="A31" s="7" t="s">
        <v>25</v>
      </c>
      <c r="B31" s="15">
        <v>11331</v>
      </c>
      <c r="C31" s="15">
        <v>706417</v>
      </c>
      <c r="D31" s="15">
        <v>501</v>
      </c>
      <c r="E31" s="15">
        <v>192586</v>
      </c>
      <c r="F31" s="15">
        <v>10830</v>
      </c>
      <c r="G31" s="15">
        <v>513831</v>
      </c>
      <c r="H31" s="13"/>
    </row>
    <row r="32" spans="1:8">
      <c r="G32" s="12" t="s">
        <v>7</v>
      </c>
      <c r="H32" s="11"/>
    </row>
    <row r="33" spans="1:10" ht="12" customHeight="1">
      <c r="A33" s="63"/>
      <c r="B33" s="66">
        <v>2015</v>
      </c>
      <c r="C33" s="66"/>
      <c r="D33" s="66"/>
      <c r="E33" s="66"/>
      <c r="F33" s="66"/>
      <c r="G33" s="66"/>
      <c r="H33" s="11"/>
    </row>
    <row r="34" spans="1:10" ht="19.5" customHeight="1">
      <c r="A34" s="63"/>
      <c r="B34" s="65" t="s">
        <v>2</v>
      </c>
      <c r="C34" s="65"/>
      <c r="D34" s="65" t="s">
        <v>3</v>
      </c>
      <c r="E34" s="65"/>
      <c r="F34" s="65" t="s">
        <v>4</v>
      </c>
      <c r="G34" s="65"/>
      <c r="H34" s="11"/>
    </row>
    <row r="35" spans="1:10" ht="18.75" customHeight="1">
      <c r="A35" s="63"/>
      <c r="B35" s="2" t="s">
        <v>5</v>
      </c>
      <c r="C35" s="2" t="s">
        <v>6</v>
      </c>
      <c r="D35" s="2" t="s">
        <v>5</v>
      </c>
      <c r="E35" s="2" t="s">
        <v>6</v>
      </c>
      <c r="F35" s="2" t="s">
        <v>5</v>
      </c>
      <c r="G35" s="2" t="s">
        <v>6</v>
      </c>
      <c r="H35" s="11"/>
    </row>
    <row r="36" spans="1:10" s="10" customFormat="1">
      <c r="A36" s="7" t="s">
        <v>25</v>
      </c>
      <c r="B36" s="15">
        <v>11915</v>
      </c>
      <c r="C36" s="15">
        <v>999574</v>
      </c>
      <c r="D36" s="15">
        <v>492</v>
      </c>
      <c r="E36" s="15">
        <v>189823</v>
      </c>
      <c r="F36" s="15">
        <v>11423</v>
      </c>
      <c r="G36" s="15">
        <v>809751</v>
      </c>
      <c r="H36" s="13"/>
    </row>
    <row r="37" spans="1:10" s="17" customFormat="1">
      <c r="B37" s="18"/>
      <c r="C37" s="18"/>
      <c r="D37" s="18"/>
      <c r="E37" s="18"/>
      <c r="F37" s="18"/>
      <c r="G37" s="12" t="s">
        <v>7</v>
      </c>
    </row>
    <row r="38" spans="1:10">
      <c r="A38" s="63"/>
      <c r="B38" s="66">
        <v>2016</v>
      </c>
      <c r="C38" s="66"/>
      <c r="D38" s="66"/>
      <c r="E38" s="66"/>
      <c r="F38" s="66"/>
      <c r="G38" s="66"/>
    </row>
    <row r="39" spans="1:10" ht="21.75" customHeight="1">
      <c r="A39" s="63"/>
      <c r="B39" s="65" t="s">
        <v>2</v>
      </c>
      <c r="C39" s="65"/>
      <c r="D39" s="65" t="s">
        <v>3</v>
      </c>
      <c r="E39" s="65"/>
      <c r="F39" s="65" t="s">
        <v>4</v>
      </c>
      <c r="G39" s="65"/>
    </row>
    <row r="40" spans="1:10" ht="21" customHeight="1">
      <c r="A40" s="63"/>
      <c r="B40" s="2" t="s">
        <v>5</v>
      </c>
      <c r="C40" s="2" t="s">
        <v>6</v>
      </c>
      <c r="D40" s="2" t="s">
        <v>5</v>
      </c>
      <c r="E40" s="2" t="s">
        <v>6</v>
      </c>
      <c r="F40" s="2" t="s">
        <v>5</v>
      </c>
      <c r="G40" s="2" t="s">
        <v>6</v>
      </c>
    </row>
    <row r="41" spans="1:10" s="10" customFormat="1">
      <c r="A41" s="7" t="s">
        <v>25</v>
      </c>
      <c r="B41" s="15">
        <v>10048</v>
      </c>
      <c r="C41" s="15">
        <v>972114</v>
      </c>
      <c r="D41" s="15">
        <v>627</v>
      </c>
      <c r="E41" s="15">
        <v>218017</v>
      </c>
      <c r="F41" s="15">
        <v>9421</v>
      </c>
      <c r="G41" s="15">
        <v>754097</v>
      </c>
      <c r="H41" s="13"/>
      <c r="I41" s="13"/>
      <c r="J41" s="19"/>
    </row>
    <row r="42" spans="1:10">
      <c r="A42" s="20"/>
      <c r="G42" s="12" t="s">
        <v>7</v>
      </c>
      <c r="H42" s="11"/>
      <c r="I42" s="11"/>
      <c r="J42" s="20"/>
    </row>
    <row r="43" spans="1:10">
      <c r="A43" s="63"/>
      <c r="B43" s="66">
        <v>2017</v>
      </c>
      <c r="C43" s="66"/>
      <c r="D43" s="66"/>
      <c r="E43" s="66"/>
      <c r="F43" s="66"/>
      <c r="G43" s="66"/>
      <c r="H43" s="11"/>
      <c r="I43" s="11"/>
      <c r="J43" s="20"/>
    </row>
    <row r="44" spans="1:10" ht="19.5" customHeight="1">
      <c r="A44" s="63"/>
      <c r="B44" s="65" t="s">
        <v>2</v>
      </c>
      <c r="C44" s="65"/>
      <c r="D44" s="65" t="s">
        <v>3</v>
      </c>
      <c r="E44" s="65"/>
      <c r="F44" s="65" t="s">
        <v>4</v>
      </c>
      <c r="G44" s="65"/>
      <c r="H44" s="11"/>
      <c r="I44" s="11"/>
      <c r="J44" s="20"/>
    </row>
    <row r="45" spans="1:10" ht="20.25" customHeight="1">
      <c r="A45" s="63"/>
      <c r="B45" s="2" t="s">
        <v>5</v>
      </c>
      <c r="C45" s="2" t="s">
        <v>6</v>
      </c>
      <c r="D45" s="2" t="s">
        <v>5</v>
      </c>
      <c r="E45" s="2" t="s">
        <v>6</v>
      </c>
      <c r="F45" s="2" t="s">
        <v>5</v>
      </c>
      <c r="G45" s="2" t="s">
        <v>6</v>
      </c>
      <c r="H45" s="11"/>
      <c r="I45" s="11"/>
      <c r="J45" s="20"/>
    </row>
    <row r="46" spans="1:10" s="10" customFormat="1">
      <c r="A46" s="7" t="s">
        <v>25</v>
      </c>
      <c r="B46" s="8">
        <v>12078</v>
      </c>
      <c r="C46" s="8">
        <v>1064837</v>
      </c>
      <c r="D46" s="8">
        <v>1346</v>
      </c>
      <c r="E46" s="8">
        <v>457248</v>
      </c>
      <c r="F46" s="8">
        <v>10732</v>
      </c>
      <c r="G46" s="8">
        <v>607589</v>
      </c>
      <c r="H46" s="13"/>
      <c r="I46" s="13"/>
      <c r="J46" s="19"/>
    </row>
    <row r="47" spans="1:10" s="10" customFormat="1">
      <c r="A47" s="21"/>
      <c r="B47" s="8"/>
      <c r="C47" s="8"/>
      <c r="D47" s="8"/>
      <c r="E47" s="8"/>
      <c r="F47" s="8"/>
      <c r="G47" s="8"/>
      <c r="H47" s="13"/>
      <c r="I47" s="13"/>
      <c r="J47" s="19"/>
    </row>
    <row r="48" spans="1:10">
      <c r="A48" s="20"/>
      <c r="G48" s="22" t="s">
        <v>7</v>
      </c>
    </row>
    <row r="49" spans="1:8">
      <c r="A49" s="63"/>
      <c r="B49" s="66">
        <v>2018</v>
      </c>
      <c r="C49" s="66"/>
      <c r="D49" s="66"/>
      <c r="E49" s="66"/>
      <c r="F49" s="66"/>
      <c r="G49" s="66"/>
    </row>
    <row r="50" spans="1:8" ht="19.5" customHeight="1">
      <c r="A50" s="63"/>
      <c r="B50" s="65" t="s">
        <v>2</v>
      </c>
      <c r="C50" s="65"/>
      <c r="D50" s="65" t="s">
        <v>3</v>
      </c>
      <c r="E50" s="65"/>
      <c r="F50" s="65" t="s">
        <v>4</v>
      </c>
      <c r="G50" s="65"/>
    </row>
    <row r="51" spans="1:8" ht="19.5" customHeight="1">
      <c r="A51" s="63"/>
      <c r="B51" s="2" t="s">
        <v>5</v>
      </c>
      <c r="C51" s="2" t="s">
        <v>6</v>
      </c>
      <c r="D51" s="2" t="s">
        <v>5</v>
      </c>
      <c r="E51" s="2" t="s">
        <v>6</v>
      </c>
      <c r="F51" s="2" t="s">
        <v>5</v>
      </c>
      <c r="G51" s="2" t="s">
        <v>6</v>
      </c>
    </row>
    <row r="52" spans="1:8">
      <c r="A52" s="7" t="s">
        <v>25</v>
      </c>
      <c r="B52" s="24">
        <v>14590</v>
      </c>
      <c r="C52" s="24">
        <v>1107662</v>
      </c>
      <c r="D52" s="24">
        <v>1467</v>
      </c>
      <c r="E52" s="24">
        <v>461163</v>
      </c>
      <c r="F52" s="24">
        <v>13123</v>
      </c>
      <c r="G52" s="24">
        <v>646499</v>
      </c>
      <c r="H52" s="11"/>
    </row>
    <row r="53" spans="1:8">
      <c r="A53" s="20"/>
      <c r="G53" s="22" t="s">
        <v>7</v>
      </c>
    </row>
    <row r="54" spans="1:8">
      <c r="A54" s="63"/>
      <c r="B54" s="66">
        <v>2019</v>
      </c>
      <c r="C54" s="66"/>
      <c r="D54" s="66"/>
      <c r="E54" s="66"/>
      <c r="F54" s="66"/>
      <c r="G54" s="66"/>
    </row>
    <row r="55" spans="1:8" ht="18.75" customHeight="1">
      <c r="A55" s="63"/>
      <c r="B55" s="65" t="s">
        <v>2</v>
      </c>
      <c r="C55" s="65"/>
      <c r="D55" s="65" t="s">
        <v>3</v>
      </c>
      <c r="E55" s="65"/>
      <c r="F55" s="65" t="s">
        <v>4</v>
      </c>
      <c r="G55" s="65"/>
    </row>
    <row r="56" spans="1:8" ht="18.75" customHeight="1">
      <c r="A56" s="63"/>
      <c r="B56" s="2" t="s">
        <v>5</v>
      </c>
      <c r="C56" s="2" t="s">
        <v>6</v>
      </c>
      <c r="D56" s="2" t="s">
        <v>5</v>
      </c>
      <c r="E56" s="2" t="s">
        <v>6</v>
      </c>
      <c r="F56" s="2" t="s">
        <v>5</v>
      </c>
      <c r="G56" s="2" t="s">
        <v>6</v>
      </c>
    </row>
    <row r="57" spans="1:8">
      <c r="A57" s="7" t="s">
        <v>25</v>
      </c>
      <c r="B57" s="24">
        <v>12200</v>
      </c>
      <c r="C57" s="24">
        <v>1091062</v>
      </c>
      <c r="D57" s="24">
        <v>1467</v>
      </c>
      <c r="E57" s="24">
        <v>488911</v>
      </c>
      <c r="F57" s="24">
        <v>10733</v>
      </c>
      <c r="G57" s="24">
        <v>602151</v>
      </c>
      <c r="H57" s="11"/>
    </row>
    <row r="58" spans="1:8">
      <c r="A58" s="20"/>
      <c r="G58" s="22" t="s">
        <v>7</v>
      </c>
    </row>
    <row r="59" spans="1:8">
      <c r="A59" s="63"/>
      <c r="B59" s="66">
        <v>2020</v>
      </c>
      <c r="C59" s="66"/>
      <c r="D59" s="66"/>
      <c r="E59" s="66"/>
      <c r="F59" s="66"/>
      <c r="G59" s="66"/>
    </row>
    <row r="60" spans="1:8" ht="20.25" customHeight="1">
      <c r="A60" s="63"/>
      <c r="B60" s="65" t="s">
        <v>2</v>
      </c>
      <c r="C60" s="65"/>
      <c r="D60" s="65" t="s">
        <v>3</v>
      </c>
      <c r="E60" s="65"/>
      <c r="F60" s="65" t="s">
        <v>4</v>
      </c>
      <c r="G60" s="65"/>
    </row>
    <row r="61" spans="1:8" ht="20.25" customHeight="1">
      <c r="A61" s="63"/>
      <c r="B61" s="2" t="s">
        <v>5</v>
      </c>
      <c r="C61" s="2" t="s">
        <v>6</v>
      </c>
      <c r="D61" s="2" t="s">
        <v>5</v>
      </c>
      <c r="E61" s="2" t="s">
        <v>6</v>
      </c>
      <c r="F61" s="2" t="s">
        <v>5</v>
      </c>
      <c r="G61" s="2" t="s">
        <v>6</v>
      </c>
    </row>
    <row r="62" spans="1:8">
      <c r="A62" s="7" t="s">
        <v>25</v>
      </c>
      <c r="B62" s="25">
        <v>12696</v>
      </c>
      <c r="C62" s="25">
        <v>1248814</v>
      </c>
      <c r="D62" s="25">
        <v>1536</v>
      </c>
      <c r="E62" s="25">
        <v>515925</v>
      </c>
      <c r="F62" s="25">
        <v>11160</v>
      </c>
      <c r="G62" s="25">
        <v>732889</v>
      </c>
    </row>
    <row r="63" spans="1:8">
      <c r="A63" s="20"/>
      <c r="G63" s="22" t="s">
        <v>7</v>
      </c>
    </row>
    <row r="64" spans="1:8">
      <c r="A64" s="63"/>
      <c r="B64" s="66">
        <v>2021</v>
      </c>
      <c r="C64" s="66"/>
      <c r="D64" s="66"/>
      <c r="E64" s="66"/>
      <c r="F64" s="66"/>
      <c r="G64" s="66"/>
    </row>
    <row r="65" spans="1:8" ht="20.25" customHeight="1">
      <c r="A65" s="63"/>
      <c r="B65" s="65" t="s">
        <v>2</v>
      </c>
      <c r="C65" s="65"/>
      <c r="D65" s="65" t="s">
        <v>3</v>
      </c>
      <c r="E65" s="65"/>
      <c r="F65" s="65" t="s">
        <v>4</v>
      </c>
      <c r="G65" s="65"/>
    </row>
    <row r="66" spans="1:8" ht="20.25" customHeight="1">
      <c r="A66" s="63"/>
      <c r="B66" s="2" t="s">
        <v>5</v>
      </c>
      <c r="C66" s="2" t="s">
        <v>6</v>
      </c>
      <c r="D66" s="2" t="s">
        <v>5</v>
      </c>
      <c r="E66" s="2" t="s">
        <v>6</v>
      </c>
      <c r="F66" s="2" t="s">
        <v>5</v>
      </c>
      <c r="G66" s="2" t="s">
        <v>6</v>
      </c>
    </row>
    <row r="67" spans="1:8">
      <c r="A67" s="7" t="s">
        <v>25</v>
      </c>
      <c r="B67" s="25">
        <v>14208</v>
      </c>
      <c r="C67" s="25">
        <v>1081009</v>
      </c>
      <c r="D67" s="25">
        <v>1519</v>
      </c>
      <c r="E67" s="25">
        <v>488980</v>
      </c>
      <c r="F67" s="25">
        <v>12690</v>
      </c>
      <c r="G67" s="25">
        <v>592028</v>
      </c>
    </row>
    <row r="68" spans="1:8">
      <c r="A68" s="20"/>
      <c r="G68" s="22" t="s">
        <v>7</v>
      </c>
    </row>
    <row r="69" spans="1:8">
      <c r="A69" s="63"/>
      <c r="B69" s="66">
        <v>2022</v>
      </c>
      <c r="C69" s="66"/>
      <c r="D69" s="66"/>
      <c r="E69" s="66"/>
      <c r="F69" s="66"/>
      <c r="G69" s="66"/>
    </row>
    <row r="70" spans="1:8" ht="20.25" customHeight="1">
      <c r="A70" s="63"/>
      <c r="B70" s="65" t="s">
        <v>2</v>
      </c>
      <c r="C70" s="65"/>
      <c r="D70" s="65" t="s">
        <v>3</v>
      </c>
      <c r="E70" s="65"/>
      <c r="F70" s="65" t="s">
        <v>4</v>
      </c>
      <c r="G70" s="65"/>
    </row>
    <row r="71" spans="1:8" ht="20.25" customHeight="1">
      <c r="A71" s="63"/>
      <c r="B71" s="2" t="s">
        <v>5</v>
      </c>
      <c r="C71" s="2" t="s">
        <v>6</v>
      </c>
      <c r="D71" s="2" t="s">
        <v>5</v>
      </c>
      <c r="E71" s="2" t="s">
        <v>6</v>
      </c>
      <c r="F71" s="2" t="s">
        <v>5</v>
      </c>
      <c r="G71" s="2" t="s">
        <v>6</v>
      </c>
    </row>
    <row r="72" spans="1:8">
      <c r="A72" s="23" t="s">
        <v>25</v>
      </c>
      <c r="B72" s="24">
        <v>7784</v>
      </c>
      <c r="C72" s="24">
        <v>1212764</v>
      </c>
      <c r="D72" s="25">
        <f>B72-F72</f>
        <v>1062</v>
      </c>
      <c r="E72" s="25">
        <f>C72-G72</f>
        <v>349073</v>
      </c>
      <c r="F72" s="25">
        <v>6722</v>
      </c>
      <c r="G72" s="25">
        <v>863691</v>
      </c>
      <c r="H72" s="11"/>
    </row>
    <row r="73" spans="1:8">
      <c r="A73" s="20"/>
      <c r="G73" s="22" t="s">
        <v>7</v>
      </c>
      <c r="H73" s="11"/>
    </row>
    <row r="74" spans="1:8">
      <c r="A74" s="63"/>
      <c r="B74" s="66">
        <v>2023</v>
      </c>
      <c r="C74" s="66"/>
      <c r="D74" s="66"/>
      <c r="E74" s="66"/>
      <c r="F74" s="66"/>
      <c r="G74" s="66"/>
      <c r="H74" s="11"/>
    </row>
    <row r="75" spans="1:8">
      <c r="A75" s="63"/>
      <c r="B75" s="65" t="s">
        <v>2</v>
      </c>
      <c r="C75" s="65"/>
      <c r="D75" s="65" t="s">
        <v>3</v>
      </c>
      <c r="E75" s="65"/>
      <c r="F75" s="65" t="s">
        <v>4</v>
      </c>
      <c r="G75" s="65"/>
      <c r="H75" s="11"/>
    </row>
    <row r="76" spans="1:8" ht="25.5">
      <c r="A76" s="63"/>
      <c r="B76" s="2" t="s">
        <v>5</v>
      </c>
      <c r="C76" s="2" t="s">
        <v>6</v>
      </c>
      <c r="D76" s="2" t="s">
        <v>5</v>
      </c>
      <c r="E76" s="2" t="s">
        <v>6</v>
      </c>
      <c r="F76" s="2" t="s">
        <v>5</v>
      </c>
      <c r="G76" s="2" t="s">
        <v>6</v>
      </c>
      <c r="H76" s="11"/>
    </row>
    <row r="77" spans="1:8">
      <c r="A77" s="23" t="s">
        <v>25</v>
      </c>
      <c r="B77" s="4">
        <v>5282</v>
      </c>
      <c r="C77" s="4">
        <v>607956</v>
      </c>
      <c r="D77" s="4">
        <v>518</v>
      </c>
      <c r="E77" s="4">
        <v>168635</v>
      </c>
      <c r="F77" s="4">
        <v>4764</v>
      </c>
      <c r="G77" s="4">
        <v>439322</v>
      </c>
      <c r="H77" s="11"/>
    </row>
    <row r="78" spans="1:8">
      <c r="A78" s="20"/>
      <c r="G78" s="22" t="s">
        <v>7</v>
      </c>
      <c r="H78" s="11"/>
    </row>
    <row r="79" spans="1:8">
      <c r="A79" s="63"/>
      <c r="B79" s="66">
        <v>2024</v>
      </c>
      <c r="C79" s="66"/>
      <c r="D79" s="66"/>
      <c r="E79" s="66"/>
      <c r="F79" s="66"/>
      <c r="G79" s="66"/>
      <c r="H79" s="11"/>
    </row>
    <row r="80" spans="1:8">
      <c r="A80" s="63"/>
      <c r="B80" s="65" t="s">
        <v>2</v>
      </c>
      <c r="C80" s="65"/>
      <c r="D80" s="65" t="s">
        <v>3</v>
      </c>
      <c r="E80" s="65"/>
      <c r="F80" s="65" t="s">
        <v>4</v>
      </c>
      <c r="G80" s="65"/>
      <c r="H80" s="11"/>
    </row>
    <row r="81" spans="1:8" ht="25.5">
      <c r="A81" s="63"/>
      <c r="B81" s="2" t="s">
        <v>5</v>
      </c>
      <c r="C81" s="2" t="s">
        <v>6</v>
      </c>
      <c r="D81" s="2" t="s">
        <v>5</v>
      </c>
      <c r="E81" s="2" t="s">
        <v>6</v>
      </c>
      <c r="F81" s="2" t="s">
        <v>5</v>
      </c>
      <c r="G81" s="2" t="s">
        <v>6</v>
      </c>
      <c r="H81" s="11"/>
    </row>
    <row r="82" spans="1:8">
      <c r="A82" s="23" t="s">
        <v>25</v>
      </c>
      <c r="B82" s="4">
        <v>4234</v>
      </c>
      <c r="C82" s="4">
        <v>896812</v>
      </c>
      <c r="D82" s="4">
        <v>571</v>
      </c>
      <c r="E82" s="4">
        <v>231330</v>
      </c>
      <c r="F82" s="4">
        <v>3663</v>
      </c>
      <c r="G82" s="4">
        <v>665482</v>
      </c>
      <c r="H82" s="11"/>
    </row>
    <row r="83" spans="1:8">
      <c r="A83" s="20"/>
      <c r="G83" s="22" t="s">
        <v>7</v>
      </c>
      <c r="H83" s="11"/>
    </row>
    <row r="84" spans="1:8">
      <c r="A84" s="63"/>
      <c r="B84" s="66">
        <v>2025</v>
      </c>
      <c r="C84" s="66"/>
      <c r="D84" s="66"/>
      <c r="E84" s="66"/>
      <c r="F84" s="66"/>
      <c r="G84" s="66"/>
      <c r="H84" s="11"/>
    </row>
    <row r="85" spans="1:8">
      <c r="A85" s="63"/>
      <c r="B85" s="65" t="s">
        <v>2</v>
      </c>
      <c r="C85" s="65"/>
      <c r="D85" s="65" t="s">
        <v>3</v>
      </c>
      <c r="E85" s="65"/>
      <c r="F85" s="65" t="s">
        <v>4</v>
      </c>
      <c r="G85" s="65"/>
      <c r="H85" s="11"/>
    </row>
    <row r="86" spans="1:8" ht="25.5">
      <c r="A86" s="63"/>
      <c r="B86" s="59" t="s">
        <v>5</v>
      </c>
      <c r="C86" s="59" t="s">
        <v>6</v>
      </c>
      <c r="D86" s="59" t="s">
        <v>5</v>
      </c>
      <c r="E86" s="59" t="s">
        <v>6</v>
      </c>
      <c r="F86" s="59" t="s">
        <v>5</v>
      </c>
      <c r="G86" s="59" t="s">
        <v>6</v>
      </c>
      <c r="H86" s="11"/>
    </row>
    <row r="87" spans="1:8">
      <c r="A87" s="23" t="s">
        <v>25</v>
      </c>
      <c r="B87" s="4">
        <v>4396</v>
      </c>
      <c r="C87" s="4">
        <v>518908</v>
      </c>
      <c r="D87" s="4">
        <v>569</v>
      </c>
      <c r="E87" s="4">
        <v>172873</v>
      </c>
      <c r="F87" s="4">
        <v>3827</v>
      </c>
      <c r="G87" s="4">
        <v>346035</v>
      </c>
      <c r="H87" s="11"/>
    </row>
    <row r="90" spans="1:8">
      <c r="A90" s="72" t="s">
        <v>8</v>
      </c>
      <c r="B90" s="73"/>
      <c r="C90" s="73"/>
      <c r="D90" s="73"/>
      <c r="E90" s="73"/>
      <c r="F90" s="73"/>
      <c r="G90" s="73"/>
    </row>
    <row r="91" spans="1:8">
      <c r="A91" s="72" t="s">
        <v>9</v>
      </c>
      <c r="B91" s="72"/>
      <c r="C91" s="72"/>
      <c r="D91" s="72"/>
      <c r="E91" s="72"/>
      <c r="F91" s="72"/>
      <c r="G91" s="72"/>
    </row>
  </sheetData>
  <mergeCells count="89">
    <mergeCell ref="F85:G85"/>
    <mergeCell ref="A28:A30"/>
    <mergeCell ref="D39:E39"/>
    <mergeCell ref="D60:E60"/>
    <mergeCell ref="B28:G28"/>
    <mergeCell ref="F29:G29"/>
    <mergeCell ref="F34:G34"/>
    <mergeCell ref="D29:E29"/>
    <mergeCell ref="D65:E65"/>
    <mergeCell ref="F65:G65"/>
    <mergeCell ref="A59:A61"/>
    <mergeCell ref="B59:G59"/>
    <mergeCell ref="B60:C60"/>
    <mergeCell ref="F39:G39"/>
    <mergeCell ref="F44:G44"/>
    <mergeCell ref="F60:G60"/>
    <mergeCell ref="B54:G54"/>
    <mergeCell ref="B49:G49"/>
    <mergeCell ref="B50:C50"/>
    <mergeCell ref="B44:C44"/>
    <mergeCell ref="B43:G43"/>
    <mergeCell ref="A91:G91"/>
    <mergeCell ref="A69:A71"/>
    <mergeCell ref="B69:G69"/>
    <mergeCell ref="B70:C70"/>
    <mergeCell ref="D70:E70"/>
    <mergeCell ref="A90:G90"/>
    <mergeCell ref="A74:A76"/>
    <mergeCell ref="B74:G74"/>
    <mergeCell ref="B75:C75"/>
    <mergeCell ref="D75:E75"/>
    <mergeCell ref="F75:G75"/>
    <mergeCell ref="F70:G70"/>
    <mergeCell ref="A84:A86"/>
    <mergeCell ref="B84:G84"/>
    <mergeCell ref="B85:C85"/>
    <mergeCell ref="D85:E85"/>
    <mergeCell ref="B55:C55"/>
    <mergeCell ref="D55:E55"/>
    <mergeCell ref="D24:E24"/>
    <mergeCell ref="A33:A35"/>
    <mergeCell ref="B33:G33"/>
    <mergeCell ref="B34:C34"/>
    <mergeCell ref="D34:E34"/>
    <mergeCell ref="B29:C29"/>
    <mergeCell ref="A54:A56"/>
    <mergeCell ref="A38:A40"/>
    <mergeCell ref="B38:G38"/>
    <mergeCell ref="B39:C39"/>
    <mergeCell ref="D50:E50"/>
    <mergeCell ref="A43:A45"/>
    <mergeCell ref="F50:G50"/>
    <mergeCell ref="F55:G55"/>
    <mergeCell ref="D19:E19"/>
    <mergeCell ref="F19:G19"/>
    <mergeCell ref="A13:A15"/>
    <mergeCell ref="F14:G14"/>
    <mergeCell ref="B24:C24"/>
    <mergeCell ref="F24:G24"/>
    <mergeCell ref="B18:G18"/>
    <mergeCell ref="A18:A20"/>
    <mergeCell ref="B14:C14"/>
    <mergeCell ref="D14:E14"/>
    <mergeCell ref="B19:C19"/>
    <mergeCell ref="A23:A25"/>
    <mergeCell ref="B23:G23"/>
    <mergeCell ref="A1:G1"/>
    <mergeCell ref="A3:A5"/>
    <mergeCell ref="B3:G3"/>
    <mergeCell ref="B4:C4"/>
    <mergeCell ref="D4:E4"/>
    <mergeCell ref="F4:G4"/>
    <mergeCell ref="F2:G2"/>
    <mergeCell ref="A8:A10"/>
    <mergeCell ref="D44:E44"/>
    <mergeCell ref="A49:A51"/>
    <mergeCell ref="A79:A81"/>
    <mergeCell ref="B79:G79"/>
    <mergeCell ref="B80:C80"/>
    <mergeCell ref="D80:E80"/>
    <mergeCell ref="F80:G80"/>
    <mergeCell ref="A64:A66"/>
    <mergeCell ref="B64:G64"/>
    <mergeCell ref="B65:C65"/>
    <mergeCell ref="D9:E9"/>
    <mergeCell ref="B8:G8"/>
    <mergeCell ref="B9:C9"/>
    <mergeCell ref="F9:G9"/>
    <mergeCell ref="B13:G13"/>
  </mergeCells>
  <phoneticPr fontId="2" type="noConversion"/>
  <pageMargins left="0.7" right="0.7" top="0.75" bottom="0.75" header="0.3" footer="0.3"/>
  <pageSetup paperSize="9" scale="65" orientation="portrait" r:id="rId1"/>
  <rowBreaks count="3" manualBreakCount="3">
    <brk id="16" max="7" man="1"/>
    <brk id="31" max="7" man="1"/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88"/>
  <sheetViews>
    <sheetView zoomScaleSheetLayoutView="100" workbookViewId="0">
      <selection sqref="A1:G1"/>
    </sheetView>
  </sheetViews>
  <sheetFormatPr defaultRowHeight="12.75"/>
  <cols>
    <col min="1" max="1" width="29.140625" style="5" customWidth="1"/>
    <col min="2" max="7" width="15.7109375" style="5" customWidth="1"/>
    <col min="8" max="16384" width="9.140625" style="5"/>
  </cols>
  <sheetData>
    <row r="1" spans="1:9" ht="15.75">
      <c r="A1" s="67" t="s">
        <v>26</v>
      </c>
      <c r="B1" s="67"/>
      <c r="C1" s="67"/>
      <c r="D1" s="67"/>
      <c r="E1" s="67"/>
      <c r="F1" s="67"/>
      <c r="G1" s="67"/>
    </row>
    <row r="2" spans="1:9" ht="15" customHeight="1">
      <c r="F2" s="70" t="s">
        <v>1</v>
      </c>
      <c r="G2" s="70"/>
    </row>
    <row r="3" spans="1:9">
      <c r="A3" s="63"/>
      <c r="B3" s="66">
        <v>2009</v>
      </c>
      <c r="C3" s="66"/>
      <c r="D3" s="66"/>
      <c r="E3" s="66"/>
      <c r="F3" s="66"/>
      <c r="G3" s="66"/>
    </row>
    <row r="4" spans="1:9" ht="24" customHeight="1">
      <c r="A4" s="63"/>
      <c r="B4" s="74" t="s">
        <v>2</v>
      </c>
      <c r="C4" s="74"/>
      <c r="D4" s="74" t="s">
        <v>3</v>
      </c>
      <c r="E4" s="74"/>
      <c r="F4" s="74" t="s">
        <v>4</v>
      </c>
      <c r="G4" s="74"/>
    </row>
    <row r="5" spans="1:9" ht="24" customHeight="1">
      <c r="A5" s="64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</row>
    <row r="6" spans="1:9">
      <c r="A6" s="27" t="s">
        <v>25</v>
      </c>
      <c r="B6" s="26">
        <v>1003</v>
      </c>
      <c r="C6" s="26">
        <v>53301</v>
      </c>
      <c r="D6" s="28">
        <v>241</v>
      </c>
      <c r="E6" s="26">
        <v>12758</v>
      </c>
      <c r="F6" s="28">
        <v>762</v>
      </c>
      <c r="G6" s="26">
        <v>40543</v>
      </c>
    </row>
    <row r="7" spans="1:9">
      <c r="B7" s="11"/>
      <c r="C7" s="11"/>
      <c r="D7" s="11"/>
      <c r="E7" s="11"/>
      <c r="F7" s="11"/>
      <c r="G7" s="12" t="s">
        <v>7</v>
      </c>
    </row>
    <row r="8" spans="1:9">
      <c r="A8" s="63"/>
      <c r="B8" s="66">
        <v>2010</v>
      </c>
      <c r="C8" s="66"/>
      <c r="D8" s="66"/>
      <c r="E8" s="66"/>
      <c r="F8" s="66"/>
      <c r="G8" s="66"/>
    </row>
    <row r="9" spans="1:9" ht="23.25" customHeight="1">
      <c r="A9" s="63"/>
      <c r="B9" s="74" t="s">
        <v>2</v>
      </c>
      <c r="C9" s="74"/>
      <c r="D9" s="74" t="s">
        <v>3</v>
      </c>
      <c r="E9" s="74"/>
      <c r="F9" s="74" t="s">
        <v>4</v>
      </c>
      <c r="G9" s="74"/>
    </row>
    <row r="10" spans="1:9" ht="23.25" customHeight="1">
      <c r="A10" s="64"/>
      <c r="B10" s="2" t="s">
        <v>5</v>
      </c>
      <c r="C10" s="2" t="s">
        <v>6</v>
      </c>
      <c r="D10" s="2" t="s">
        <v>5</v>
      </c>
      <c r="E10" s="2" t="s">
        <v>6</v>
      </c>
      <c r="F10" s="2" t="s">
        <v>5</v>
      </c>
      <c r="G10" s="2" t="s">
        <v>6</v>
      </c>
    </row>
    <row r="11" spans="1:9">
      <c r="A11" s="27" t="s">
        <v>25</v>
      </c>
      <c r="B11" s="28">
        <v>978</v>
      </c>
      <c r="C11" s="26">
        <v>51569</v>
      </c>
      <c r="D11" s="28">
        <v>269</v>
      </c>
      <c r="E11" s="26">
        <v>14954</v>
      </c>
      <c r="F11" s="28">
        <v>709</v>
      </c>
      <c r="G11" s="26">
        <v>36615</v>
      </c>
    </row>
    <row r="12" spans="1:9">
      <c r="B12" s="11"/>
      <c r="C12" s="11"/>
      <c r="D12" s="11"/>
      <c r="E12" s="11"/>
      <c r="F12" s="11"/>
      <c r="G12" s="12" t="s">
        <v>7</v>
      </c>
    </row>
    <row r="13" spans="1:9">
      <c r="A13" s="63"/>
      <c r="B13" s="66">
        <v>2011</v>
      </c>
      <c r="C13" s="66"/>
      <c r="D13" s="66"/>
      <c r="E13" s="66"/>
      <c r="F13" s="66"/>
      <c r="G13" s="66"/>
    </row>
    <row r="14" spans="1:9" ht="20.25" customHeight="1">
      <c r="A14" s="63"/>
      <c r="B14" s="74" t="s">
        <v>2</v>
      </c>
      <c r="C14" s="74"/>
      <c r="D14" s="74" t="s">
        <v>3</v>
      </c>
      <c r="E14" s="74"/>
      <c r="F14" s="74" t="s">
        <v>4</v>
      </c>
      <c r="G14" s="74"/>
    </row>
    <row r="15" spans="1:9" ht="20.25" customHeight="1">
      <c r="A15" s="64"/>
      <c r="B15" s="2" t="s">
        <v>5</v>
      </c>
      <c r="C15" s="2" t="s">
        <v>6</v>
      </c>
      <c r="D15" s="2" t="s">
        <v>5</v>
      </c>
      <c r="E15" s="2" t="s">
        <v>6</v>
      </c>
      <c r="F15" s="2" t="s">
        <v>5</v>
      </c>
      <c r="G15" s="2" t="s">
        <v>6</v>
      </c>
    </row>
    <row r="16" spans="1:9">
      <c r="A16" s="27" t="s">
        <v>25</v>
      </c>
      <c r="B16" s="28">
        <v>741</v>
      </c>
      <c r="C16" s="26">
        <v>37348</v>
      </c>
      <c r="D16" s="28">
        <v>270</v>
      </c>
      <c r="E16" s="26">
        <v>15372</v>
      </c>
      <c r="F16" s="28">
        <v>471</v>
      </c>
      <c r="G16" s="26">
        <v>21976</v>
      </c>
      <c r="I16" s="11"/>
    </row>
    <row r="17" spans="1:9">
      <c r="G17" s="12" t="s">
        <v>7</v>
      </c>
      <c r="I17" s="11"/>
    </row>
    <row r="18" spans="1:9">
      <c r="A18" s="63"/>
      <c r="B18" s="66">
        <v>2012</v>
      </c>
      <c r="C18" s="66"/>
      <c r="D18" s="66"/>
      <c r="E18" s="66"/>
      <c r="F18" s="66"/>
      <c r="G18" s="66"/>
      <c r="I18" s="11"/>
    </row>
    <row r="19" spans="1:9" ht="21.75" customHeight="1">
      <c r="A19" s="63"/>
      <c r="B19" s="74" t="s">
        <v>2</v>
      </c>
      <c r="C19" s="74"/>
      <c r="D19" s="74" t="s">
        <v>3</v>
      </c>
      <c r="E19" s="74"/>
      <c r="F19" s="74" t="s">
        <v>4</v>
      </c>
      <c r="G19" s="74"/>
      <c r="I19" s="11"/>
    </row>
    <row r="20" spans="1:9" ht="21.75" customHeight="1">
      <c r="A20" s="64"/>
      <c r="B20" s="2" t="s">
        <v>5</v>
      </c>
      <c r="C20" s="2" t="s">
        <v>6</v>
      </c>
      <c r="D20" s="2" t="s">
        <v>5</v>
      </c>
      <c r="E20" s="2" t="s">
        <v>6</v>
      </c>
      <c r="F20" s="2" t="s">
        <v>5</v>
      </c>
      <c r="G20" s="2" t="s">
        <v>6</v>
      </c>
      <c r="I20" s="11"/>
    </row>
    <row r="21" spans="1:9">
      <c r="A21" s="27" t="s">
        <v>25</v>
      </c>
      <c r="B21" s="28">
        <v>567</v>
      </c>
      <c r="C21" s="26">
        <v>30110</v>
      </c>
      <c r="D21" s="28">
        <v>281</v>
      </c>
      <c r="E21" s="26">
        <v>16820</v>
      </c>
      <c r="F21" s="28">
        <v>286</v>
      </c>
      <c r="G21" s="26">
        <v>13290</v>
      </c>
      <c r="I21" s="11"/>
    </row>
    <row r="22" spans="1:9">
      <c r="G22" s="12" t="s">
        <v>7</v>
      </c>
      <c r="I22" s="11"/>
    </row>
    <row r="23" spans="1:9">
      <c r="A23" s="63"/>
      <c r="B23" s="66">
        <v>2013</v>
      </c>
      <c r="C23" s="66"/>
      <c r="D23" s="66"/>
      <c r="E23" s="66"/>
      <c r="F23" s="66"/>
      <c r="G23" s="71"/>
      <c r="I23" s="11"/>
    </row>
    <row r="24" spans="1:9" ht="20.25" customHeight="1">
      <c r="A24" s="63"/>
      <c r="B24" s="74" t="s">
        <v>2</v>
      </c>
      <c r="C24" s="74"/>
      <c r="D24" s="74" t="s">
        <v>3</v>
      </c>
      <c r="E24" s="74"/>
      <c r="F24" s="74" t="s">
        <v>4</v>
      </c>
      <c r="G24" s="74"/>
      <c r="I24" s="11"/>
    </row>
    <row r="25" spans="1:9" ht="20.25" customHeight="1">
      <c r="A25" s="64"/>
      <c r="B25" s="2" t="s">
        <v>5</v>
      </c>
      <c r="C25" s="2" t="s">
        <v>6</v>
      </c>
      <c r="D25" s="2" t="s">
        <v>5</v>
      </c>
      <c r="E25" s="2" t="s">
        <v>6</v>
      </c>
      <c r="F25" s="2" t="s">
        <v>5</v>
      </c>
      <c r="G25" s="2" t="s">
        <v>6</v>
      </c>
      <c r="I25" s="11"/>
    </row>
    <row r="26" spans="1:9">
      <c r="A26" s="27" t="s">
        <v>25</v>
      </c>
      <c r="B26" s="29">
        <v>616</v>
      </c>
      <c r="C26" s="29">
        <v>29253</v>
      </c>
      <c r="D26" s="29">
        <v>276</v>
      </c>
      <c r="E26" s="29">
        <v>16077</v>
      </c>
      <c r="F26" s="29">
        <v>340</v>
      </c>
      <c r="G26" s="29">
        <v>13176</v>
      </c>
      <c r="H26" s="11"/>
      <c r="I26" s="11"/>
    </row>
    <row r="27" spans="1:9">
      <c r="A27" s="30"/>
      <c r="B27" s="31"/>
      <c r="C27" s="31"/>
      <c r="D27" s="31"/>
      <c r="E27" s="31"/>
      <c r="F27" s="31"/>
      <c r="G27" s="12" t="s">
        <v>7</v>
      </c>
      <c r="I27" s="11"/>
    </row>
    <row r="28" spans="1:9">
      <c r="A28" s="63"/>
      <c r="B28" s="66">
        <v>2014</v>
      </c>
      <c r="C28" s="66"/>
      <c r="D28" s="66"/>
      <c r="E28" s="66"/>
      <c r="F28" s="66"/>
      <c r="G28" s="66"/>
      <c r="I28" s="11"/>
    </row>
    <row r="29" spans="1:9" ht="22.5" customHeight="1">
      <c r="A29" s="63"/>
      <c r="B29" s="74" t="s">
        <v>2</v>
      </c>
      <c r="C29" s="74"/>
      <c r="D29" s="74" t="s">
        <v>3</v>
      </c>
      <c r="E29" s="74"/>
      <c r="F29" s="74" t="s">
        <v>4</v>
      </c>
      <c r="G29" s="74"/>
      <c r="I29" s="11"/>
    </row>
    <row r="30" spans="1:9" ht="22.5" customHeight="1">
      <c r="A30" s="64"/>
      <c r="B30" s="2" t="s">
        <v>5</v>
      </c>
      <c r="C30" s="2" t="s">
        <v>6</v>
      </c>
      <c r="D30" s="2" t="s">
        <v>5</v>
      </c>
      <c r="E30" s="2" t="s">
        <v>6</v>
      </c>
      <c r="F30" s="2" t="s">
        <v>5</v>
      </c>
      <c r="G30" s="2" t="s">
        <v>6</v>
      </c>
      <c r="I30" s="11"/>
    </row>
    <row r="31" spans="1:9">
      <c r="A31" s="7" t="s">
        <v>25</v>
      </c>
      <c r="B31" s="8">
        <v>530</v>
      </c>
      <c r="C31" s="8">
        <v>27564</v>
      </c>
      <c r="D31" s="8">
        <v>289</v>
      </c>
      <c r="E31" s="8">
        <v>16295</v>
      </c>
      <c r="F31" s="8">
        <v>241</v>
      </c>
      <c r="G31" s="8">
        <v>11269</v>
      </c>
      <c r="H31" s="11"/>
      <c r="I31" s="11"/>
    </row>
    <row r="32" spans="1:9">
      <c r="G32" s="12" t="s">
        <v>7</v>
      </c>
      <c r="H32" s="32"/>
      <c r="I32" s="11"/>
    </row>
    <row r="33" spans="1:9">
      <c r="A33" s="63"/>
      <c r="B33" s="66">
        <v>2015</v>
      </c>
      <c r="C33" s="66"/>
      <c r="D33" s="66"/>
      <c r="E33" s="66"/>
      <c r="F33" s="66"/>
      <c r="G33" s="66"/>
      <c r="I33" s="11"/>
    </row>
    <row r="34" spans="1:9" ht="21.75" customHeight="1">
      <c r="A34" s="63"/>
      <c r="B34" s="74" t="s">
        <v>2</v>
      </c>
      <c r="C34" s="74"/>
      <c r="D34" s="74" t="s">
        <v>3</v>
      </c>
      <c r="E34" s="74"/>
      <c r="F34" s="74" t="s">
        <v>4</v>
      </c>
      <c r="G34" s="74"/>
      <c r="I34" s="11"/>
    </row>
    <row r="35" spans="1:9" ht="21.75" customHeight="1">
      <c r="A35" s="64"/>
      <c r="B35" s="2" t="s">
        <v>5</v>
      </c>
      <c r="C35" s="2" t="s">
        <v>6</v>
      </c>
      <c r="D35" s="2" t="s">
        <v>5</v>
      </c>
      <c r="E35" s="2" t="s">
        <v>6</v>
      </c>
      <c r="F35" s="2" t="s">
        <v>5</v>
      </c>
      <c r="G35" s="2" t="s">
        <v>6</v>
      </c>
      <c r="I35" s="11"/>
    </row>
    <row r="36" spans="1:9">
      <c r="A36" s="7" t="s">
        <v>25</v>
      </c>
      <c r="B36" s="29">
        <v>833</v>
      </c>
      <c r="C36" s="29">
        <v>34691</v>
      </c>
      <c r="D36" s="29">
        <v>279</v>
      </c>
      <c r="E36" s="29">
        <v>16276</v>
      </c>
      <c r="F36" s="29">
        <v>554</v>
      </c>
      <c r="G36" s="29">
        <v>18415</v>
      </c>
      <c r="H36" s="33"/>
      <c r="I36" s="11"/>
    </row>
    <row r="37" spans="1:9">
      <c r="G37" s="12" t="s">
        <v>7</v>
      </c>
    </row>
    <row r="38" spans="1:9">
      <c r="A38" s="63"/>
      <c r="B38" s="66">
        <v>2016</v>
      </c>
      <c r="C38" s="66"/>
      <c r="D38" s="66"/>
      <c r="E38" s="66"/>
      <c r="F38" s="66"/>
      <c r="G38" s="66"/>
    </row>
    <row r="39" spans="1:9" ht="18" customHeight="1">
      <c r="A39" s="63"/>
      <c r="B39" s="74" t="s">
        <v>2</v>
      </c>
      <c r="C39" s="74"/>
      <c r="D39" s="74" t="s">
        <v>3</v>
      </c>
      <c r="E39" s="74"/>
      <c r="F39" s="74" t="s">
        <v>4</v>
      </c>
      <c r="G39" s="74"/>
    </row>
    <row r="40" spans="1:9" ht="18" customHeight="1">
      <c r="A40" s="64"/>
      <c r="B40" s="2" t="s">
        <v>5</v>
      </c>
      <c r="C40" s="2" t="s">
        <v>6</v>
      </c>
      <c r="D40" s="2" t="s">
        <v>5</v>
      </c>
      <c r="E40" s="2" t="s">
        <v>6</v>
      </c>
      <c r="F40" s="2" t="s">
        <v>5</v>
      </c>
      <c r="G40" s="2" t="s">
        <v>6</v>
      </c>
    </row>
    <row r="41" spans="1:9">
      <c r="A41" s="7" t="s">
        <v>25</v>
      </c>
      <c r="B41" s="29">
        <v>488</v>
      </c>
      <c r="C41" s="29">
        <v>30093</v>
      </c>
      <c r="D41" s="29">
        <v>238</v>
      </c>
      <c r="E41" s="29">
        <v>13522</v>
      </c>
      <c r="F41" s="29">
        <v>250</v>
      </c>
      <c r="G41" s="29">
        <v>16571</v>
      </c>
    </row>
    <row r="42" spans="1:9">
      <c r="G42" s="12" t="s">
        <v>7</v>
      </c>
    </row>
    <row r="43" spans="1:9">
      <c r="A43" s="63"/>
      <c r="B43" s="66">
        <v>2017</v>
      </c>
      <c r="C43" s="66"/>
      <c r="D43" s="66"/>
      <c r="E43" s="66"/>
      <c r="F43" s="66"/>
      <c r="G43" s="66"/>
    </row>
    <row r="44" spans="1:9" ht="20.25" customHeight="1">
      <c r="A44" s="63"/>
      <c r="B44" s="74" t="s">
        <v>2</v>
      </c>
      <c r="C44" s="74"/>
      <c r="D44" s="74" t="s">
        <v>3</v>
      </c>
      <c r="E44" s="74"/>
      <c r="F44" s="74" t="s">
        <v>4</v>
      </c>
      <c r="G44" s="74"/>
    </row>
    <row r="45" spans="1:9" ht="20.25" customHeight="1">
      <c r="A45" s="64"/>
      <c r="B45" s="2" t="s">
        <v>5</v>
      </c>
      <c r="C45" s="2" t="s">
        <v>6</v>
      </c>
      <c r="D45" s="2" t="s">
        <v>5</v>
      </c>
      <c r="E45" s="2" t="s">
        <v>6</v>
      </c>
      <c r="F45" s="2" t="s">
        <v>5</v>
      </c>
      <c r="G45" s="2" t="s">
        <v>6</v>
      </c>
    </row>
    <row r="46" spans="1:9">
      <c r="A46" s="7" t="s">
        <v>25</v>
      </c>
      <c r="B46" s="29">
        <v>400</v>
      </c>
      <c r="C46" s="29">
        <v>21193</v>
      </c>
      <c r="D46" s="29">
        <v>340</v>
      </c>
      <c r="E46" s="29">
        <v>18707</v>
      </c>
      <c r="F46" s="29">
        <v>60</v>
      </c>
      <c r="G46" s="29">
        <v>2486</v>
      </c>
    </row>
    <row r="47" spans="1:9">
      <c r="G47" s="12" t="s">
        <v>7</v>
      </c>
    </row>
    <row r="48" spans="1:9">
      <c r="A48" s="63"/>
      <c r="B48" s="66">
        <v>2018</v>
      </c>
      <c r="C48" s="66"/>
      <c r="D48" s="66"/>
      <c r="E48" s="66"/>
      <c r="F48" s="66"/>
      <c r="G48" s="66"/>
    </row>
    <row r="49" spans="1:9" ht="22.5" customHeight="1">
      <c r="A49" s="63"/>
      <c r="B49" s="74" t="s">
        <v>2</v>
      </c>
      <c r="C49" s="74"/>
      <c r="D49" s="74" t="s">
        <v>3</v>
      </c>
      <c r="E49" s="74"/>
      <c r="F49" s="74" t="s">
        <v>4</v>
      </c>
      <c r="G49" s="74"/>
    </row>
    <row r="50" spans="1:9" ht="21.75" customHeight="1">
      <c r="A50" s="64"/>
      <c r="B50" s="2" t="s">
        <v>5</v>
      </c>
      <c r="C50" s="2" t="s">
        <v>6</v>
      </c>
      <c r="D50" s="2" t="s">
        <v>5</v>
      </c>
      <c r="E50" s="2" t="s">
        <v>6</v>
      </c>
      <c r="F50" s="2" t="s">
        <v>5</v>
      </c>
      <c r="G50" s="2" t="s">
        <v>6</v>
      </c>
    </row>
    <row r="51" spans="1:9">
      <c r="A51" s="27" t="s">
        <v>25</v>
      </c>
      <c r="B51" s="26">
        <f>D51+F51</f>
        <v>549</v>
      </c>
      <c r="C51" s="26">
        <f>E51+G51</f>
        <v>30244</v>
      </c>
      <c r="D51" s="26">
        <v>350</v>
      </c>
      <c r="E51" s="26">
        <v>19135</v>
      </c>
      <c r="F51" s="26">
        <v>199</v>
      </c>
      <c r="G51" s="26">
        <v>11109</v>
      </c>
      <c r="H51" s="11"/>
      <c r="I51" s="11"/>
    </row>
    <row r="52" spans="1:9">
      <c r="G52" s="12" t="s">
        <v>7</v>
      </c>
    </row>
    <row r="53" spans="1:9">
      <c r="A53" s="63"/>
      <c r="B53" s="66">
        <v>2019</v>
      </c>
      <c r="C53" s="66"/>
      <c r="D53" s="66"/>
      <c r="E53" s="66"/>
      <c r="F53" s="66"/>
      <c r="G53" s="66"/>
    </row>
    <row r="54" spans="1:9" ht="20.25" customHeight="1">
      <c r="A54" s="63"/>
      <c r="B54" s="74" t="s">
        <v>2</v>
      </c>
      <c r="C54" s="74"/>
      <c r="D54" s="74" t="s">
        <v>3</v>
      </c>
      <c r="E54" s="74"/>
      <c r="F54" s="74" t="s">
        <v>4</v>
      </c>
      <c r="G54" s="74"/>
    </row>
    <row r="55" spans="1:9" ht="20.25" customHeight="1">
      <c r="A55" s="64"/>
      <c r="B55" s="2" t="s">
        <v>5</v>
      </c>
      <c r="C55" s="2" t="s">
        <v>6</v>
      </c>
      <c r="D55" s="2" t="s">
        <v>5</v>
      </c>
      <c r="E55" s="2" t="s">
        <v>6</v>
      </c>
      <c r="F55" s="2" t="s">
        <v>5</v>
      </c>
      <c r="G55" s="2" t="s">
        <v>6</v>
      </c>
    </row>
    <row r="56" spans="1:9">
      <c r="A56" s="27" t="s">
        <v>25</v>
      </c>
      <c r="B56" s="26">
        <v>541</v>
      </c>
      <c r="C56" s="26">
        <v>26283</v>
      </c>
      <c r="D56" s="26">
        <v>313</v>
      </c>
      <c r="E56" s="26">
        <v>17025</v>
      </c>
      <c r="F56" s="26">
        <v>228</v>
      </c>
      <c r="G56" s="26">
        <v>9258</v>
      </c>
      <c r="H56" s="11"/>
      <c r="I56" s="11"/>
    </row>
    <row r="57" spans="1:9">
      <c r="G57" s="12" t="s">
        <v>7</v>
      </c>
    </row>
    <row r="58" spans="1:9">
      <c r="A58" s="63"/>
      <c r="B58" s="66">
        <v>2020</v>
      </c>
      <c r="C58" s="66"/>
      <c r="D58" s="66"/>
      <c r="E58" s="66"/>
      <c r="F58" s="66"/>
      <c r="G58" s="66"/>
    </row>
    <row r="59" spans="1:9" ht="19.5" customHeight="1">
      <c r="A59" s="63"/>
      <c r="B59" s="74" t="s">
        <v>2</v>
      </c>
      <c r="C59" s="74"/>
      <c r="D59" s="74" t="s">
        <v>3</v>
      </c>
      <c r="E59" s="74"/>
      <c r="F59" s="74" t="s">
        <v>4</v>
      </c>
      <c r="G59" s="74"/>
    </row>
    <row r="60" spans="1:9" ht="19.5" customHeight="1">
      <c r="A60" s="64"/>
      <c r="B60" s="2" t="s">
        <v>5</v>
      </c>
      <c r="C60" s="2" t="s">
        <v>6</v>
      </c>
      <c r="D60" s="2" t="s">
        <v>5</v>
      </c>
      <c r="E60" s="2" t="s">
        <v>6</v>
      </c>
      <c r="F60" s="2" t="s">
        <v>5</v>
      </c>
      <c r="G60" s="2" t="s">
        <v>6</v>
      </c>
    </row>
    <row r="61" spans="1:9">
      <c r="A61" s="27" t="s">
        <v>25</v>
      </c>
      <c r="B61" s="26">
        <f>D61+F61</f>
        <v>504</v>
      </c>
      <c r="C61" s="26">
        <f>E61+G61</f>
        <v>26552</v>
      </c>
      <c r="D61" s="26">
        <v>321</v>
      </c>
      <c r="E61" s="26">
        <v>18567</v>
      </c>
      <c r="F61" s="26">
        <v>183</v>
      </c>
      <c r="G61" s="26">
        <v>7985</v>
      </c>
    </row>
    <row r="62" spans="1:9">
      <c r="G62" s="12" t="s">
        <v>7</v>
      </c>
    </row>
    <row r="63" spans="1:9">
      <c r="A63" s="63"/>
      <c r="B63" s="66">
        <v>2021</v>
      </c>
      <c r="C63" s="66"/>
      <c r="D63" s="66"/>
      <c r="E63" s="66"/>
      <c r="F63" s="66"/>
      <c r="G63" s="66"/>
    </row>
    <row r="64" spans="1:9" ht="20.25" customHeight="1">
      <c r="A64" s="63"/>
      <c r="B64" s="74" t="s">
        <v>2</v>
      </c>
      <c r="C64" s="74"/>
      <c r="D64" s="74" t="s">
        <v>3</v>
      </c>
      <c r="E64" s="74"/>
      <c r="F64" s="74" t="s">
        <v>4</v>
      </c>
      <c r="G64" s="74"/>
    </row>
    <row r="65" spans="1:11" ht="20.25" customHeight="1">
      <c r="A65" s="64"/>
      <c r="B65" s="2" t="s">
        <v>5</v>
      </c>
      <c r="C65" s="2" t="s">
        <v>6</v>
      </c>
      <c r="D65" s="2" t="s">
        <v>5</v>
      </c>
      <c r="E65" s="2" t="s">
        <v>6</v>
      </c>
      <c r="F65" s="2" t="s">
        <v>5</v>
      </c>
      <c r="G65" s="2" t="s">
        <v>6</v>
      </c>
    </row>
    <row r="66" spans="1:11">
      <c r="A66" s="27" t="s">
        <v>25</v>
      </c>
      <c r="B66" s="26">
        <v>396</v>
      </c>
      <c r="C66" s="26">
        <v>19912</v>
      </c>
      <c r="D66" s="26">
        <v>325</v>
      </c>
      <c r="E66" s="26">
        <v>18199</v>
      </c>
      <c r="F66" s="26">
        <v>71</v>
      </c>
      <c r="G66" s="26">
        <v>1713</v>
      </c>
    </row>
    <row r="67" spans="1:11">
      <c r="G67" s="12" t="s">
        <v>7</v>
      </c>
    </row>
    <row r="68" spans="1:11">
      <c r="A68" s="63"/>
      <c r="B68" s="66">
        <v>2022</v>
      </c>
      <c r="C68" s="66"/>
      <c r="D68" s="66"/>
      <c r="E68" s="66"/>
      <c r="F68" s="66"/>
      <c r="G68" s="66"/>
    </row>
    <row r="69" spans="1:11" ht="18" customHeight="1">
      <c r="A69" s="63"/>
      <c r="B69" s="74" t="s">
        <v>2</v>
      </c>
      <c r="C69" s="74"/>
      <c r="D69" s="74" t="s">
        <v>3</v>
      </c>
      <c r="E69" s="74"/>
      <c r="F69" s="74" t="s">
        <v>4</v>
      </c>
      <c r="G69" s="74"/>
    </row>
    <row r="70" spans="1:11" ht="18" customHeight="1">
      <c r="A70" s="64"/>
      <c r="B70" s="2" t="s">
        <v>5</v>
      </c>
      <c r="C70" s="2" t="s">
        <v>6</v>
      </c>
      <c r="D70" s="2" t="s">
        <v>5</v>
      </c>
      <c r="E70" s="2" t="s">
        <v>6</v>
      </c>
      <c r="F70" s="2" t="s">
        <v>5</v>
      </c>
      <c r="G70" s="2" t="s">
        <v>6</v>
      </c>
    </row>
    <row r="71" spans="1:11">
      <c r="A71" s="23" t="s">
        <v>25</v>
      </c>
      <c r="B71" s="26">
        <v>563</v>
      </c>
      <c r="C71" s="26">
        <v>42530</v>
      </c>
      <c r="D71" s="26">
        <v>318</v>
      </c>
      <c r="E71" s="26">
        <v>23007</v>
      </c>
      <c r="F71" s="26">
        <v>245</v>
      </c>
      <c r="G71" s="26">
        <v>19523</v>
      </c>
      <c r="H71" s="11"/>
      <c r="I71" s="11"/>
      <c r="J71" s="11"/>
      <c r="K71" s="11"/>
    </row>
    <row r="72" spans="1:11">
      <c r="G72" s="12" t="s">
        <v>7</v>
      </c>
      <c r="H72" s="11"/>
      <c r="I72" s="11"/>
      <c r="J72" s="11"/>
      <c r="K72" s="11"/>
    </row>
    <row r="73" spans="1:11">
      <c r="A73" s="63"/>
      <c r="B73" s="66">
        <v>2023</v>
      </c>
      <c r="C73" s="66"/>
      <c r="D73" s="66"/>
      <c r="E73" s="66"/>
      <c r="F73" s="66"/>
      <c r="G73" s="66"/>
      <c r="H73" s="11"/>
      <c r="I73" s="11"/>
      <c r="J73" s="11"/>
      <c r="K73" s="11"/>
    </row>
    <row r="74" spans="1:11">
      <c r="A74" s="63"/>
      <c r="B74" s="74" t="s">
        <v>2</v>
      </c>
      <c r="C74" s="74"/>
      <c r="D74" s="74" t="s">
        <v>3</v>
      </c>
      <c r="E74" s="74"/>
      <c r="F74" s="74" t="s">
        <v>4</v>
      </c>
      <c r="G74" s="74"/>
      <c r="H74" s="11"/>
      <c r="I74" s="11"/>
      <c r="J74" s="11"/>
      <c r="K74" s="11"/>
    </row>
    <row r="75" spans="1:11" ht="25.5">
      <c r="A75" s="64"/>
      <c r="B75" s="2" t="s">
        <v>5</v>
      </c>
      <c r="C75" s="2" t="s">
        <v>6</v>
      </c>
      <c r="D75" s="2" t="s">
        <v>5</v>
      </c>
      <c r="E75" s="2" t="s">
        <v>6</v>
      </c>
      <c r="F75" s="2" t="s">
        <v>5</v>
      </c>
      <c r="G75" s="2" t="s">
        <v>6</v>
      </c>
      <c r="H75" s="11"/>
      <c r="I75" s="11"/>
      <c r="J75" s="11"/>
      <c r="K75" s="11"/>
    </row>
    <row r="76" spans="1:11">
      <c r="A76" s="23" t="s">
        <v>25</v>
      </c>
      <c r="B76" s="26">
        <v>377</v>
      </c>
      <c r="C76" s="26">
        <v>22816</v>
      </c>
      <c r="D76" s="26">
        <v>225</v>
      </c>
      <c r="E76" s="26">
        <v>14528</v>
      </c>
      <c r="F76" s="26">
        <v>152</v>
      </c>
      <c r="G76" s="26">
        <v>8288</v>
      </c>
      <c r="H76" s="11"/>
      <c r="I76" s="11"/>
      <c r="J76" s="11"/>
      <c r="K76" s="11"/>
    </row>
    <row r="77" spans="1:11">
      <c r="G77" s="12" t="s">
        <v>7</v>
      </c>
      <c r="H77" s="11"/>
      <c r="I77" s="11"/>
      <c r="J77" s="11"/>
      <c r="K77" s="11"/>
    </row>
    <row r="78" spans="1:11">
      <c r="A78" s="63"/>
      <c r="B78" s="66">
        <v>2024</v>
      </c>
      <c r="C78" s="66"/>
      <c r="D78" s="66"/>
      <c r="E78" s="66"/>
      <c r="F78" s="66"/>
      <c r="G78" s="66"/>
      <c r="H78" s="11"/>
      <c r="I78" s="11"/>
      <c r="J78" s="11"/>
      <c r="K78" s="11"/>
    </row>
    <row r="79" spans="1:11">
      <c r="A79" s="63"/>
      <c r="B79" s="74" t="s">
        <v>2</v>
      </c>
      <c r="C79" s="74"/>
      <c r="D79" s="74" t="s">
        <v>3</v>
      </c>
      <c r="E79" s="74"/>
      <c r="F79" s="74" t="s">
        <v>4</v>
      </c>
      <c r="G79" s="74"/>
      <c r="H79" s="11"/>
      <c r="I79" s="11"/>
      <c r="J79" s="11"/>
      <c r="K79" s="11"/>
    </row>
    <row r="80" spans="1:11" ht="25.5">
      <c r="A80" s="64"/>
      <c r="B80" s="2" t="s">
        <v>5</v>
      </c>
      <c r="C80" s="2" t="s">
        <v>6</v>
      </c>
      <c r="D80" s="2" t="s">
        <v>5</v>
      </c>
      <c r="E80" s="2" t="s">
        <v>6</v>
      </c>
      <c r="F80" s="2" t="s">
        <v>5</v>
      </c>
      <c r="G80" s="2" t="s">
        <v>6</v>
      </c>
      <c r="H80" s="11"/>
      <c r="I80" s="11"/>
      <c r="J80" s="11"/>
      <c r="K80" s="11"/>
    </row>
    <row r="81" spans="1:11">
      <c r="A81" s="23" t="s">
        <v>25</v>
      </c>
      <c r="B81" s="26">
        <v>275</v>
      </c>
      <c r="C81" s="26">
        <v>15864</v>
      </c>
      <c r="D81" s="26">
        <v>242</v>
      </c>
      <c r="E81" s="26">
        <v>14330</v>
      </c>
      <c r="F81" s="26">
        <v>33</v>
      </c>
      <c r="G81" s="26">
        <v>1534</v>
      </c>
      <c r="H81" s="11"/>
      <c r="I81" s="11"/>
      <c r="J81" s="11"/>
      <c r="K81" s="11"/>
    </row>
    <row r="82" spans="1:11">
      <c r="G82" s="60" t="s">
        <v>7</v>
      </c>
      <c r="H82" s="11"/>
      <c r="I82" s="11"/>
      <c r="J82" s="11"/>
      <c r="K82" s="11"/>
    </row>
    <row r="83" spans="1:11">
      <c r="A83" s="63"/>
      <c r="B83" s="66">
        <v>2025</v>
      </c>
      <c r="C83" s="66"/>
      <c r="D83" s="66"/>
      <c r="E83" s="66"/>
      <c r="F83" s="66"/>
      <c r="G83" s="66"/>
      <c r="H83" s="11"/>
      <c r="I83" s="11"/>
      <c r="J83" s="11"/>
      <c r="K83" s="11"/>
    </row>
    <row r="84" spans="1:11">
      <c r="A84" s="63"/>
      <c r="B84" s="74" t="s">
        <v>2</v>
      </c>
      <c r="C84" s="74"/>
      <c r="D84" s="74" t="s">
        <v>3</v>
      </c>
      <c r="E84" s="74"/>
      <c r="F84" s="74" t="s">
        <v>4</v>
      </c>
      <c r="G84" s="74"/>
      <c r="H84" s="11"/>
      <c r="I84" s="11"/>
      <c r="J84" s="11"/>
      <c r="K84" s="11"/>
    </row>
    <row r="85" spans="1:11" ht="25.5">
      <c r="A85" s="64"/>
      <c r="B85" s="59" t="s">
        <v>5</v>
      </c>
      <c r="C85" s="59" t="s">
        <v>6</v>
      </c>
      <c r="D85" s="59" t="s">
        <v>5</v>
      </c>
      <c r="E85" s="59" t="s">
        <v>6</v>
      </c>
      <c r="F85" s="59" t="s">
        <v>5</v>
      </c>
      <c r="G85" s="59" t="s">
        <v>6</v>
      </c>
      <c r="H85" s="11"/>
      <c r="I85" s="11"/>
      <c r="J85" s="11"/>
      <c r="K85" s="11"/>
    </row>
    <row r="86" spans="1:11">
      <c r="A86" s="23" t="s">
        <v>25</v>
      </c>
      <c r="B86" s="26">
        <v>337</v>
      </c>
      <c r="C86" s="26">
        <v>21722</v>
      </c>
      <c r="D86" s="26">
        <v>265</v>
      </c>
      <c r="E86" s="26">
        <v>17259</v>
      </c>
      <c r="F86" s="26">
        <v>72</v>
      </c>
      <c r="G86" s="26">
        <v>4463</v>
      </c>
      <c r="H86" s="11"/>
      <c r="I86" s="11"/>
      <c r="J86" s="11"/>
      <c r="K86" s="11"/>
    </row>
    <row r="87" spans="1:11">
      <c r="A87" s="34"/>
      <c r="B87" s="31"/>
      <c r="C87" s="31"/>
      <c r="D87" s="31"/>
      <c r="E87" s="31"/>
      <c r="F87" s="31"/>
      <c r="G87" s="31"/>
      <c r="H87" s="11"/>
      <c r="I87" s="11"/>
    </row>
    <row r="88" spans="1:11" ht="31.5" customHeight="1">
      <c r="A88" s="72" t="s">
        <v>10</v>
      </c>
      <c r="B88" s="72"/>
      <c r="C88" s="72"/>
      <c r="D88" s="72"/>
      <c r="E88" s="72"/>
      <c r="F88" s="72"/>
      <c r="G88" s="72"/>
    </row>
  </sheetData>
  <mergeCells count="88">
    <mergeCell ref="A83:A85"/>
    <mergeCell ref="B83:G83"/>
    <mergeCell ref="B84:C84"/>
    <mergeCell ref="D84:E84"/>
    <mergeCell ref="F84:G84"/>
    <mergeCell ref="A73:A75"/>
    <mergeCell ref="B73:G73"/>
    <mergeCell ref="B74:C74"/>
    <mergeCell ref="D74:E74"/>
    <mergeCell ref="F74:G74"/>
    <mergeCell ref="A23:A25"/>
    <mergeCell ref="B23:G23"/>
    <mergeCell ref="B24:C24"/>
    <mergeCell ref="D24:E24"/>
    <mergeCell ref="F24:G24"/>
    <mergeCell ref="A33:A35"/>
    <mergeCell ref="B33:G33"/>
    <mergeCell ref="A68:A70"/>
    <mergeCell ref="B68:G68"/>
    <mergeCell ref="B69:C69"/>
    <mergeCell ref="D69:E69"/>
    <mergeCell ref="F69:G69"/>
    <mergeCell ref="B38:G38"/>
    <mergeCell ref="F44:G44"/>
    <mergeCell ref="F39:G39"/>
    <mergeCell ref="B58:G58"/>
    <mergeCell ref="B59:C59"/>
    <mergeCell ref="D59:E59"/>
    <mergeCell ref="F59:G59"/>
    <mergeCell ref="F34:G34"/>
    <mergeCell ref="B18:G18"/>
    <mergeCell ref="B19:C19"/>
    <mergeCell ref="D19:E19"/>
    <mergeCell ref="F19:G19"/>
    <mergeCell ref="A18:A20"/>
    <mergeCell ref="A88:G88"/>
    <mergeCell ref="B34:C34"/>
    <mergeCell ref="D34:E34"/>
    <mergeCell ref="A28:A30"/>
    <mergeCell ref="B28:G28"/>
    <mergeCell ref="B29:C29"/>
    <mergeCell ref="D29:E29"/>
    <mergeCell ref="F29:G29"/>
    <mergeCell ref="B39:C39"/>
    <mergeCell ref="D39:E39"/>
    <mergeCell ref="A43:A45"/>
    <mergeCell ref="B43:G43"/>
    <mergeCell ref="B44:C44"/>
    <mergeCell ref="D44:E44"/>
    <mergeCell ref="A38:A40"/>
    <mergeCell ref="A53:A55"/>
    <mergeCell ref="D9:E9"/>
    <mergeCell ref="F9:G9"/>
    <mergeCell ref="A13:A15"/>
    <mergeCell ref="B13:G13"/>
    <mergeCell ref="B9:C9"/>
    <mergeCell ref="A8:A10"/>
    <mergeCell ref="B8:G8"/>
    <mergeCell ref="D14:E14"/>
    <mergeCell ref="B14:C14"/>
    <mergeCell ref="F14:G14"/>
    <mergeCell ref="A1:G1"/>
    <mergeCell ref="A3:A5"/>
    <mergeCell ref="B3:G3"/>
    <mergeCell ref="B4:C4"/>
    <mergeCell ref="D4:E4"/>
    <mergeCell ref="F4:G4"/>
    <mergeCell ref="F2:G2"/>
    <mergeCell ref="B64:C64"/>
    <mergeCell ref="D64:E64"/>
    <mergeCell ref="F64:G64"/>
    <mergeCell ref="A48:A50"/>
    <mergeCell ref="B48:G48"/>
    <mergeCell ref="B49:C49"/>
    <mergeCell ref="D49:E49"/>
    <mergeCell ref="F49:G49"/>
    <mergeCell ref="F54:G54"/>
    <mergeCell ref="A58:A60"/>
    <mergeCell ref="B53:G53"/>
    <mergeCell ref="B54:C54"/>
    <mergeCell ref="D54:E54"/>
    <mergeCell ref="A63:A65"/>
    <mergeCell ref="B63:G63"/>
    <mergeCell ref="A78:A80"/>
    <mergeCell ref="B78:G78"/>
    <mergeCell ref="B79:C79"/>
    <mergeCell ref="D79:E79"/>
    <mergeCell ref="F79:G79"/>
  </mergeCells>
  <phoneticPr fontId="2" type="noConversion"/>
  <pageMargins left="0.7" right="0.7" top="0.75" bottom="0.75" header="0.3" footer="0.3"/>
  <pageSetup paperSize="9" scale="59" orientation="portrait" r:id="rId1"/>
  <rowBreaks count="2" manualBreakCount="2">
    <brk id="16" max="16383" man="1"/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90"/>
  <sheetViews>
    <sheetView zoomScaleSheetLayoutView="100" workbookViewId="0">
      <selection sqref="A1:G1"/>
    </sheetView>
  </sheetViews>
  <sheetFormatPr defaultRowHeight="12.75"/>
  <cols>
    <col min="1" max="1" width="29.140625" style="10" customWidth="1"/>
    <col min="2" max="7" width="15.7109375" style="10" customWidth="1"/>
    <col min="8" max="16384" width="9.140625" style="10"/>
  </cols>
  <sheetData>
    <row r="1" spans="1:7" ht="15.75">
      <c r="A1" s="67" t="s">
        <v>11</v>
      </c>
      <c r="B1" s="67"/>
      <c r="C1" s="67"/>
      <c r="D1" s="67"/>
      <c r="E1" s="67"/>
      <c r="F1" s="67"/>
      <c r="G1" s="67"/>
    </row>
    <row r="2" spans="1:7" ht="15" customHeight="1">
      <c r="F2" s="86" t="s">
        <v>1</v>
      </c>
      <c r="G2" s="86"/>
    </row>
    <row r="3" spans="1:7">
      <c r="A3" s="81"/>
      <c r="B3" s="84">
        <v>2009</v>
      </c>
      <c r="C3" s="84"/>
      <c r="D3" s="84"/>
      <c r="E3" s="84"/>
      <c r="F3" s="84"/>
      <c r="G3" s="84"/>
    </row>
    <row r="4" spans="1:7" ht="18.75" customHeight="1">
      <c r="A4" s="82"/>
      <c r="B4" s="85" t="s">
        <v>2</v>
      </c>
      <c r="C4" s="85"/>
      <c r="D4" s="85" t="s">
        <v>3</v>
      </c>
      <c r="E4" s="85"/>
      <c r="F4" s="85" t="s">
        <v>4</v>
      </c>
      <c r="G4" s="85"/>
    </row>
    <row r="5" spans="1:7" ht="18.75" customHeight="1">
      <c r="A5" s="83"/>
      <c r="B5" s="35" t="s">
        <v>5</v>
      </c>
      <c r="C5" s="35" t="s">
        <v>12</v>
      </c>
      <c r="D5" s="35" t="s">
        <v>5</v>
      </c>
      <c r="E5" s="35" t="s">
        <v>12</v>
      </c>
      <c r="F5" s="35" t="s">
        <v>5</v>
      </c>
      <c r="G5" s="35" t="s">
        <v>12</v>
      </c>
    </row>
    <row r="6" spans="1:7">
      <c r="A6" s="7" t="s">
        <v>25</v>
      </c>
      <c r="B6" s="8">
        <v>1550</v>
      </c>
      <c r="C6" s="8">
        <v>64959</v>
      </c>
      <c r="D6" s="9">
        <v>131</v>
      </c>
      <c r="E6" s="8">
        <v>10118</v>
      </c>
      <c r="F6" s="8">
        <v>1419</v>
      </c>
      <c r="G6" s="8">
        <v>54841</v>
      </c>
    </row>
    <row r="7" spans="1:7">
      <c r="A7" s="36"/>
      <c r="B7" s="37"/>
      <c r="C7" s="18"/>
      <c r="D7" s="37"/>
      <c r="E7" s="18"/>
      <c r="F7" s="37"/>
      <c r="G7" s="18"/>
    </row>
    <row r="8" spans="1:7">
      <c r="B8" s="13"/>
      <c r="C8" s="13"/>
      <c r="D8" s="13"/>
      <c r="E8" s="13"/>
      <c r="F8" s="13"/>
      <c r="G8" s="14" t="s">
        <v>7</v>
      </c>
    </row>
    <row r="9" spans="1:7">
      <c r="A9" s="79"/>
      <c r="B9" s="84">
        <v>2010</v>
      </c>
      <c r="C9" s="84"/>
      <c r="D9" s="84"/>
      <c r="E9" s="84"/>
      <c r="F9" s="84"/>
      <c r="G9" s="84"/>
    </row>
    <row r="10" spans="1:7" ht="19.5" customHeight="1">
      <c r="A10" s="79"/>
      <c r="B10" s="85" t="s">
        <v>2</v>
      </c>
      <c r="C10" s="85"/>
      <c r="D10" s="85" t="s">
        <v>3</v>
      </c>
      <c r="E10" s="85"/>
      <c r="F10" s="85" t="s">
        <v>4</v>
      </c>
      <c r="G10" s="85"/>
    </row>
    <row r="11" spans="1:7" ht="19.5" customHeight="1">
      <c r="A11" s="80"/>
      <c r="B11" s="35" t="s">
        <v>5</v>
      </c>
      <c r="C11" s="35" t="s">
        <v>12</v>
      </c>
      <c r="D11" s="35" t="s">
        <v>5</v>
      </c>
      <c r="E11" s="35" t="s">
        <v>12</v>
      </c>
      <c r="F11" s="35" t="s">
        <v>5</v>
      </c>
      <c r="G11" s="35" t="s">
        <v>12</v>
      </c>
    </row>
    <row r="12" spans="1:7">
      <c r="A12" s="7" t="s">
        <v>25</v>
      </c>
      <c r="B12" s="8">
        <v>2462</v>
      </c>
      <c r="C12" s="8">
        <v>104715</v>
      </c>
      <c r="D12" s="9">
        <v>135</v>
      </c>
      <c r="E12" s="8">
        <v>9783</v>
      </c>
      <c r="F12" s="8">
        <v>2327</v>
      </c>
      <c r="G12" s="8">
        <v>94932</v>
      </c>
    </row>
    <row r="13" spans="1:7">
      <c r="B13" s="13"/>
      <c r="C13" s="13"/>
      <c r="D13" s="13"/>
      <c r="E13" s="13"/>
      <c r="F13" s="13"/>
      <c r="G13" s="14" t="s">
        <v>7</v>
      </c>
    </row>
    <row r="14" spans="1:7">
      <c r="A14" s="79"/>
      <c r="B14" s="84">
        <v>2011</v>
      </c>
      <c r="C14" s="84"/>
      <c r="D14" s="84"/>
      <c r="E14" s="84"/>
      <c r="F14" s="84"/>
      <c r="G14" s="84"/>
    </row>
    <row r="15" spans="1:7" ht="18.75" customHeight="1">
      <c r="A15" s="79"/>
      <c r="B15" s="85" t="s">
        <v>2</v>
      </c>
      <c r="C15" s="85"/>
      <c r="D15" s="85" t="s">
        <v>3</v>
      </c>
      <c r="E15" s="85"/>
      <c r="F15" s="85" t="s">
        <v>4</v>
      </c>
      <c r="G15" s="85"/>
    </row>
    <row r="16" spans="1:7" ht="18.75" customHeight="1">
      <c r="A16" s="80"/>
      <c r="B16" s="35" t="s">
        <v>5</v>
      </c>
      <c r="C16" s="35" t="s">
        <v>12</v>
      </c>
      <c r="D16" s="35" t="s">
        <v>5</v>
      </c>
      <c r="E16" s="35" t="s">
        <v>12</v>
      </c>
      <c r="F16" s="35" t="s">
        <v>5</v>
      </c>
      <c r="G16" s="35" t="s">
        <v>12</v>
      </c>
    </row>
    <row r="17" spans="1:7">
      <c r="A17" s="7" t="s">
        <v>25</v>
      </c>
      <c r="B17" s="8">
        <v>2025</v>
      </c>
      <c r="C17" s="8">
        <v>78500</v>
      </c>
      <c r="D17" s="9">
        <v>129</v>
      </c>
      <c r="E17" s="8">
        <v>10074</v>
      </c>
      <c r="F17" s="8">
        <v>1896</v>
      </c>
      <c r="G17" s="8">
        <v>68426</v>
      </c>
    </row>
    <row r="18" spans="1:7">
      <c r="G18" s="14" t="s">
        <v>7</v>
      </c>
    </row>
    <row r="19" spans="1:7">
      <c r="A19" s="79"/>
      <c r="B19" s="84">
        <v>2012</v>
      </c>
      <c r="C19" s="84"/>
      <c r="D19" s="84"/>
      <c r="E19" s="84"/>
      <c r="F19" s="84"/>
      <c r="G19" s="84"/>
    </row>
    <row r="20" spans="1:7" ht="18.75" customHeight="1">
      <c r="A20" s="79"/>
      <c r="B20" s="85" t="s">
        <v>2</v>
      </c>
      <c r="C20" s="85"/>
      <c r="D20" s="85" t="s">
        <v>3</v>
      </c>
      <c r="E20" s="85"/>
      <c r="F20" s="85" t="s">
        <v>4</v>
      </c>
      <c r="G20" s="85"/>
    </row>
    <row r="21" spans="1:7" ht="18.75" customHeight="1">
      <c r="A21" s="80"/>
      <c r="B21" s="35" t="s">
        <v>5</v>
      </c>
      <c r="C21" s="35" t="s">
        <v>12</v>
      </c>
      <c r="D21" s="35" t="s">
        <v>5</v>
      </c>
      <c r="E21" s="35" t="s">
        <v>12</v>
      </c>
      <c r="F21" s="35" t="s">
        <v>5</v>
      </c>
      <c r="G21" s="35" t="s">
        <v>12</v>
      </c>
    </row>
    <row r="22" spans="1:7">
      <c r="A22" s="7" t="s">
        <v>25</v>
      </c>
      <c r="B22" s="8">
        <v>1485</v>
      </c>
      <c r="C22" s="8">
        <v>85077</v>
      </c>
      <c r="D22" s="9">
        <v>131</v>
      </c>
      <c r="E22" s="8">
        <v>10891</v>
      </c>
      <c r="F22" s="8">
        <v>1354</v>
      </c>
      <c r="G22" s="8">
        <v>74186</v>
      </c>
    </row>
    <row r="23" spans="1:7">
      <c r="G23" s="14" t="s">
        <v>7</v>
      </c>
    </row>
    <row r="24" spans="1:7">
      <c r="A24" s="79"/>
      <c r="B24" s="84">
        <v>2013</v>
      </c>
      <c r="C24" s="84"/>
      <c r="D24" s="84"/>
      <c r="E24" s="84"/>
      <c r="F24" s="84"/>
      <c r="G24" s="88"/>
    </row>
    <row r="25" spans="1:7" ht="21.75" customHeight="1">
      <c r="A25" s="79"/>
      <c r="B25" s="85" t="s">
        <v>2</v>
      </c>
      <c r="C25" s="85"/>
      <c r="D25" s="85" t="s">
        <v>3</v>
      </c>
      <c r="E25" s="85"/>
      <c r="F25" s="85" t="s">
        <v>4</v>
      </c>
      <c r="G25" s="85"/>
    </row>
    <row r="26" spans="1:7" ht="21.75" customHeight="1">
      <c r="A26" s="80"/>
      <c r="B26" s="35" t="s">
        <v>5</v>
      </c>
      <c r="C26" s="35" t="s">
        <v>12</v>
      </c>
      <c r="D26" s="35" t="s">
        <v>5</v>
      </c>
      <c r="E26" s="35" t="s">
        <v>12</v>
      </c>
      <c r="F26" s="35" t="s">
        <v>5</v>
      </c>
      <c r="G26" s="35" t="s">
        <v>12</v>
      </c>
    </row>
    <row r="27" spans="1:7">
      <c r="A27" s="7" t="s">
        <v>25</v>
      </c>
      <c r="B27" s="8">
        <v>1700</v>
      </c>
      <c r="C27" s="8">
        <v>82004</v>
      </c>
      <c r="D27" s="8">
        <v>126</v>
      </c>
      <c r="E27" s="8">
        <v>10531</v>
      </c>
      <c r="F27" s="8">
        <v>1574</v>
      </c>
      <c r="G27" s="8">
        <v>71473</v>
      </c>
    </row>
    <row r="28" spans="1:7">
      <c r="G28" s="14" t="s">
        <v>7</v>
      </c>
    </row>
    <row r="29" spans="1:7">
      <c r="A29" s="79"/>
      <c r="B29" s="84">
        <v>2014</v>
      </c>
      <c r="C29" s="84"/>
      <c r="D29" s="84"/>
      <c r="E29" s="84"/>
      <c r="F29" s="84"/>
      <c r="G29" s="88"/>
    </row>
    <row r="30" spans="1:7" ht="21" customHeight="1">
      <c r="A30" s="79"/>
      <c r="B30" s="85" t="s">
        <v>2</v>
      </c>
      <c r="C30" s="85"/>
      <c r="D30" s="85" t="s">
        <v>3</v>
      </c>
      <c r="E30" s="85"/>
      <c r="F30" s="85" t="s">
        <v>4</v>
      </c>
      <c r="G30" s="85"/>
    </row>
    <row r="31" spans="1:7" ht="21" customHeight="1">
      <c r="A31" s="80"/>
      <c r="B31" s="35" t="s">
        <v>5</v>
      </c>
      <c r="C31" s="35" t="s">
        <v>12</v>
      </c>
      <c r="D31" s="35" t="s">
        <v>5</v>
      </c>
      <c r="E31" s="35" t="s">
        <v>12</v>
      </c>
      <c r="F31" s="35" t="s">
        <v>5</v>
      </c>
      <c r="G31" s="35" t="s">
        <v>12</v>
      </c>
    </row>
    <row r="32" spans="1:7">
      <c r="A32" s="7" t="s">
        <v>25</v>
      </c>
      <c r="B32" s="8">
        <v>1779</v>
      </c>
      <c r="C32" s="8">
        <v>70960</v>
      </c>
      <c r="D32" s="8">
        <v>110</v>
      </c>
      <c r="E32" s="8">
        <v>9931</v>
      </c>
      <c r="F32" s="8">
        <v>1669</v>
      </c>
      <c r="G32" s="8">
        <v>61029</v>
      </c>
    </row>
    <row r="33" spans="1:7">
      <c r="G33" s="14" t="s">
        <v>7</v>
      </c>
    </row>
    <row r="34" spans="1:7">
      <c r="A34" s="79"/>
      <c r="B34" s="84">
        <v>2015</v>
      </c>
      <c r="C34" s="84"/>
      <c r="D34" s="84"/>
      <c r="E34" s="84"/>
      <c r="F34" s="84"/>
      <c r="G34" s="88"/>
    </row>
    <row r="35" spans="1:7" ht="20.25" customHeight="1">
      <c r="A35" s="79"/>
      <c r="B35" s="78" t="s">
        <v>2</v>
      </c>
      <c r="C35" s="78"/>
      <c r="D35" s="78" t="s">
        <v>3</v>
      </c>
      <c r="E35" s="78"/>
      <c r="F35" s="78" t="s">
        <v>4</v>
      </c>
      <c r="G35" s="78"/>
    </row>
    <row r="36" spans="1:7" ht="20.25" customHeight="1">
      <c r="A36" s="80"/>
      <c r="B36" s="35" t="s">
        <v>5</v>
      </c>
      <c r="C36" s="35" t="s">
        <v>12</v>
      </c>
      <c r="D36" s="35" t="s">
        <v>5</v>
      </c>
      <c r="E36" s="35" t="s">
        <v>12</v>
      </c>
      <c r="F36" s="35" t="s">
        <v>5</v>
      </c>
      <c r="G36" s="35" t="s">
        <v>12</v>
      </c>
    </row>
    <row r="37" spans="1:7">
      <c r="A37" s="7" t="s">
        <v>25</v>
      </c>
      <c r="B37" s="15">
        <v>1475</v>
      </c>
      <c r="C37" s="15">
        <v>70292</v>
      </c>
      <c r="D37" s="15">
        <v>127</v>
      </c>
      <c r="E37" s="15">
        <v>12138</v>
      </c>
      <c r="F37" s="15">
        <v>1348</v>
      </c>
      <c r="G37" s="15">
        <v>58154</v>
      </c>
    </row>
    <row r="38" spans="1:7" s="38" customFormat="1">
      <c r="B38" s="39"/>
      <c r="C38" s="39"/>
      <c r="D38" s="40"/>
      <c r="E38" s="40"/>
      <c r="F38" s="40"/>
      <c r="G38" s="14" t="s">
        <v>7</v>
      </c>
    </row>
    <row r="39" spans="1:7">
      <c r="A39" s="79"/>
      <c r="B39" s="84">
        <v>2016</v>
      </c>
      <c r="C39" s="84"/>
      <c r="D39" s="84"/>
      <c r="E39" s="84"/>
      <c r="F39" s="84"/>
      <c r="G39" s="84"/>
    </row>
    <row r="40" spans="1:7" ht="20.25" customHeight="1">
      <c r="A40" s="79"/>
      <c r="B40" s="78" t="s">
        <v>2</v>
      </c>
      <c r="C40" s="78"/>
      <c r="D40" s="78" t="s">
        <v>3</v>
      </c>
      <c r="E40" s="78"/>
      <c r="F40" s="78" t="s">
        <v>4</v>
      </c>
      <c r="G40" s="78"/>
    </row>
    <row r="41" spans="1:7" ht="20.25" customHeight="1">
      <c r="A41" s="80"/>
      <c r="B41" s="35" t="s">
        <v>5</v>
      </c>
      <c r="C41" s="35" t="s">
        <v>12</v>
      </c>
      <c r="D41" s="35" t="s">
        <v>5</v>
      </c>
      <c r="E41" s="35" t="s">
        <v>12</v>
      </c>
      <c r="F41" s="35" t="s">
        <v>5</v>
      </c>
      <c r="G41" s="35" t="s">
        <v>12</v>
      </c>
    </row>
    <row r="42" spans="1:7">
      <c r="A42" s="7" t="s">
        <v>25</v>
      </c>
      <c r="B42" s="8">
        <v>898</v>
      </c>
      <c r="C42" s="8">
        <v>48334</v>
      </c>
      <c r="D42" s="8">
        <v>128</v>
      </c>
      <c r="E42" s="8">
        <v>11635</v>
      </c>
      <c r="F42" s="8">
        <v>770</v>
      </c>
      <c r="G42" s="8">
        <v>36699</v>
      </c>
    </row>
    <row r="43" spans="1:7" s="38" customFormat="1">
      <c r="B43" s="39"/>
      <c r="C43" s="39"/>
      <c r="D43" s="40"/>
      <c r="E43" s="40"/>
      <c r="F43" s="40"/>
      <c r="G43" s="14" t="s">
        <v>7</v>
      </c>
    </row>
    <row r="44" spans="1:7" s="38" customFormat="1">
      <c r="A44" s="79"/>
      <c r="B44" s="84">
        <v>2017</v>
      </c>
      <c r="C44" s="84"/>
      <c r="D44" s="84"/>
      <c r="E44" s="84"/>
      <c r="F44" s="84"/>
      <c r="G44" s="84"/>
    </row>
    <row r="45" spans="1:7" s="38" customFormat="1" ht="20.25" customHeight="1">
      <c r="A45" s="79"/>
      <c r="B45" s="78" t="s">
        <v>2</v>
      </c>
      <c r="C45" s="78"/>
      <c r="D45" s="78" t="s">
        <v>3</v>
      </c>
      <c r="E45" s="78"/>
      <c r="F45" s="78" t="s">
        <v>4</v>
      </c>
      <c r="G45" s="78"/>
    </row>
    <row r="46" spans="1:7" s="38" customFormat="1" ht="20.25" customHeight="1">
      <c r="A46" s="80"/>
      <c r="B46" s="35" t="s">
        <v>5</v>
      </c>
      <c r="C46" s="35" t="s">
        <v>12</v>
      </c>
      <c r="D46" s="35" t="s">
        <v>5</v>
      </c>
      <c r="E46" s="35" t="s">
        <v>12</v>
      </c>
      <c r="F46" s="35" t="s">
        <v>5</v>
      </c>
      <c r="G46" s="35" t="s">
        <v>12</v>
      </c>
    </row>
    <row r="47" spans="1:7" s="38" customFormat="1">
      <c r="A47" s="7" t="s">
        <v>25</v>
      </c>
      <c r="B47" s="41">
        <v>892</v>
      </c>
      <c r="C47" s="41">
        <v>53557</v>
      </c>
      <c r="D47" s="41">
        <v>119</v>
      </c>
      <c r="E47" s="41">
        <v>9304</v>
      </c>
      <c r="F47" s="41">
        <v>773</v>
      </c>
      <c r="G47" s="41">
        <v>44253</v>
      </c>
    </row>
    <row r="48" spans="1:7">
      <c r="G48" s="14" t="s">
        <v>7</v>
      </c>
    </row>
    <row r="49" spans="1:7">
      <c r="A49" s="42"/>
      <c r="B49" s="75">
        <v>2018</v>
      </c>
      <c r="C49" s="76"/>
      <c r="D49" s="76"/>
      <c r="E49" s="76"/>
      <c r="F49" s="76"/>
      <c r="G49" s="77"/>
    </row>
    <row r="50" spans="1:7" ht="24" customHeight="1">
      <c r="A50" s="43"/>
      <c r="B50" s="78" t="s">
        <v>2</v>
      </c>
      <c r="C50" s="78"/>
      <c r="D50" s="78" t="s">
        <v>3</v>
      </c>
      <c r="E50" s="78"/>
      <c r="F50" s="78" t="s">
        <v>4</v>
      </c>
      <c r="G50" s="78"/>
    </row>
    <row r="51" spans="1:7" ht="24" customHeight="1">
      <c r="A51" s="44"/>
      <c r="B51" s="35" t="s">
        <v>5</v>
      </c>
      <c r="C51" s="35" t="s">
        <v>12</v>
      </c>
      <c r="D51" s="35" t="s">
        <v>5</v>
      </c>
      <c r="E51" s="35" t="s">
        <v>12</v>
      </c>
      <c r="F51" s="35" t="s">
        <v>5</v>
      </c>
      <c r="G51" s="35" t="s">
        <v>12</v>
      </c>
    </row>
    <row r="52" spans="1:7">
      <c r="A52" s="45" t="s">
        <v>25</v>
      </c>
      <c r="B52" s="8">
        <f>D52+F52</f>
        <v>1105</v>
      </c>
      <c r="C52" s="8">
        <f>E52+G52</f>
        <v>64067</v>
      </c>
      <c r="D52" s="8">
        <v>121</v>
      </c>
      <c r="E52" s="8">
        <v>11439</v>
      </c>
      <c r="F52" s="8">
        <v>984</v>
      </c>
      <c r="G52" s="8">
        <v>52628</v>
      </c>
    </row>
    <row r="53" spans="1:7">
      <c r="A53" s="46"/>
      <c r="B53" s="18"/>
      <c r="C53" s="18"/>
      <c r="D53" s="18"/>
      <c r="E53" s="18"/>
      <c r="F53" s="18"/>
      <c r="G53" s="18"/>
    </row>
    <row r="54" spans="1:7">
      <c r="G54" s="47" t="s">
        <v>7</v>
      </c>
    </row>
    <row r="55" spans="1:7">
      <c r="A55" s="42"/>
      <c r="B55" s="75">
        <v>2019</v>
      </c>
      <c r="C55" s="76"/>
      <c r="D55" s="76"/>
      <c r="E55" s="76"/>
      <c r="F55" s="76"/>
      <c r="G55" s="77"/>
    </row>
    <row r="56" spans="1:7" ht="20.25" customHeight="1">
      <c r="A56" s="43"/>
      <c r="B56" s="78" t="s">
        <v>2</v>
      </c>
      <c r="C56" s="78"/>
      <c r="D56" s="78" t="s">
        <v>3</v>
      </c>
      <c r="E56" s="78"/>
      <c r="F56" s="78" t="s">
        <v>4</v>
      </c>
      <c r="G56" s="78"/>
    </row>
    <row r="57" spans="1:7" ht="20.25" customHeight="1">
      <c r="A57" s="44"/>
      <c r="B57" s="35" t="s">
        <v>5</v>
      </c>
      <c r="C57" s="35" t="s">
        <v>12</v>
      </c>
      <c r="D57" s="35" t="s">
        <v>5</v>
      </c>
      <c r="E57" s="35" t="s">
        <v>12</v>
      </c>
      <c r="F57" s="35" t="s">
        <v>5</v>
      </c>
      <c r="G57" s="35" t="s">
        <v>12</v>
      </c>
    </row>
    <row r="58" spans="1:7">
      <c r="A58" s="45" t="s">
        <v>25</v>
      </c>
      <c r="B58" s="8">
        <v>776</v>
      </c>
      <c r="C58" s="8">
        <v>43569</v>
      </c>
      <c r="D58" s="8">
        <v>126</v>
      </c>
      <c r="E58" s="8">
        <v>11105</v>
      </c>
      <c r="F58" s="8">
        <v>650</v>
      </c>
      <c r="G58" s="8">
        <v>32464</v>
      </c>
    </row>
    <row r="59" spans="1:7">
      <c r="G59" s="47" t="s">
        <v>7</v>
      </c>
    </row>
    <row r="60" spans="1:7">
      <c r="A60" s="42"/>
      <c r="B60" s="75">
        <v>2020</v>
      </c>
      <c r="C60" s="76"/>
      <c r="D60" s="76"/>
      <c r="E60" s="76"/>
      <c r="F60" s="76"/>
      <c r="G60" s="77"/>
    </row>
    <row r="61" spans="1:7" ht="21" customHeight="1">
      <c r="A61" s="43"/>
      <c r="B61" s="78" t="s">
        <v>2</v>
      </c>
      <c r="C61" s="78"/>
      <c r="D61" s="78" t="s">
        <v>3</v>
      </c>
      <c r="E61" s="78"/>
      <c r="F61" s="78" t="s">
        <v>4</v>
      </c>
      <c r="G61" s="78"/>
    </row>
    <row r="62" spans="1:7" ht="21" customHeight="1">
      <c r="A62" s="44"/>
      <c r="B62" s="35" t="s">
        <v>5</v>
      </c>
      <c r="C62" s="35" t="s">
        <v>12</v>
      </c>
      <c r="D62" s="35" t="s">
        <v>5</v>
      </c>
      <c r="E62" s="35" t="s">
        <v>12</v>
      </c>
      <c r="F62" s="35" t="s">
        <v>5</v>
      </c>
      <c r="G62" s="35" t="s">
        <v>12</v>
      </c>
    </row>
    <row r="63" spans="1:7">
      <c r="A63" s="45" t="s">
        <v>25</v>
      </c>
      <c r="B63" s="8">
        <v>929</v>
      </c>
      <c r="C63" s="8">
        <v>52905</v>
      </c>
      <c r="D63" s="8">
        <v>119</v>
      </c>
      <c r="E63" s="8">
        <v>10702</v>
      </c>
      <c r="F63" s="8">
        <v>810</v>
      </c>
      <c r="G63" s="8">
        <v>42203</v>
      </c>
    </row>
    <row r="64" spans="1:7">
      <c r="G64" s="47" t="s">
        <v>7</v>
      </c>
    </row>
    <row r="65" spans="1:11">
      <c r="A65" s="42"/>
      <c r="B65" s="75">
        <v>2021</v>
      </c>
      <c r="C65" s="76"/>
      <c r="D65" s="76"/>
      <c r="E65" s="76"/>
      <c r="F65" s="76"/>
      <c r="G65" s="77"/>
    </row>
    <row r="66" spans="1:11" ht="21" customHeight="1">
      <c r="A66" s="43"/>
      <c r="B66" s="78" t="s">
        <v>2</v>
      </c>
      <c r="C66" s="78"/>
      <c r="D66" s="78" t="s">
        <v>3</v>
      </c>
      <c r="E66" s="78"/>
      <c r="F66" s="78" t="s">
        <v>4</v>
      </c>
      <c r="G66" s="78"/>
    </row>
    <row r="67" spans="1:11" ht="21" customHeight="1">
      <c r="A67" s="44"/>
      <c r="B67" s="35" t="s">
        <v>5</v>
      </c>
      <c r="C67" s="35" t="s">
        <v>12</v>
      </c>
      <c r="D67" s="35" t="s">
        <v>5</v>
      </c>
      <c r="E67" s="35" t="s">
        <v>12</v>
      </c>
      <c r="F67" s="35" t="s">
        <v>5</v>
      </c>
      <c r="G67" s="35" t="s">
        <v>12</v>
      </c>
    </row>
    <row r="68" spans="1:11">
      <c r="A68" s="45" t="s">
        <v>25</v>
      </c>
      <c r="B68" s="8">
        <v>1186</v>
      </c>
      <c r="C68" s="8">
        <v>76188</v>
      </c>
      <c r="D68" s="8">
        <v>47</v>
      </c>
      <c r="E68" s="8">
        <v>4034</v>
      </c>
      <c r="F68" s="8">
        <v>1139</v>
      </c>
      <c r="G68" s="8">
        <v>72154</v>
      </c>
    </row>
    <row r="69" spans="1:11">
      <c r="G69" s="47" t="s">
        <v>7</v>
      </c>
    </row>
    <row r="70" spans="1:11">
      <c r="A70" s="42"/>
      <c r="B70" s="75">
        <v>2022</v>
      </c>
      <c r="C70" s="76"/>
      <c r="D70" s="76"/>
      <c r="E70" s="76"/>
      <c r="F70" s="76"/>
      <c r="G70" s="77"/>
    </row>
    <row r="71" spans="1:11" ht="18.75" customHeight="1">
      <c r="A71" s="43"/>
      <c r="B71" s="78" t="s">
        <v>2</v>
      </c>
      <c r="C71" s="78"/>
      <c r="D71" s="78" t="s">
        <v>3</v>
      </c>
      <c r="E71" s="78"/>
      <c r="F71" s="78" t="s">
        <v>4</v>
      </c>
      <c r="G71" s="78"/>
    </row>
    <row r="72" spans="1:11" ht="18.75" customHeight="1">
      <c r="A72" s="44"/>
      <c r="B72" s="35" t="s">
        <v>5</v>
      </c>
      <c r="C72" s="35" t="s">
        <v>12</v>
      </c>
      <c r="D72" s="35" t="s">
        <v>5</v>
      </c>
      <c r="E72" s="35" t="s">
        <v>12</v>
      </c>
      <c r="F72" s="35" t="s">
        <v>5</v>
      </c>
      <c r="G72" s="35" t="s">
        <v>12</v>
      </c>
    </row>
    <row r="73" spans="1:11">
      <c r="A73" s="23" t="s">
        <v>25</v>
      </c>
      <c r="B73" s="8">
        <v>535</v>
      </c>
      <c r="C73" s="8">
        <v>32120</v>
      </c>
      <c r="D73" s="8">
        <v>50</v>
      </c>
      <c r="E73" s="8">
        <v>3857</v>
      </c>
      <c r="F73" s="8">
        <v>485</v>
      </c>
      <c r="G73" s="8">
        <v>28264</v>
      </c>
      <c r="H73" s="13"/>
      <c r="J73" s="13"/>
      <c r="K73" s="13"/>
    </row>
    <row r="74" spans="1:11">
      <c r="G74" s="47" t="s">
        <v>7</v>
      </c>
      <c r="H74" s="13"/>
      <c r="J74" s="13"/>
      <c r="K74" s="13"/>
    </row>
    <row r="75" spans="1:11">
      <c r="A75" s="42"/>
      <c r="B75" s="75">
        <v>2023</v>
      </c>
      <c r="C75" s="76"/>
      <c r="D75" s="76"/>
      <c r="E75" s="76"/>
      <c r="F75" s="76"/>
      <c r="G75" s="77"/>
      <c r="H75" s="13"/>
      <c r="J75" s="13"/>
      <c r="K75" s="13"/>
    </row>
    <row r="76" spans="1:11">
      <c r="A76" s="43"/>
      <c r="B76" s="78" t="s">
        <v>2</v>
      </c>
      <c r="C76" s="78"/>
      <c r="D76" s="78" t="s">
        <v>3</v>
      </c>
      <c r="E76" s="78"/>
      <c r="F76" s="78" t="s">
        <v>4</v>
      </c>
      <c r="G76" s="78"/>
      <c r="H76" s="13"/>
      <c r="J76" s="13"/>
      <c r="K76" s="13"/>
    </row>
    <row r="77" spans="1:11">
      <c r="A77" s="44"/>
      <c r="B77" s="35" t="s">
        <v>5</v>
      </c>
      <c r="C77" s="35" t="s">
        <v>12</v>
      </c>
      <c r="D77" s="35" t="s">
        <v>5</v>
      </c>
      <c r="E77" s="35" t="s">
        <v>12</v>
      </c>
      <c r="F77" s="35" t="s">
        <v>5</v>
      </c>
      <c r="G77" s="35" t="s">
        <v>12</v>
      </c>
      <c r="H77" s="13"/>
      <c r="J77" s="13"/>
      <c r="K77" s="13"/>
    </row>
    <row r="78" spans="1:11">
      <c r="A78" s="23" t="s">
        <v>25</v>
      </c>
      <c r="B78" s="26">
        <v>646</v>
      </c>
      <c r="C78" s="26">
        <v>43202</v>
      </c>
      <c r="D78" s="26">
        <v>86</v>
      </c>
      <c r="E78" s="26">
        <v>9921</v>
      </c>
      <c r="F78" s="26">
        <v>560</v>
      </c>
      <c r="G78" s="26">
        <v>33281</v>
      </c>
      <c r="H78" s="13"/>
      <c r="J78" s="13"/>
      <c r="K78" s="13"/>
    </row>
    <row r="79" spans="1:11">
      <c r="G79" s="47" t="s">
        <v>7</v>
      </c>
      <c r="H79" s="13"/>
      <c r="J79" s="13"/>
      <c r="K79" s="13"/>
    </row>
    <row r="80" spans="1:11">
      <c r="A80" s="42"/>
      <c r="B80" s="75">
        <v>2024</v>
      </c>
      <c r="C80" s="76"/>
      <c r="D80" s="76"/>
      <c r="E80" s="76"/>
      <c r="F80" s="76"/>
      <c r="G80" s="77"/>
      <c r="H80" s="13"/>
      <c r="J80" s="13"/>
      <c r="K80" s="13"/>
    </row>
    <row r="81" spans="1:11">
      <c r="A81" s="43"/>
      <c r="B81" s="78" t="s">
        <v>2</v>
      </c>
      <c r="C81" s="78"/>
      <c r="D81" s="78" t="s">
        <v>3</v>
      </c>
      <c r="E81" s="78"/>
      <c r="F81" s="78" t="s">
        <v>4</v>
      </c>
      <c r="G81" s="78"/>
      <c r="H81" s="13"/>
      <c r="J81" s="13"/>
      <c r="K81" s="13"/>
    </row>
    <row r="82" spans="1:11">
      <c r="A82" s="44"/>
      <c r="B82" s="35" t="s">
        <v>5</v>
      </c>
      <c r="C82" s="35" t="s">
        <v>12</v>
      </c>
      <c r="D82" s="35" t="s">
        <v>5</v>
      </c>
      <c r="E82" s="35" t="s">
        <v>12</v>
      </c>
      <c r="F82" s="35" t="s">
        <v>5</v>
      </c>
      <c r="G82" s="35" t="s">
        <v>12</v>
      </c>
      <c r="H82" s="13"/>
      <c r="J82" s="13"/>
      <c r="K82" s="13"/>
    </row>
    <row r="83" spans="1:11">
      <c r="A83" s="23" t="s">
        <v>25</v>
      </c>
      <c r="B83" s="26">
        <v>661</v>
      </c>
      <c r="C83" s="26">
        <v>42539</v>
      </c>
      <c r="D83" s="26">
        <v>115</v>
      </c>
      <c r="E83" s="26">
        <v>11138</v>
      </c>
      <c r="F83" s="26">
        <v>546</v>
      </c>
      <c r="G83" s="26">
        <v>31401</v>
      </c>
      <c r="H83" s="13"/>
      <c r="J83" s="13"/>
      <c r="K83" s="13"/>
    </row>
    <row r="84" spans="1:11">
      <c r="G84" s="47" t="s">
        <v>7</v>
      </c>
      <c r="H84" s="13"/>
      <c r="J84" s="13"/>
      <c r="K84" s="13"/>
    </row>
    <row r="85" spans="1:11">
      <c r="A85" s="61"/>
      <c r="B85" s="75">
        <v>2025</v>
      </c>
      <c r="C85" s="76"/>
      <c r="D85" s="76"/>
      <c r="E85" s="76"/>
      <c r="F85" s="76"/>
      <c r="G85" s="77"/>
      <c r="H85" s="13"/>
      <c r="J85" s="13"/>
      <c r="K85" s="13"/>
    </row>
    <row r="86" spans="1:11">
      <c r="A86" s="43"/>
      <c r="B86" s="78" t="s">
        <v>2</v>
      </c>
      <c r="C86" s="78"/>
      <c r="D86" s="78" t="s">
        <v>3</v>
      </c>
      <c r="E86" s="78"/>
      <c r="F86" s="78" t="s">
        <v>4</v>
      </c>
      <c r="G86" s="78"/>
      <c r="H86" s="13"/>
      <c r="J86" s="13"/>
      <c r="K86" s="13"/>
    </row>
    <row r="87" spans="1:11">
      <c r="A87" s="44"/>
      <c r="B87" s="35" t="s">
        <v>5</v>
      </c>
      <c r="C87" s="35" t="s">
        <v>12</v>
      </c>
      <c r="D87" s="35" t="s">
        <v>5</v>
      </c>
      <c r="E87" s="35" t="s">
        <v>12</v>
      </c>
      <c r="F87" s="35" t="s">
        <v>5</v>
      </c>
      <c r="G87" s="35" t="s">
        <v>12</v>
      </c>
      <c r="H87" s="13"/>
      <c r="J87" s="13"/>
      <c r="K87" s="13"/>
    </row>
    <row r="88" spans="1:11">
      <c r="A88" s="23" t="s">
        <v>25</v>
      </c>
      <c r="B88" s="26">
        <v>687</v>
      </c>
      <c r="C88" s="26">
        <v>47362</v>
      </c>
      <c r="D88" s="26">
        <v>105</v>
      </c>
      <c r="E88" s="26">
        <v>11443</v>
      </c>
      <c r="F88" s="26">
        <v>582</v>
      </c>
      <c r="G88" s="26">
        <v>35919</v>
      </c>
      <c r="H88" s="13"/>
      <c r="J88" s="13"/>
      <c r="K88" s="13"/>
    </row>
    <row r="89" spans="1:11">
      <c r="B89" s="13"/>
      <c r="C89" s="13"/>
      <c r="D89" s="13"/>
      <c r="E89" s="13"/>
      <c r="F89" s="13"/>
      <c r="G89" s="13"/>
    </row>
    <row r="90" spans="1:11" ht="27" customHeight="1">
      <c r="A90" s="87" t="s">
        <v>13</v>
      </c>
      <c r="B90" s="87"/>
      <c r="C90" s="87"/>
      <c r="D90" s="87"/>
      <c r="E90" s="87"/>
      <c r="F90" s="87"/>
      <c r="G90" s="87"/>
    </row>
  </sheetData>
  <mergeCells count="80">
    <mergeCell ref="F86:G86"/>
    <mergeCell ref="A29:A31"/>
    <mergeCell ref="D25:E25"/>
    <mergeCell ref="F25:G25"/>
    <mergeCell ref="D35:E35"/>
    <mergeCell ref="A24:A26"/>
    <mergeCell ref="B24:G24"/>
    <mergeCell ref="B25:C25"/>
    <mergeCell ref="B29:G29"/>
    <mergeCell ref="B30:C30"/>
    <mergeCell ref="A34:A36"/>
    <mergeCell ref="D40:E40"/>
    <mergeCell ref="B60:G60"/>
    <mergeCell ref="B61:C61"/>
    <mergeCell ref="F61:G61"/>
    <mergeCell ref="B71:C71"/>
    <mergeCell ref="D71:E71"/>
    <mergeCell ref="F71:G71"/>
    <mergeCell ref="D45:E45"/>
    <mergeCell ref="B45:C45"/>
    <mergeCell ref="D30:E30"/>
    <mergeCell ref="F30:G30"/>
    <mergeCell ref="B35:C35"/>
    <mergeCell ref="B34:G34"/>
    <mergeCell ref="B39:G39"/>
    <mergeCell ref="F35:G35"/>
    <mergeCell ref="A90:G90"/>
    <mergeCell ref="A44:A46"/>
    <mergeCell ref="B44:G44"/>
    <mergeCell ref="F76:G76"/>
    <mergeCell ref="B70:G70"/>
    <mergeCell ref="D61:E61"/>
    <mergeCell ref="B55:G55"/>
    <mergeCell ref="B50:C50"/>
    <mergeCell ref="D50:E50"/>
    <mergeCell ref="F50:G50"/>
    <mergeCell ref="D56:E56"/>
    <mergeCell ref="F56:G56"/>
    <mergeCell ref="B75:G75"/>
    <mergeCell ref="B85:G85"/>
    <mergeCell ref="B86:C86"/>
    <mergeCell ref="D86:E86"/>
    <mergeCell ref="A9:A11"/>
    <mergeCell ref="B10:C10"/>
    <mergeCell ref="B9:G9"/>
    <mergeCell ref="D10:E10"/>
    <mergeCell ref="F10:G10"/>
    <mergeCell ref="A19:A21"/>
    <mergeCell ref="B19:G19"/>
    <mergeCell ref="B20:C20"/>
    <mergeCell ref="B15:C15"/>
    <mergeCell ref="A14:A16"/>
    <mergeCell ref="B14:G14"/>
    <mergeCell ref="D20:E20"/>
    <mergeCell ref="F20:G20"/>
    <mergeCell ref="D15:E15"/>
    <mergeCell ref="F15:G15"/>
    <mergeCell ref="A1:G1"/>
    <mergeCell ref="A3:A5"/>
    <mergeCell ref="B3:G3"/>
    <mergeCell ref="B4:C4"/>
    <mergeCell ref="D4:E4"/>
    <mergeCell ref="F4:G4"/>
    <mergeCell ref="F2:G2"/>
    <mergeCell ref="B80:G80"/>
    <mergeCell ref="B81:C81"/>
    <mergeCell ref="D81:E81"/>
    <mergeCell ref="F81:G81"/>
    <mergeCell ref="A39:A41"/>
    <mergeCell ref="B65:G65"/>
    <mergeCell ref="B66:C66"/>
    <mergeCell ref="D66:E66"/>
    <mergeCell ref="F66:G66"/>
    <mergeCell ref="B56:C56"/>
    <mergeCell ref="B76:C76"/>
    <mergeCell ref="D76:E76"/>
    <mergeCell ref="F45:G45"/>
    <mergeCell ref="B49:G49"/>
    <mergeCell ref="F40:G40"/>
    <mergeCell ref="B40:C40"/>
  </mergeCells>
  <phoneticPr fontId="2" type="noConversion"/>
  <pageMargins left="0.7" right="0.7" top="0.75" bottom="0.75" header="0.3" footer="0.3"/>
  <pageSetup paperSize="9" scale="47" orientation="portrait" r:id="rId1"/>
  <rowBreaks count="4" manualBreakCount="4">
    <brk id="17" max="16383" man="1"/>
    <brk id="32" max="12" man="1"/>
    <brk id="53" max="12" man="1"/>
    <brk id="6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P17"/>
  <sheetViews>
    <sheetView view="pageBreakPreview" zoomScaleSheetLayoutView="100" workbookViewId="0">
      <selection activeCell="A2" sqref="A2:M2"/>
    </sheetView>
  </sheetViews>
  <sheetFormatPr defaultRowHeight="12.75"/>
  <cols>
    <col min="1" max="1" width="21.85546875" style="49" customWidth="1"/>
    <col min="2" max="2" width="12.140625" style="49" customWidth="1"/>
    <col min="3" max="3" width="12.7109375" style="49" customWidth="1"/>
    <col min="4" max="4" width="12.28515625" style="49" customWidth="1"/>
    <col min="5" max="5" width="13.28515625" style="49" customWidth="1"/>
    <col min="6" max="6" width="12" style="49" customWidth="1"/>
    <col min="7" max="7" width="12.28515625" style="49" customWidth="1"/>
    <col min="8" max="9" width="9.140625" style="49"/>
    <col min="10" max="10" width="9.140625" style="50"/>
    <col min="11" max="11" width="9.28515625" style="50" bestFit="1" customWidth="1"/>
    <col min="12" max="12" width="9.140625" style="50"/>
    <col min="13" max="13" width="13.140625" style="50" customWidth="1"/>
    <col min="14" max="16384" width="9.140625" style="49"/>
  </cols>
  <sheetData>
    <row r="2" spans="1:16" ht="15.75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6">
      <c r="A3" s="3"/>
      <c r="B3" s="3"/>
      <c r="C3" s="3"/>
      <c r="D3" s="3"/>
      <c r="E3" s="3"/>
      <c r="F3" s="3"/>
      <c r="G3" s="3"/>
      <c r="H3" s="3"/>
      <c r="I3" s="3"/>
      <c r="J3" s="51"/>
      <c r="K3" s="51"/>
      <c r="L3" s="51"/>
      <c r="M3" s="51"/>
    </row>
    <row r="4" spans="1:16">
      <c r="A4" s="91"/>
      <c r="B4" s="90">
        <v>2023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6" ht="32.25" customHeight="1">
      <c r="A5" s="91"/>
      <c r="B5" s="92" t="s">
        <v>15</v>
      </c>
      <c r="C5" s="65"/>
      <c r="D5" s="65" t="s">
        <v>16</v>
      </c>
      <c r="E5" s="65"/>
      <c r="F5" s="65" t="s">
        <v>17</v>
      </c>
      <c r="G5" s="93"/>
      <c r="H5" s="65" t="s">
        <v>18</v>
      </c>
      <c r="I5" s="65"/>
      <c r="J5" s="85" t="s">
        <v>19</v>
      </c>
      <c r="K5" s="85"/>
      <c r="L5" s="85" t="s">
        <v>20</v>
      </c>
      <c r="M5" s="89"/>
    </row>
    <row r="6" spans="1:16" ht="91.5" customHeight="1">
      <c r="A6" s="91"/>
      <c r="B6" s="52" t="s">
        <v>21</v>
      </c>
      <c r="C6" s="1" t="s">
        <v>22</v>
      </c>
      <c r="D6" s="1" t="s">
        <v>21</v>
      </c>
      <c r="E6" s="1" t="s">
        <v>23</v>
      </c>
      <c r="F6" s="1" t="s">
        <v>21</v>
      </c>
      <c r="G6" s="1" t="s">
        <v>23</v>
      </c>
      <c r="H6" s="1" t="s">
        <v>21</v>
      </c>
      <c r="I6" s="1" t="s">
        <v>23</v>
      </c>
      <c r="J6" s="1" t="s">
        <v>21</v>
      </c>
      <c r="K6" s="1" t="s">
        <v>23</v>
      </c>
      <c r="L6" s="1" t="s">
        <v>21</v>
      </c>
      <c r="M6" s="1" t="s">
        <v>23</v>
      </c>
      <c r="N6" s="55"/>
    </row>
    <row r="7" spans="1:16" ht="12.75" customHeight="1">
      <c r="A7" s="23" t="s">
        <v>25</v>
      </c>
      <c r="B7" s="48">
        <v>5282</v>
      </c>
      <c r="C7" s="48">
        <v>607956</v>
      </c>
      <c r="D7" s="25">
        <v>3621</v>
      </c>
      <c r="E7" s="25">
        <v>203502</v>
      </c>
      <c r="F7" s="25">
        <v>1527</v>
      </c>
      <c r="G7" s="25">
        <v>244497</v>
      </c>
      <c r="H7" s="25">
        <v>118</v>
      </c>
      <c r="I7" s="25">
        <v>93221</v>
      </c>
      <c r="J7" s="25">
        <v>16</v>
      </c>
      <c r="K7" s="25">
        <v>66736</v>
      </c>
      <c r="L7" s="26" t="s">
        <v>0</v>
      </c>
      <c r="M7" s="26" t="s">
        <v>0</v>
      </c>
      <c r="N7" s="56"/>
      <c r="O7" s="57"/>
      <c r="P7" s="57"/>
    </row>
    <row r="8" spans="1:16">
      <c r="A8" s="91"/>
      <c r="B8" s="90">
        <v>2024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16" ht="32.25" customHeight="1">
      <c r="A9" s="91"/>
      <c r="B9" s="92" t="s">
        <v>15</v>
      </c>
      <c r="C9" s="65"/>
      <c r="D9" s="65" t="s">
        <v>16</v>
      </c>
      <c r="E9" s="65"/>
      <c r="F9" s="65" t="s">
        <v>17</v>
      </c>
      <c r="G9" s="93"/>
      <c r="H9" s="65" t="s">
        <v>18</v>
      </c>
      <c r="I9" s="65"/>
      <c r="J9" s="85" t="s">
        <v>19</v>
      </c>
      <c r="K9" s="85"/>
      <c r="L9" s="85" t="s">
        <v>20</v>
      </c>
      <c r="M9" s="89"/>
    </row>
    <row r="10" spans="1:16" ht="91.5" customHeight="1">
      <c r="A10" s="91"/>
      <c r="B10" s="52" t="s">
        <v>21</v>
      </c>
      <c r="C10" s="1" t="s">
        <v>22</v>
      </c>
      <c r="D10" s="1" t="s">
        <v>21</v>
      </c>
      <c r="E10" s="1" t="s">
        <v>23</v>
      </c>
      <c r="F10" s="1" t="s">
        <v>21</v>
      </c>
      <c r="G10" s="1" t="s">
        <v>23</v>
      </c>
      <c r="H10" s="1" t="s">
        <v>21</v>
      </c>
      <c r="I10" s="1" t="s">
        <v>23</v>
      </c>
      <c r="J10" s="1" t="s">
        <v>21</v>
      </c>
      <c r="K10" s="1" t="s">
        <v>23</v>
      </c>
      <c r="L10" s="1" t="s">
        <v>21</v>
      </c>
      <c r="M10" s="1" t="s">
        <v>23</v>
      </c>
      <c r="N10" s="55"/>
    </row>
    <row r="11" spans="1:16" ht="12.75" customHeight="1">
      <c r="A11" s="23" t="s">
        <v>25</v>
      </c>
      <c r="B11" s="26">
        <v>4234</v>
      </c>
      <c r="C11" s="26">
        <v>896812</v>
      </c>
      <c r="D11" s="25">
        <v>2758</v>
      </c>
      <c r="E11" s="25">
        <v>141010</v>
      </c>
      <c r="F11" s="25">
        <v>952</v>
      </c>
      <c r="G11" s="25">
        <v>135047</v>
      </c>
      <c r="H11" s="25">
        <v>474</v>
      </c>
      <c r="I11" s="25">
        <v>488455</v>
      </c>
      <c r="J11" s="25">
        <v>50</v>
      </c>
      <c r="K11" s="25">
        <v>132301</v>
      </c>
      <c r="L11" s="26" t="s">
        <v>0</v>
      </c>
      <c r="M11" s="26" t="s">
        <v>0</v>
      </c>
      <c r="N11" s="56"/>
      <c r="O11" s="57"/>
      <c r="P11" s="57"/>
    </row>
    <row r="12" spans="1:16">
      <c r="A12" s="91"/>
      <c r="B12" s="90">
        <v>2025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16" ht="32.25" customHeight="1">
      <c r="A13" s="91"/>
      <c r="B13" s="92" t="s">
        <v>15</v>
      </c>
      <c r="C13" s="65"/>
      <c r="D13" s="65" t="s">
        <v>16</v>
      </c>
      <c r="E13" s="65"/>
      <c r="F13" s="65" t="s">
        <v>17</v>
      </c>
      <c r="G13" s="93"/>
      <c r="H13" s="65" t="s">
        <v>18</v>
      </c>
      <c r="I13" s="65"/>
      <c r="J13" s="85" t="s">
        <v>19</v>
      </c>
      <c r="K13" s="85"/>
      <c r="L13" s="85" t="s">
        <v>20</v>
      </c>
      <c r="M13" s="89"/>
    </row>
    <row r="14" spans="1:16" ht="91.5" customHeight="1">
      <c r="A14" s="91"/>
      <c r="B14" s="62" t="s">
        <v>21</v>
      </c>
      <c r="C14" s="58" t="s">
        <v>22</v>
      </c>
      <c r="D14" s="58" t="s">
        <v>21</v>
      </c>
      <c r="E14" s="58" t="s">
        <v>23</v>
      </c>
      <c r="F14" s="58" t="s">
        <v>21</v>
      </c>
      <c r="G14" s="58" t="s">
        <v>23</v>
      </c>
      <c r="H14" s="58" t="s">
        <v>21</v>
      </c>
      <c r="I14" s="58" t="s">
        <v>23</v>
      </c>
      <c r="J14" s="58" t="s">
        <v>21</v>
      </c>
      <c r="K14" s="58" t="s">
        <v>23</v>
      </c>
      <c r="L14" s="58" t="s">
        <v>21</v>
      </c>
      <c r="M14" s="58" t="s">
        <v>23</v>
      </c>
      <c r="N14" s="55"/>
    </row>
    <row r="15" spans="1:16" ht="12.75" customHeight="1">
      <c r="A15" s="23" t="s">
        <v>25</v>
      </c>
      <c r="B15" s="26">
        <v>4395</v>
      </c>
      <c r="C15" s="26">
        <v>518908</v>
      </c>
      <c r="D15" s="25">
        <v>2906</v>
      </c>
      <c r="E15" s="25">
        <v>147195</v>
      </c>
      <c r="F15" s="25">
        <v>1295</v>
      </c>
      <c r="G15" s="25">
        <v>241294</v>
      </c>
      <c r="H15" s="25">
        <v>175</v>
      </c>
      <c r="I15" s="25">
        <v>62214</v>
      </c>
      <c r="J15" s="25">
        <v>18</v>
      </c>
      <c r="K15" s="25">
        <v>68206</v>
      </c>
      <c r="L15" s="26" t="s">
        <v>0</v>
      </c>
      <c r="M15" s="26" t="s">
        <v>0</v>
      </c>
      <c r="N15" s="56"/>
      <c r="O15" s="57"/>
      <c r="P15" s="57"/>
    </row>
    <row r="16" spans="1:16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6"/>
    </row>
    <row r="17" spans="1:13" ht="15" customHeight="1">
      <c r="A17" s="72" t="s">
        <v>24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</sheetData>
  <mergeCells count="26">
    <mergeCell ref="F9:G9"/>
    <mergeCell ref="H9:I9"/>
    <mergeCell ref="A12:A14"/>
    <mergeCell ref="B12:M12"/>
    <mergeCell ref="B13:C13"/>
    <mergeCell ref="D13:E13"/>
    <mergeCell ref="F13:G13"/>
    <mergeCell ref="H13:I13"/>
    <mergeCell ref="J13:K13"/>
    <mergeCell ref="L13:M13"/>
    <mergeCell ref="J9:K9"/>
    <mergeCell ref="L9:M9"/>
    <mergeCell ref="A17:M17"/>
    <mergeCell ref="A2:M2"/>
    <mergeCell ref="B4:M4"/>
    <mergeCell ref="A4:A6"/>
    <mergeCell ref="B5:C5"/>
    <mergeCell ref="D5:E5"/>
    <mergeCell ref="F5:G5"/>
    <mergeCell ref="H5:I5"/>
    <mergeCell ref="J5:K5"/>
    <mergeCell ref="L5:M5"/>
    <mergeCell ref="A8:A10"/>
    <mergeCell ref="B8:M8"/>
    <mergeCell ref="B9:C9"/>
    <mergeCell ref="D9:E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network of trade enterprises</vt:lpstr>
      <vt:lpstr>pharmacy</vt:lpstr>
      <vt:lpstr>catering facilities</vt:lpstr>
      <vt:lpstr>retail chains by category</vt:lpstr>
      <vt:lpstr>'catering facilities'!Область_печати</vt:lpstr>
      <vt:lpstr>'network of trade enterprises'!Область_печати</vt:lpstr>
      <vt:lpstr>pharmacy!Область_печати</vt:lpstr>
      <vt:lpstr>'retail chains by category'!Область_печати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Медина Тлеубердинова</cp:lastModifiedBy>
  <cp:lastPrinted>2025-06-30T06:09:00Z</cp:lastPrinted>
  <dcterms:created xsi:type="dcterms:W3CDTF">2014-09-22T03:14:29Z</dcterms:created>
  <dcterms:modified xsi:type="dcterms:W3CDTF">2026-06-30T10:53:24Z</dcterms:modified>
</cp:coreProperties>
</file>