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90" yWindow="-60" windowWidth="18015" windowHeight="1269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G35" i="1"/>
  <c r="D35"/>
  <c r="D34"/>
  <c r="D33"/>
  <c r="G32"/>
  <c r="D32"/>
  <c r="G31"/>
  <c r="D31"/>
  <c r="G30"/>
  <c r="D30"/>
  <c r="M29"/>
  <c r="G29"/>
  <c r="D29"/>
  <c r="M28"/>
  <c r="J28"/>
  <c r="G28"/>
  <c r="D28"/>
  <c r="G27"/>
  <c r="D27"/>
  <c r="G26"/>
  <c r="D26"/>
  <c r="G25"/>
  <c r="D25"/>
  <c r="M24"/>
  <c r="G24"/>
  <c r="D24"/>
  <c r="M23"/>
  <c r="G23"/>
  <c r="D23"/>
  <c r="M22"/>
  <c r="D22"/>
  <c r="M21"/>
  <c r="D21"/>
  <c r="M20"/>
  <c r="D20"/>
  <c r="M19"/>
  <c r="D19"/>
  <c r="M18"/>
  <c r="D18"/>
  <c r="M17"/>
  <c r="J17"/>
  <c r="D17"/>
  <c r="M16"/>
  <c r="D16"/>
  <c r="M15"/>
  <c r="D15"/>
  <c r="G10"/>
  <c r="M8"/>
  <c r="D8"/>
  <c r="M7"/>
  <c r="J7"/>
  <c r="G7"/>
  <c r="D7"/>
  <c r="M6"/>
  <c r="J6"/>
  <c r="G6"/>
  <c r="D6"/>
</calcChain>
</file>

<file path=xl/sharedStrings.xml><?xml version="1.0" encoding="utf-8"?>
<sst xmlns="http://schemas.openxmlformats.org/spreadsheetml/2006/main" count="247" uniqueCount="18">
  <si>
    <t>-</t>
  </si>
  <si>
    <t xml:space="preserve"> -</t>
  </si>
  <si>
    <t>2022*</t>
  </si>
  <si>
    <t>"-" no phenomenon</t>
  </si>
  <si>
    <t>* - from 2022, division of the region into the Shygys Kazakhstan region and the Abay region</t>
  </si>
  <si>
    <t>Dynamics of commissioning of social facilities</t>
  </si>
  <si>
    <t>seats</t>
  </si>
  <si>
    <t>beds</t>
  </si>
  <si>
    <t>visits per shift</t>
  </si>
  <si>
    <t>student seats</t>
  </si>
  <si>
    <t>as a persentage of the previous year</t>
  </si>
  <si>
    <t>General education schools</t>
  </si>
  <si>
    <t xml:space="preserve"> Preschool organizations</t>
  </si>
  <si>
    <t xml:space="preserve"> Hospitals</t>
  </si>
  <si>
    <t>Ambulatory polyclinic organizations</t>
  </si>
  <si>
    <t>number of objects, units</t>
  </si>
  <si>
    <t>2023*</t>
  </si>
  <si>
    <t>2024*</t>
  </si>
</sst>
</file>

<file path=xl/styles.xml><?xml version="1.0" encoding="utf-8"?>
<styleSheet xmlns="http://schemas.openxmlformats.org/spreadsheetml/2006/main">
  <numFmts count="4">
    <numFmt numFmtId="164" formatCode="###\ ###\ ###\ ###\ ##0"/>
    <numFmt numFmtId="165" formatCode="0.0"/>
    <numFmt numFmtId="166" formatCode="###\ ###\ ###\ ##0"/>
    <numFmt numFmtId="167" formatCode="#,##0.0"/>
  </numFmts>
  <fonts count="8">
    <font>
      <sz val="10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b/>
      <sz val="8"/>
      <color indexed="1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Fill="1"/>
    <xf numFmtId="0" fontId="6" fillId="0" borderId="0" xfId="0" applyFont="1"/>
    <xf numFmtId="0" fontId="6" fillId="0" borderId="0" xfId="0" applyFont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3" fontId="4" fillId="0" borderId="3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right" wrapText="1"/>
    </xf>
    <xf numFmtId="167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7" fontId="4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top" wrapText="1"/>
    </xf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 wrapText="1"/>
    </xf>
    <xf numFmtId="166" fontId="5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3" fontId="4" fillId="0" borderId="4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"/>
  <sheetViews>
    <sheetView tabSelected="1" zoomScaleNormal="78" workbookViewId="0">
      <selection activeCell="A38" sqref="A37:M38"/>
    </sheetView>
  </sheetViews>
  <sheetFormatPr defaultRowHeight="12.75"/>
  <cols>
    <col min="1" max="1" width="8" style="1" customWidth="1"/>
    <col min="2" max="2" width="10.140625" style="1" customWidth="1"/>
    <col min="3" max="3" width="12.42578125" style="1" customWidth="1"/>
    <col min="4" max="4" width="14" style="1" customWidth="1"/>
    <col min="5" max="5" width="12.140625" style="1" customWidth="1"/>
    <col min="6" max="6" width="11.140625" style="1" customWidth="1"/>
    <col min="7" max="7" width="14.5703125" style="1" customWidth="1"/>
    <col min="8" max="9" width="11.42578125" style="1" customWidth="1"/>
    <col min="10" max="10" width="15.140625" style="1" customWidth="1"/>
    <col min="11" max="11" width="10.7109375" style="1" customWidth="1"/>
    <col min="12" max="12" width="13.5703125" style="1" customWidth="1"/>
    <col min="13" max="13" width="14" style="1" customWidth="1"/>
    <col min="14" max="16384" width="9.140625" style="1"/>
  </cols>
  <sheetData>
    <row r="1" spans="1:13" ht="21" customHeight="1">
      <c r="A1" s="39" t="s">
        <v>5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1" customHeight="1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2" customFormat="1" ht="26.25" customHeight="1">
      <c r="A3" s="41"/>
      <c r="B3" s="42" t="s">
        <v>11</v>
      </c>
      <c r="C3" s="42"/>
      <c r="D3" s="42"/>
      <c r="E3" s="42" t="s">
        <v>12</v>
      </c>
      <c r="F3" s="42"/>
      <c r="G3" s="42"/>
      <c r="H3" s="42" t="s">
        <v>13</v>
      </c>
      <c r="I3" s="42"/>
      <c r="J3" s="42"/>
      <c r="K3" s="42" t="s">
        <v>14</v>
      </c>
      <c r="L3" s="42"/>
      <c r="M3" s="43"/>
    </row>
    <row r="4" spans="1:13" s="2" customFormat="1" ht="39" customHeight="1">
      <c r="A4" s="41"/>
      <c r="B4" s="11" t="s">
        <v>15</v>
      </c>
      <c r="C4" s="9" t="s">
        <v>9</v>
      </c>
      <c r="D4" s="9" t="s">
        <v>10</v>
      </c>
      <c r="E4" s="11" t="s">
        <v>15</v>
      </c>
      <c r="F4" s="9" t="s">
        <v>6</v>
      </c>
      <c r="G4" s="9" t="s">
        <v>10</v>
      </c>
      <c r="H4" s="11" t="s">
        <v>15</v>
      </c>
      <c r="I4" s="9" t="s">
        <v>7</v>
      </c>
      <c r="J4" s="9" t="s">
        <v>10</v>
      </c>
      <c r="K4" s="11" t="s">
        <v>15</v>
      </c>
      <c r="L4" s="9" t="s">
        <v>8</v>
      </c>
      <c r="M4" s="10" t="s">
        <v>10</v>
      </c>
    </row>
    <row r="5" spans="1:13" s="2" customFormat="1" ht="11.25">
      <c r="A5" s="12">
        <v>1991</v>
      </c>
      <c r="B5" s="13" t="s">
        <v>0</v>
      </c>
      <c r="C5" s="13">
        <v>4507</v>
      </c>
      <c r="D5" s="14" t="s">
        <v>0</v>
      </c>
      <c r="E5" s="13" t="s">
        <v>0</v>
      </c>
      <c r="F5" s="13">
        <v>2320</v>
      </c>
      <c r="G5" s="15" t="s">
        <v>0</v>
      </c>
      <c r="H5" s="13" t="s">
        <v>0</v>
      </c>
      <c r="I5" s="16">
        <v>229</v>
      </c>
      <c r="J5" s="17" t="s">
        <v>0</v>
      </c>
      <c r="K5" s="13" t="s">
        <v>0</v>
      </c>
      <c r="L5" s="13">
        <v>1220</v>
      </c>
      <c r="M5" s="14" t="s">
        <v>0</v>
      </c>
    </row>
    <row r="6" spans="1:13" s="2" customFormat="1" ht="11.25">
      <c r="A6" s="18">
        <v>1992</v>
      </c>
      <c r="B6" s="19" t="s">
        <v>0</v>
      </c>
      <c r="C6" s="19">
        <v>5383</v>
      </c>
      <c r="D6" s="20">
        <f>C6/C5*100</f>
        <v>119.43643221655202</v>
      </c>
      <c r="E6" s="19" t="s">
        <v>0</v>
      </c>
      <c r="F6" s="21">
        <v>825</v>
      </c>
      <c r="G6" s="22">
        <f>F6/F5*100</f>
        <v>35.560344827586206</v>
      </c>
      <c r="H6" s="19" t="s">
        <v>0</v>
      </c>
      <c r="I6" s="21">
        <v>385</v>
      </c>
      <c r="J6" s="22">
        <f>I6/I5*100</f>
        <v>168.12227074235807</v>
      </c>
      <c r="K6" s="19" t="s">
        <v>0</v>
      </c>
      <c r="L6" s="19">
        <v>1050</v>
      </c>
      <c r="M6" s="20">
        <f>L6/L5*100</f>
        <v>86.065573770491795</v>
      </c>
    </row>
    <row r="7" spans="1:13" s="2" customFormat="1" ht="11.25">
      <c r="A7" s="18">
        <v>1993</v>
      </c>
      <c r="B7" s="19" t="s">
        <v>0</v>
      </c>
      <c r="C7" s="19">
        <v>2648</v>
      </c>
      <c r="D7" s="20">
        <f t="shared" ref="D7:D35" si="0">C7/C6*100</f>
        <v>49.191900427271037</v>
      </c>
      <c r="E7" s="19" t="s">
        <v>0</v>
      </c>
      <c r="F7" s="21">
        <v>840</v>
      </c>
      <c r="G7" s="22">
        <f>F7/F6*100</f>
        <v>101.81818181818181</v>
      </c>
      <c r="H7" s="19" t="s">
        <v>0</v>
      </c>
      <c r="I7" s="21">
        <v>60</v>
      </c>
      <c r="J7" s="22">
        <f>I7/I6*100</f>
        <v>15.584415584415584</v>
      </c>
      <c r="K7" s="19" t="s">
        <v>0</v>
      </c>
      <c r="L7" s="21">
        <v>250</v>
      </c>
      <c r="M7" s="20">
        <f t="shared" ref="M7:M29" si="1">L7/L6*100</f>
        <v>23.809523809523807</v>
      </c>
    </row>
    <row r="8" spans="1:13" s="2" customFormat="1" ht="11.25">
      <c r="A8" s="18">
        <v>1994</v>
      </c>
      <c r="B8" s="19" t="s">
        <v>0</v>
      </c>
      <c r="C8" s="21">
        <v>529</v>
      </c>
      <c r="D8" s="20">
        <f t="shared" si="0"/>
        <v>19.977341389728096</v>
      </c>
      <c r="E8" s="19" t="s">
        <v>0</v>
      </c>
      <c r="F8" s="21" t="s">
        <v>0</v>
      </c>
      <c r="G8" s="22" t="s">
        <v>0</v>
      </c>
      <c r="H8" s="19" t="s">
        <v>0</v>
      </c>
      <c r="I8" s="21" t="s">
        <v>0</v>
      </c>
      <c r="J8" s="22" t="s">
        <v>0</v>
      </c>
      <c r="K8" s="19" t="s">
        <v>0</v>
      </c>
      <c r="L8" s="21">
        <v>150</v>
      </c>
      <c r="M8" s="20">
        <f t="shared" si="1"/>
        <v>60</v>
      </c>
    </row>
    <row r="9" spans="1:13" s="2" customFormat="1" ht="11.25">
      <c r="A9" s="18">
        <v>1995</v>
      </c>
      <c r="B9" s="19" t="s">
        <v>0</v>
      </c>
      <c r="C9" s="21" t="s">
        <v>1</v>
      </c>
      <c r="D9" s="20" t="s">
        <v>0</v>
      </c>
      <c r="E9" s="19" t="s">
        <v>0</v>
      </c>
      <c r="F9" s="21">
        <v>330</v>
      </c>
      <c r="G9" s="22" t="s">
        <v>0</v>
      </c>
      <c r="H9" s="19" t="s">
        <v>0</v>
      </c>
      <c r="I9" s="21" t="s">
        <v>0</v>
      </c>
      <c r="J9" s="22" t="s">
        <v>0</v>
      </c>
      <c r="K9" s="19" t="s">
        <v>0</v>
      </c>
      <c r="L9" s="21" t="s">
        <v>0</v>
      </c>
      <c r="M9" s="20" t="s">
        <v>0</v>
      </c>
    </row>
    <row r="10" spans="1:13" s="2" customFormat="1" ht="11.25">
      <c r="A10" s="18">
        <v>1996</v>
      </c>
      <c r="B10" s="19" t="s">
        <v>0</v>
      </c>
      <c r="C10" s="21">
        <v>864</v>
      </c>
      <c r="D10" s="20" t="s">
        <v>0</v>
      </c>
      <c r="E10" s="19" t="s">
        <v>0</v>
      </c>
      <c r="F10" s="21">
        <v>330</v>
      </c>
      <c r="G10" s="22">
        <f>F10/F9*100</f>
        <v>100</v>
      </c>
      <c r="H10" s="19" t="s">
        <v>0</v>
      </c>
      <c r="I10" s="21" t="s">
        <v>0</v>
      </c>
      <c r="J10" s="22" t="s">
        <v>0</v>
      </c>
      <c r="K10" s="19" t="s">
        <v>0</v>
      </c>
      <c r="L10" s="21" t="s">
        <v>0</v>
      </c>
      <c r="M10" s="20" t="s">
        <v>0</v>
      </c>
    </row>
    <row r="11" spans="1:13" s="2" customFormat="1" ht="11.25">
      <c r="A11" s="18">
        <v>1997</v>
      </c>
      <c r="B11" s="19" t="s">
        <v>0</v>
      </c>
      <c r="C11" s="21" t="s">
        <v>0</v>
      </c>
      <c r="D11" s="20" t="s">
        <v>0</v>
      </c>
      <c r="E11" s="19" t="s">
        <v>0</v>
      </c>
      <c r="F11" s="21" t="s">
        <v>0</v>
      </c>
      <c r="G11" s="22" t="s">
        <v>0</v>
      </c>
      <c r="H11" s="19" t="s">
        <v>0</v>
      </c>
      <c r="I11" s="21" t="s">
        <v>0</v>
      </c>
      <c r="J11" s="22" t="s">
        <v>0</v>
      </c>
      <c r="K11" s="19" t="s">
        <v>0</v>
      </c>
      <c r="L11" s="21" t="s">
        <v>0</v>
      </c>
      <c r="M11" s="20" t="s">
        <v>0</v>
      </c>
    </row>
    <row r="12" spans="1:13" s="2" customFormat="1" ht="11.25">
      <c r="A12" s="18">
        <v>1998</v>
      </c>
      <c r="B12" s="19" t="s">
        <v>0</v>
      </c>
      <c r="C12" s="21" t="s">
        <v>0</v>
      </c>
      <c r="D12" s="20" t="s">
        <v>0</v>
      </c>
      <c r="E12" s="19" t="s">
        <v>0</v>
      </c>
      <c r="F12" s="21" t="s">
        <v>0</v>
      </c>
      <c r="G12" s="22" t="s">
        <v>0</v>
      </c>
      <c r="H12" s="19" t="s">
        <v>0</v>
      </c>
      <c r="I12" s="21">
        <v>75</v>
      </c>
      <c r="J12" s="22" t="s">
        <v>0</v>
      </c>
      <c r="K12" s="19" t="s">
        <v>0</v>
      </c>
      <c r="L12" s="21">
        <v>175</v>
      </c>
      <c r="M12" s="20" t="s">
        <v>0</v>
      </c>
    </row>
    <row r="13" spans="1:13" s="2" customFormat="1" ht="11.25">
      <c r="A13" s="18">
        <v>1999</v>
      </c>
      <c r="B13" s="19" t="s">
        <v>0</v>
      </c>
      <c r="C13" s="21" t="s">
        <v>0</v>
      </c>
      <c r="D13" s="20" t="s">
        <v>0</v>
      </c>
      <c r="E13" s="19" t="s">
        <v>0</v>
      </c>
      <c r="F13" s="21" t="s">
        <v>0</v>
      </c>
      <c r="G13" s="22" t="s">
        <v>0</v>
      </c>
      <c r="H13" s="19" t="s">
        <v>0</v>
      </c>
      <c r="I13" s="21" t="s">
        <v>0</v>
      </c>
      <c r="J13" s="22" t="s">
        <v>0</v>
      </c>
      <c r="K13" s="19" t="s">
        <v>0</v>
      </c>
      <c r="L13" s="21" t="s">
        <v>0</v>
      </c>
      <c r="M13" s="20" t="s">
        <v>0</v>
      </c>
    </row>
    <row r="14" spans="1:13" s="2" customFormat="1" ht="11.25">
      <c r="A14" s="18">
        <v>2000</v>
      </c>
      <c r="B14" s="19" t="s">
        <v>0</v>
      </c>
      <c r="C14" s="21">
        <v>280</v>
      </c>
      <c r="D14" s="20" t="s">
        <v>0</v>
      </c>
      <c r="E14" s="19" t="s">
        <v>0</v>
      </c>
      <c r="F14" s="21" t="s">
        <v>0</v>
      </c>
      <c r="G14" s="22" t="s">
        <v>0</v>
      </c>
      <c r="H14" s="19" t="s">
        <v>0</v>
      </c>
      <c r="I14" s="21" t="s">
        <v>0</v>
      </c>
      <c r="J14" s="22" t="s">
        <v>0</v>
      </c>
      <c r="K14" s="19" t="s">
        <v>0</v>
      </c>
      <c r="L14" s="21">
        <v>22</v>
      </c>
      <c r="M14" s="20" t="s">
        <v>0</v>
      </c>
    </row>
    <row r="15" spans="1:13" s="2" customFormat="1" ht="11.25">
      <c r="A15" s="18">
        <v>2001</v>
      </c>
      <c r="B15" s="19" t="s">
        <v>0</v>
      </c>
      <c r="C15" s="19">
        <v>1036</v>
      </c>
      <c r="D15" s="20">
        <f t="shared" si="0"/>
        <v>370</v>
      </c>
      <c r="E15" s="19" t="s">
        <v>0</v>
      </c>
      <c r="F15" s="21" t="s">
        <v>0</v>
      </c>
      <c r="G15" s="22" t="s">
        <v>0</v>
      </c>
      <c r="H15" s="19" t="s">
        <v>0</v>
      </c>
      <c r="I15" s="21" t="s">
        <v>0</v>
      </c>
      <c r="J15" s="22" t="s">
        <v>0</v>
      </c>
      <c r="K15" s="19" t="s">
        <v>0</v>
      </c>
      <c r="L15" s="21">
        <v>66</v>
      </c>
      <c r="M15" s="20">
        <f t="shared" si="1"/>
        <v>300</v>
      </c>
    </row>
    <row r="16" spans="1:13" s="2" customFormat="1" ht="11.25">
      <c r="A16" s="18">
        <v>2002</v>
      </c>
      <c r="B16" s="19" t="s">
        <v>0</v>
      </c>
      <c r="C16" s="21">
        <v>726</v>
      </c>
      <c r="D16" s="20">
        <f t="shared" si="0"/>
        <v>70.077220077220076</v>
      </c>
      <c r="E16" s="19" t="s">
        <v>0</v>
      </c>
      <c r="F16" s="21" t="s">
        <v>0</v>
      </c>
      <c r="G16" s="22" t="s">
        <v>0</v>
      </c>
      <c r="H16" s="19" t="s">
        <v>0</v>
      </c>
      <c r="I16" s="21">
        <v>33</v>
      </c>
      <c r="J16" s="22" t="s">
        <v>0</v>
      </c>
      <c r="K16" s="19" t="s">
        <v>0</v>
      </c>
      <c r="L16" s="21">
        <v>929</v>
      </c>
      <c r="M16" s="20">
        <f t="shared" si="1"/>
        <v>1407.5757575757575</v>
      </c>
    </row>
    <row r="17" spans="1:13" s="2" customFormat="1" ht="11.25">
      <c r="A17" s="18">
        <v>2003</v>
      </c>
      <c r="B17" s="19" t="s">
        <v>0</v>
      </c>
      <c r="C17" s="21">
        <v>736</v>
      </c>
      <c r="D17" s="20">
        <f t="shared" si="0"/>
        <v>101.37741046831957</v>
      </c>
      <c r="E17" s="19" t="s">
        <v>0</v>
      </c>
      <c r="F17" s="21" t="s">
        <v>0</v>
      </c>
      <c r="G17" s="22" t="s">
        <v>0</v>
      </c>
      <c r="H17" s="19" t="s">
        <v>0</v>
      </c>
      <c r="I17" s="21">
        <v>40</v>
      </c>
      <c r="J17" s="22">
        <f>I17/I16*100</f>
        <v>121.21212121212122</v>
      </c>
      <c r="K17" s="19" t="s">
        <v>0</v>
      </c>
      <c r="L17" s="21">
        <v>43</v>
      </c>
      <c r="M17" s="20">
        <f t="shared" si="1"/>
        <v>4.6286329386437028</v>
      </c>
    </row>
    <row r="18" spans="1:13" s="2" customFormat="1" ht="11.25">
      <c r="A18" s="18">
        <v>2004</v>
      </c>
      <c r="B18" s="19" t="s">
        <v>0</v>
      </c>
      <c r="C18" s="21">
        <v>160</v>
      </c>
      <c r="D18" s="20">
        <f t="shared" si="0"/>
        <v>21.739130434782609</v>
      </c>
      <c r="E18" s="19" t="s">
        <v>0</v>
      </c>
      <c r="F18" s="21" t="s">
        <v>0</v>
      </c>
      <c r="G18" s="22" t="s">
        <v>0</v>
      </c>
      <c r="H18" s="19" t="s">
        <v>0</v>
      </c>
      <c r="I18" s="21" t="s">
        <v>0</v>
      </c>
      <c r="J18" s="22" t="s">
        <v>0</v>
      </c>
      <c r="K18" s="19" t="s">
        <v>0</v>
      </c>
      <c r="L18" s="21">
        <v>315</v>
      </c>
      <c r="M18" s="20">
        <f t="shared" si="1"/>
        <v>732.55813953488371</v>
      </c>
    </row>
    <row r="19" spans="1:13" s="2" customFormat="1" ht="11.25">
      <c r="A19" s="18">
        <v>2005</v>
      </c>
      <c r="B19" s="19" t="s">
        <v>0</v>
      </c>
      <c r="C19" s="19">
        <v>1040</v>
      </c>
      <c r="D19" s="20">
        <f t="shared" si="0"/>
        <v>650</v>
      </c>
      <c r="E19" s="19" t="s">
        <v>0</v>
      </c>
      <c r="F19" s="21" t="s">
        <v>0</v>
      </c>
      <c r="G19" s="22" t="s">
        <v>0</v>
      </c>
      <c r="H19" s="19" t="s">
        <v>0</v>
      </c>
      <c r="I19" s="21" t="s">
        <v>0</v>
      </c>
      <c r="J19" s="22" t="s">
        <v>0</v>
      </c>
      <c r="K19" s="19" t="s">
        <v>0</v>
      </c>
      <c r="L19" s="21">
        <v>142</v>
      </c>
      <c r="M19" s="20">
        <f t="shared" si="1"/>
        <v>45.079365079365083</v>
      </c>
    </row>
    <row r="20" spans="1:13" s="2" customFormat="1" ht="11.25">
      <c r="A20" s="18">
        <v>2006</v>
      </c>
      <c r="B20" s="19" t="s">
        <v>0</v>
      </c>
      <c r="C20" s="21">
        <v>530</v>
      </c>
      <c r="D20" s="20">
        <f t="shared" si="0"/>
        <v>50.96153846153846</v>
      </c>
      <c r="E20" s="19" t="s">
        <v>0</v>
      </c>
      <c r="F20" s="21" t="s">
        <v>0</v>
      </c>
      <c r="G20" s="22" t="s">
        <v>0</v>
      </c>
      <c r="H20" s="19" t="s">
        <v>0</v>
      </c>
      <c r="I20" s="21" t="s">
        <v>0</v>
      </c>
      <c r="J20" s="22" t="s">
        <v>0</v>
      </c>
      <c r="K20" s="19" t="s">
        <v>0</v>
      </c>
      <c r="L20" s="21">
        <v>126</v>
      </c>
      <c r="M20" s="20">
        <f t="shared" si="1"/>
        <v>88.732394366197184</v>
      </c>
    </row>
    <row r="21" spans="1:13" s="2" customFormat="1" ht="11.25">
      <c r="A21" s="18">
        <v>2007</v>
      </c>
      <c r="B21" s="19" t="s">
        <v>0</v>
      </c>
      <c r="C21" s="19">
        <v>1632</v>
      </c>
      <c r="D21" s="20">
        <f t="shared" si="0"/>
        <v>307.92452830188682</v>
      </c>
      <c r="E21" s="19" t="s">
        <v>0</v>
      </c>
      <c r="F21" s="21" t="s">
        <v>0</v>
      </c>
      <c r="G21" s="22" t="s">
        <v>0</v>
      </c>
      <c r="H21" s="19" t="s">
        <v>0</v>
      </c>
      <c r="I21" s="21" t="s">
        <v>0</v>
      </c>
      <c r="J21" s="22" t="s">
        <v>0</v>
      </c>
      <c r="K21" s="19" t="s">
        <v>0</v>
      </c>
      <c r="L21" s="21">
        <v>832</v>
      </c>
      <c r="M21" s="20">
        <f t="shared" si="1"/>
        <v>660.31746031746025</v>
      </c>
    </row>
    <row r="22" spans="1:13" s="2" customFormat="1" ht="12.75" customHeight="1">
      <c r="A22" s="23">
        <v>2008</v>
      </c>
      <c r="B22" s="19" t="s">
        <v>0</v>
      </c>
      <c r="C22" s="19">
        <v>1388</v>
      </c>
      <c r="D22" s="20">
        <f t="shared" si="0"/>
        <v>85.049019607843135</v>
      </c>
      <c r="E22" s="19" t="s">
        <v>0</v>
      </c>
      <c r="F22" s="21">
        <v>200</v>
      </c>
      <c r="G22" s="22" t="s">
        <v>0</v>
      </c>
      <c r="H22" s="19" t="s">
        <v>0</v>
      </c>
      <c r="I22" s="21">
        <v>50</v>
      </c>
      <c r="J22" s="22" t="s">
        <v>0</v>
      </c>
      <c r="K22" s="19" t="s">
        <v>0</v>
      </c>
      <c r="L22" s="21">
        <v>93</v>
      </c>
      <c r="M22" s="20">
        <f t="shared" si="1"/>
        <v>11.177884615384617</v>
      </c>
    </row>
    <row r="23" spans="1:13" s="3" customFormat="1" ht="11.25">
      <c r="A23" s="24">
        <v>2009</v>
      </c>
      <c r="B23" s="19">
        <v>6</v>
      </c>
      <c r="C23" s="19">
        <v>2798</v>
      </c>
      <c r="D23" s="20">
        <f t="shared" si="0"/>
        <v>201.58501440922188</v>
      </c>
      <c r="E23" s="19">
        <v>1</v>
      </c>
      <c r="F23" s="21">
        <v>320</v>
      </c>
      <c r="G23" s="22">
        <f t="shared" ref="G23:G32" si="2">F23/F22*100</f>
        <v>160</v>
      </c>
      <c r="H23" s="19" t="s">
        <v>0</v>
      </c>
      <c r="I23" s="21" t="s">
        <v>0</v>
      </c>
      <c r="J23" s="22" t="s">
        <v>0</v>
      </c>
      <c r="K23" s="19">
        <v>5</v>
      </c>
      <c r="L23" s="21">
        <v>53</v>
      </c>
      <c r="M23" s="20">
        <f t="shared" si="1"/>
        <v>56.98924731182796</v>
      </c>
    </row>
    <row r="24" spans="1:13" s="3" customFormat="1" ht="11.25">
      <c r="A24" s="24">
        <v>2010</v>
      </c>
      <c r="B24" s="19">
        <v>7</v>
      </c>
      <c r="C24" s="19">
        <v>2430</v>
      </c>
      <c r="D24" s="20">
        <f t="shared" si="0"/>
        <v>86.847748391708365</v>
      </c>
      <c r="E24" s="19">
        <v>2</v>
      </c>
      <c r="F24" s="21">
        <v>310</v>
      </c>
      <c r="G24" s="22">
        <f t="shared" si="2"/>
        <v>96.875</v>
      </c>
      <c r="H24" s="19">
        <v>4</v>
      </c>
      <c r="I24" s="21">
        <v>300</v>
      </c>
      <c r="J24" s="22" t="s">
        <v>0</v>
      </c>
      <c r="K24" s="19">
        <v>5</v>
      </c>
      <c r="L24" s="21">
        <v>220</v>
      </c>
      <c r="M24" s="20">
        <f t="shared" si="1"/>
        <v>415.09433962264148</v>
      </c>
    </row>
    <row r="25" spans="1:13" s="2" customFormat="1" ht="11.25">
      <c r="A25" s="25">
        <v>2011</v>
      </c>
      <c r="B25" s="26">
        <v>2</v>
      </c>
      <c r="C25" s="27">
        <v>920</v>
      </c>
      <c r="D25" s="28">
        <f t="shared" si="0"/>
        <v>37.860082304526749</v>
      </c>
      <c r="E25" s="26">
        <v>4</v>
      </c>
      <c r="F25" s="26">
        <v>705</v>
      </c>
      <c r="G25" s="29">
        <f t="shared" si="2"/>
        <v>227.41935483870969</v>
      </c>
      <c r="H25" s="26" t="s">
        <v>0</v>
      </c>
      <c r="I25" s="26" t="s">
        <v>0</v>
      </c>
      <c r="J25" s="26" t="s">
        <v>0</v>
      </c>
      <c r="K25" s="26" t="s">
        <v>0</v>
      </c>
      <c r="L25" s="26" t="s">
        <v>0</v>
      </c>
      <c r="M25" s="28" t="s">
        <v>0</v>
      </c>
    </row>
    <row r="26" spans="1:13" s="2" customFormat="1" ht="11.25">
      <c r="A26" s="25">
        <v>2012</v>
      </c>
      <c r="B26" s="26">
        <v>13</v>
      </c>
      <c r="C26" s="30">
        <v>2700</v>
      </c>
      <c r="D26" s="28">
        <f t="shared" si="0"/>
        <v>293.47826086956525</v>
      </c>
      <c r="E26" s="26">
        <v>6</v>
      </c>
      <c r="F26" s="30">
        <v>1100</v>
      </c>
      <c r="G26" s="29">
        <f t="shared" si="2"/>
        <v>156.02836879432624</v>
      </c>
      <c r="H26" s="26" t="s">
        <v>0</v>
      </c>
      <c r="I26" s="26" t="s">
        <v>0</v>
      </c>
      <c r="J26" s="26" t="s">
        <v>0</v>
      </c>
      <c r="K26" s="26" t="s">
        <v>0</v>
      </c>
      <c r="L26" s="26" t="s">
        <v>0</v>
      </c>
      <c r="M26" s="28" t="s">
        <v>0</v>
      </c>
    </row>
    <row r="27" spans="1:13" s="2" customFormat="1" ht="11.25">
      <c r="A27" s="25">
        <v>2013</v>
      </c>
      <c r="B27" s="26">
        <v>11</v>
      </c>
      <c r="C27" s="31">
        <v>1990</v>
      </c>
      <c r="D27" s="28">
        <f t="shared" si="0"/>
        <v>73.703703703703709</v>
      </c>
      <c r="E27" s="26">
        <v>5</v>
      </c>
      <c r="F27" s="31">
        <v>641</v>
      </c>
      <c r="G27" s="29">
        <f t="shared" si="2"/>
        <v>58.272727272727273</v>
      </c>
      <c r="H27" s="26">
        <v>1</v>
      </c>
      <c r="I27" s="31">
        <v>300</v>
      </c>
      <c r="J27" s="29" t="s">
        <v>0</v>
      </c>
      <c r="K27" s="26">
        <v>10</v>
      </c>
      <c r="L27" s="31">
        <v>205</v>
      </c>
      <c r="M27" s="28" t="s">
        <v>0</v>
      </c>
    </row>
    <row r="28" spans="1:13" s="2" customFormat="1" ht="11.25">
      <c r="A28" s="25">
        <v>2014</v>
      </c>
      <c r="B28" s="26">
        <v>14</v>
      </c>
      <c r="C28" s="31">
        <v>1780</v>
      </c>
      <c r="D28" s="28">
        <f t="shared" si="0"/>
        <v>89.447236180904525</v>
      </c>
      <c r="E28" s="26">
        <v>4</v>
      </c>
      <c r="F28" s="31">
        <v>350</v>
      </c>
      <c r="G28" s="29">
        <f t="shared" si="2"/>
        <v>54.60218408736349</v>
      </c>
      <c r="H28" s="26">
        <v>1</v>
      </c>
      <c r="I28" s="31">
        <v>100</v>
      </c>
      <c r="J28" s="29">
        <f>I28/I27*100</f>
        <v>33.333333333333329</v>
      </c>
      <c r="K28" s="26">
        <v>7</v>
      </c>
      <c r="L28" s="31">
        <v>140</v>
      </c>
      <c r="M28" s="28">
        <f t="shared" si="1"/>
        <v>68.292682926829272</v>
      </c>
    </row>
    <row r="29" spans="1:13" s="2" customFormat="1" ht="11.25">
      <c r="A29" s="25">
        <v>2015</v>
      </c>
      <c r="B29" s="32">
        <v>15</v>
      </c>
      <c r="C29" s="30">
        <v>3770</v>
      </c>
      <c r="D29" s="28">
        <f t="shared" si="0"/>
        <v>211.79775280898875</v>
      </c>
      <c r="E29" s="32">
        <v>16</v>
      </c>
      <c r="F29" s="30">
        <v>1732</v>
      </c>
      <c r="G29" s="29">
        <f t="shared" si="2"/>
        <v>494.85714285714283</v>
      </c>
      <c r="H29" s="32" t="s">
        <v>0</v>
      </c>
      <c r="I29" s="26" t="s">
        <v>0</v>
      </c>
      <c r="J29" s="29" t="s">
        <v>0</v>
      </c>
      <c r="K29" s="32">
        <v>10</v>
      </c>
      <c r="L29" s="30">
        <v>200</v>
      </c>
      <c r="M29" s="28">
        <f t="shared" si="1"/>
        <v>142.85714285714286</v>
      </c>
    </row>
    <row r="30" spans="1:13" s="2" customFormat="1" ht="11.25">
      <c r="A30" s="25">
        <v>2016</v>
      </c>
      <c r="B30" s="32">
        <v>7</v>
      </c>
      <c r="C30" s="33">
        <v>3160</v>
      </c>
      <c r="D30" s="28">
        <f t="shared" si="0"/>
        <v>83.819628647214856</v>
      </c>
      <c r="E30" s="32">
        <v>6</v>
      </c>
      <c r="F30" s="33">
        <v>500</v>
      </c>
      <c r="G30" s="29">
        <f t="shared" si="2"/>
        <v>28.868360277136258</v>
      </c>
      <c r="H30" s="32" t="s">
        <v>0</v>
      </c>
      <c r="I30" s="26" t="s">
        <v>0</v>
      </c>
      <c r="J30" s="29" t="s">
        <v>0</v>
      </c>
      <c r="K30" s="32" t="s">
        <v>0</v>
      </c>
      <c r="L30" s="33" t="s">
        <v>0</v>
      </c>
      <c r="M30" s="28" t="s">
        <v>0</v>
      </c>
    </row>
    <row r="31" spans="1:13" s="2" customFormat="1" ht="11.25">
      <c r="A31" s="25">
        <v>2017</v>
      </c>
      <c r="B31" s="32">
        <v>5</v>
      </c>
      <c r="C31" s="33">
        <v>3020</v>
      </c>
      <c r="D31" s="28">
        <f t="shared" si="0"/>
        <v>95.569620253164558</v>
      </c>
      <c r="E31" s="32">
        <v>5</v>
      </c>
      <c r="F31" s="34">
        <v>705</v>
      </c>
      <c r="G31" s="29">
        <f t="shared" si="2"/>
        <v>141</v>
      </c>
      <c r="H31" s="32" t="s">
        <v>0</v>
      </c>
      <c r="I31" s="26" t="s">
        <v>0</v>
      </c>
      <c r="J31" s="29" t="s">
        <v>0</v>
      </c>
      <c r="K31" s="32" t="s">
        <v>0</v>
      </c>
      <c r="L31" s="34" t="s">
        <v>0</v>
      </c>
      <c r="M31" s="28" t="s">
        <v>0</v>
      </c>
    </row>
    <row r="32" spans="1:13" s="2" customFormat="1" ht="11.25">
      <c r="A32" s="25">
        <v>2018</v>
      </c>
      <c r="B32" s="32">
        <v>2</v>
      </c>
      <c r="C32" s="33">
        <v>920</v>
      </c>
      <c r="D32" s="28">
        <f t="shared" si="0"/>
        <v>30.463576158940398</v>
      </c>
      <c r="E32" s="32">
        <v>4</v>
      </c>
      <c r="F32" s="34">
        <v>820</v>
      </c>
      <c r="G32" s="29">
        <f t="shared" si="2"/>
        <v>116.31205673758865</v>
      </c>
      <c r="H32" s="32" t="s">
        <v>0</v>
      </c>
      <c r="I32" s="26" t="s">
        <v>0</v>
      </c>
      <c r="J32" s="29" t="s">
        <v>0</v>
      </c>
      <c r="K32" s="32">
        <v>2</v>
      </c>
      <c r="L32" s="34">
        <v>282</v>
      </c>
      <c r="M32" s="28" t="s">
        <v>0</v>
      </c>
    </row>
    <row r="33" spans="1:16" s="2" customFormat="1" ht="11.25">
      <c r="A33" s="25">
        <v>2019</v>
      </c>
      <c r="B33" s="32">
        <v>3</v>
      </c>
      <c r="C33" s="33">
        <v>2300</v>
      </c>
      <c r="D33" s="28">
        <f t="shared" si="0"/>
        <v>250</v>
      </c>
      <c r="E33" s="32" t="s">
        <v>0</v>
      </c>
      <c r="F33" s="34" t="s">
        <v>0</v>
      </c>
      <c r="G33" s="29" t="s">
        <v>0</v>
      </c>
      <c r="H33" s="32" t="s">
        <v>0</v>
      </c>
      <c r="I33" s="26" t="s">
        <v>0</v>
      </c>
      <c r="J33" s="29" t="s">
        <v>0</v>
      </c>
      <c r="K33" s="29" t="s">
        <v>0</v>
      </c>
      <c r="L33" s="29" t="s">
        <v>0</v>
      </c>
      <c r="M33" s="29" t="s">
        <v>0</v>
      </c>
    </row>
    <row r="34" spans="1:16" s="2" customFormat="1" ht="11.25">
      <c r="A34" s="25">
        <v>2020</v>
      </c>
      <c r="B34" s="32">
        <v>2</v>
      </c>
      <c r="C34" s="33">
        <v>900</v>
      </c>
      <c r="D34" s="28">
        <f t="shared" si="0"/>
        <v>39.130434782608695</v>
      </c>
      <c r="E34" s="32">
        <v>4</v>
      </c>
      <c r="F34" s="34">
        <v>753</v>
      </c>
      <c r="G34" s="29" t="s">
        <v>0</v>
      </c>
      <c r="H34" s="32" t="s">
        <v>0</v>
      </c>
      <c r="I34" s="26" t="s">
        <v>0</v>
      </c>
      <c r="J34" s="29" t="s">
        <v>0</v>
      </c>
      <c r="K34" s="29" t="s">
        <v>0</v>
      </c>
      <c r="L34" s="29" t="s">
        <v>0</v>
      </c>
      <c r="M34" s="29" t="s">
        <v>0</v>
      </c>
    </row>
    <row r="35" spans="1:16" s="2" customFormat="1" ht="11.25">
      <c r="A35" s="25">
        <v>2021</v>
      </c>
      <c r="B35" s="32">
        <v>1</v>
      </c>
      <c r="C35" s="33">
        <v>1200</v>
      </c>
      <c r="D35" s="28">
        <f t="shared" si="0"/>
        <v>133.33333333333331</v>
      </c>
      <c r="E35" s="32">
        <v>1</v>
      </c>
      <c r="F35" s="34">
        <v>120</v>
      </c>
      <c r="G35" s="29">
        <f>F35/F34*100</f>
        <v>15.936254980079681</v>
      </c>
      <c r="H35" s="32">
        <v>1</v>
      </c>
      <c r="I35" s="34">
        <v>85</v>
      </c>
      <c r="J35" s="29" t="s">
        <v>0</v>
      </c>
      <c r="K35" s="32">
        <v>1</v>
      </c>
      <c r="L35" s="34">
        <v>5</v>
      </c>
      <c r="M35" s="28" t="s">
        <v>0</v>
      </c>
    </row>
    <row r="36" spans="1:16" s="2" customFormat="1" ht="11.25">
      <c r="A36" s="25" t="s">
        <v>2</v>
      </c>
      <c r="B36" s="32">
        <v>1</v>
      </c>
      <c r="C36" s="33">
        <v>600</v>
      </c>
      <c r="D36" s="28">
        <v>50</v>
      </c>
      <c r="E36" s="32">
        <v>1</v>
      </c>
      <c r="F36" s="34">
        <v>111</v>
      </c>
      <c r="G36" s="29">
        <v>92.5</v>
      </c>
      <c r="H36" s="32" t="s">
        <v>0</v>
      </c>
      <c r="I36" s="34" t="s">
        <v>0</v>
      </c>
      <c r="J36" s="29" t="s">
        <v>0</v>
      </c>
      <c r="K36" s="32">
        <v>1</v>
      </c>
      <c r="L36" s="34">
        <v>20</v>
      </c>
      <c r="M36" s="28">
        <v>400</v>
      </c>
    </row>
    <row r="37" spans="1:16" s="2" customFormat="1" ht="11.25">
      <c r="A37" s="25" t="s">
        <v>16</v>
      </c>
      <c r="B37" s="32" t="s">
        <v>0</v>
      </c>
      <c r="C37" s="26" t="s">
        <v>0</v>
      </c>
      <c r="D37" s="29" t="s">
        <v>0</v>
      </c>
      <c r="E37" s="32" t="s">
        <v>0</v>
      </c>
      <c r="F37" s="26" t="s">
        <v>0</v>
      </c>
      <c r="G37" s="29" t="s">
        <v>0</v>
      </c>
      <c r="H37" s="32" t="s">
        <v>0</v>
      </c>
      <c r="I37" s="26" t="s">
        <v>0</v>
      </c>
      <c r="J37" s="29" t="s">
        <v>0</v>
      </c>
      <c r="K37" s="32">
        <v>16</v>
      </c>
      <c r="L37" s="34">
        <v>400</v>
      </c>
      <c r="M37" s="28">
        <v>2000</v>
      </c>
    </row>
    <row r="38" spans="1:16" s="2" customFormat="1" ht="11.25">
      <c r="A38" s="36" t="s">
        <v>17</v>
      </c>
      <c r="B38" s="37" t="s">
        <v>0</v>
      </c>
      <c r="C38" s="35" t="s">
        <v>0</v>
      </c>
      <c r="D38" s="38" t="s">
        <v>0</v>
      </c>
      <c r="E38" s="37" t="s">
        <v>0</v>
      </c>
      <c r="F38" s="35">
        <v>40</v>
      </c>
      <c r="G38" s="38" t="s">
        <v>0</v>
      </c>
      <c r="H38" s="37" t="s">
        <v>0</v>
      </c>
      <c r="I38" s="35" t="s">
        <v>0</v>
      </c>
      <c r="J38" s="38" t="s">
        <v>0</v>
      </c>
      <c r="K38" s="38" t="s">
        <v>0</v>
      </c>
      <c r="L38" s="37" t="s">
        <v>0</v>
      </c>
      <c r="M38" s="35" t="s">
        <v>0</v>
      </c>
      <c r="N38" s="29"/>
    </row>
    <row r="39" spans="1:16" s="2" customFormat="1" ht="11.25">
      <c r="A39" s="4" t="s">
        <v>3</v>
      </c>
      <c r="B39" s="5"/>
      <c r="C39" s="5"/>
      <c r="D39" s="5"/>
      <c r="E39" s="5"/>
      <c r="F39" s="5"/>
      <c r="P39" s="6"/>
    </row>
    <row r="40" spans="1:16" s="2" customFormat="1" ht="11.25">
      <c r="A40" s="4" t="s">
        <v>4</v>
      </c>
      <c r="B40" s="5"/>
      <c r="C40" s="5"/>
      <c r="D40" s="5"/>
      <c r="E40" s="5"/>
      <c r="F40" s="5"/>
    </row>
  </sheetData>
  <mergeCells count="6">
    <mergeCell ref="A1:M1"/>
    <mergeCell ref="A3:A4"/>
    <mergeCell ref="B3:D3"/>
    <mergeCell ref="E3:G3"/>
    <mergeCell ref="H3:J3"/>
    <mergeCell ref="K3:M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N.Kosogovskaya</cp:lastModifiedBy>
  <cp:lastPrinted>2022-07-08T06:31:35Z</cp:lastPrinted>
  <dcterms:created xsi:type="dcterms:W3CDTF">2008-12-19T13:28:34Z</dcterms:created>
  <dcterms:modified xsi:type="dcterms:W3CDTF">2025-07-09T09:42:22Z</dcterms:modified>
</cp:coreProperties>
</file>