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1998-2022" sheetId="1" r:id="rId1"/>
    <sheet name="1998-2022 ЭҚЖЖ" sheetId="2" r:id="rId2"/>
  </sheets>
  <definedNames/>
  <calcPr fullCalcOnLoad="1"/>
</workbook>
</file>

<file path=xl/sharedStrings.xml><?xml version="1.0" encoding="utf-8"?>
<sst xmlns="http://schemas.openxmlformats.org/spreadsheetml/2006/main" count="103" uniqueCount="52">
  <si>
    <t>мың теңге</t>
  </si>
  <si>
    <t>Шағын кәсіпорындардың аудандар бойынша өнім өткізуден және қызмет көрсетуден табыстары</t>
  </si>
  <si>
    <t>Солтүстік Қазақстан облысы</t>
  </si>
  <si>
    <t>Петропавл қаласы</t>
  </si>
  <si>
    <t>Барлығы</t>
  </si>
  <si>
    <t>Ауыл шаруашылығы, аңшылық және орман шаруашылығы</t>
  </si>
  <si>
    <t>Балық аулау, балық өсіру</t>
  </si>
  <si>
    <t>-</t>
  </si>
  <si>
    <t>Өнеркәсіп</t>
  </si>
  <si>
    <t>Кен өндіру өнеркәсібі</t>
  </si>
  <si>
    <t>Өңдеу өнеркәсібі</t>
  </si>
  <si>
    <t>Электр энергиясын, газ бен су өндіру және бөлу</t>
  </si>
  <si>
    <t>Құрылыс</t>
  </si>
  <si>
    <t>Сауда; автомобиль және
үйде қолданылатын
бұйымдарды жөндеу</t>
  </si>
  <si>
    <t>Қонақ үй мен мейрамханалар</t>
  </si>
  <si>
    <t>Көлік және байланыс</t>
  </si>
  <si>
    <t>Қаржы қызметі</t>
  </si>
  <si>
    <t>Жылжымайтын мүлікпен жасалатын операциялар, тұтынушыларға жалға беру және қызмет көрсету</t>
  </si>
  <si>
    <t>Білім беру</t>
  </si>
  <si>
    <t>Денсаулық сақтау және әлеуметтiк қызмет көрсету</t>
  </si>
  <si>
    <t>Коммуналдық, әлеуметтік және дербес қызметтер көрсету</t>
  </si>
  <si>
    <t>Жалғасы</t>
  </si>
  <si>
    <t>Ауыл, орман және балық шаруашылығы</t>
  </si>
  <si>
    <t>x</t>
  </si>
  <si>
    <t>Кен өндіру өнеркәсібі және карьерлерді қазу</t>
  </si>
  <si>
    <t>Өңдеу  өнеркәсібі</t>
  </si>
  <si>
    <t>Электр энергиясымен, газбен, бумен, ыстық сумен және ауаны кондициялаумен жабдықтау</t>
  </si>
  <si>
    <t xml:space="preserve">Сумен жабдықтау; қалдықтарды жинау, өңдеу және жою, ластануды жою бойынша қызмет </t>
  </si>
  <si>
    <t>Көтерме және бөлшек сауда; автомобильдерді және мотоциклдерді жөндеу</t>
  </si>
  <si>
    <t>Тұру және тамақтану бойынша қызмет көрсету</t>
  </si>
  <si>
    <t>Ақпарат және байланыс</t>
  </si>
  <si>
    <t>Қаржы және сақтандыру қызметі</t>
  </si>
  <si>
    <t>Жылжымайтын мүлікпен жасалатын операциялар</t>
  </si>
  <si>
    <t>Кәсіби, ғылыми және техникалық қызмет</t>
  </si>
  <si>
    <t>Әкімшілік және қосалқы қызмет көрсету саласындағы қызмет</t>
  </si>
  <si>
    <t>Өнер, ойын-сауық және демалыс</t>
  </si>
  <si>
    <t xml:space="preserve">Шағын кәсіпорындардың экономикалық қызмет түрлері бойынша өнім өткізуден және қызмет көрсетуден түскен кірісі
</t>
  </si>
  <si>
    <t xml:space="preserve">Айыртау </t>
  </si>
  <si>
    <t xml:space="preserve">Ақжар </t>
  </si>
  <si>
    <t>М.Жұмабаев</t>
  </si>
  <si>
    <t>Есіл</t>
  </si>
  <si>
    <t>Жамбыл</t>
  </si>
  <si>
    <t>Қызылжар</t>
  </si>
  <si>
    <t xml:space="preserve">Мамлют </t>
  </si>
  <si>
    <t xml:space="preserve">Шал ақын </t>
  </si>
  <si>
    <t xml:space="preserve">Аққайың </t>
  </si>
  <si>
    <t xml:space="preserve">Тайынша </t>
  </si>
  <si>
    <t>Тимирязев</t>
  </si>
  <si>
    <t>Уәлиханов</t>
  </si>
  <si>
    <t>Ғ.Мүсірепов</t>
  </si>
  <si>
    <t>Көлік және жинақтау</t>
  </si>
  <si>
    <t>Көрсетілетін қызметтердің өзге де түрлерін ұсыну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</si>
</sst>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##\ ###\ ###\ ###\ ##0"/>
    <numFmt numFmtId="182" formatCode="#,##0.0"/>
    <numFmt numFmtId="183" formatCode="###\ ###\ ###\ ##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0"/>
    </font>
    <font>
      <sz val="8"/>
      <name val="Arial Cyr"/>
      <family val="0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Arial Cyr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52" applyFont="1" applyFill="1">
      <alignment/>
      <protection/>
    </xf>
    <xf numFmtId="0" fontId="7" fillId="0" borderId="0" xfId="0" applyFont="1" applyFill="1" applyAlignment="1">
      <alignment/>
    </xf>
    <xf numFmtId="3" fontId="4" fillId="0" borderId="0" xfId="52" applyNumberFormat="1" applyFont="1" applyFill="1">
      <alignment/>
      <protection/>
    </xf>
    <xf numFmtId="0" fontId="8" fillId="0" borderId="0" xfId="0" applyFont="1" applyFill="1" applyAlignment="1">
      <alignment/>
    </xf>
    <xf numFmtId="0" fontId="9" fillId="0" borderId="10" xfId="52" applyFont="1" applyFill="1" applyBorder="1">
      <alignment/>
      <protection/>
    </xf>
    <xf numFmtId="0" fontId="10" fillId="0" borderId="10" xfId="52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/>
    </xf>
    <xf numFmtId="3" fontId="10" fillId="0" borderId="10" xfId="52" applyNumberFormat="1" applyFont="1" applyFill="1" applyBorder="1">
      <alignment/>
      <protection/>
    </xf>
    <xf numFmtId="181" fontId="10" fillId="0" borderId="10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3" fontId="12" fillId="0" borderId="10" xfId="52" applyNumberFormat="1" applyFont="1" applyFill="1" applyBorder="1">
      <alignment/>
      <protection/>
    </xf>
    <xf numFmtId="181" fontId="12" fillId="0" borderId="10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183" fontId="11" fillId="0" borderId="10" xfId="0" applyNumberFormat="1" applyFont="1" applyBorder="1" applyAlignment="1">
      <alignment horizontal="right" wrapText="1"/>
    </xf>
    <xf numFmtId="183" fontId="13" fillId="0" borderId="10" xfId="0" applyNumberFormat="1" applyFont="1" applyBorder="1" applyAlignment="1">
      <alignment horizontal="right" wrapText="1"/>
    </xf>
    <xf numFmtId="0" fontId="10" fillId="0" borderId="10" xfId="52" applyNumberFormat="1" applyFont="1" applyFill="1" applyBorder="1" applyAlignment="1">
      <alignment wrapText="1"/>
      <protection/>
    </xf>
    <xf numFmtId="0" fontId="12" fillId="0" borderId="10" xfId="52" applyFont="1" applyFill="1" applyBorder="1">
      <alignment/>
      <protection/>
    </xf>
    <xf numFmtId="0" fontId="12" fillId="0" borderId="0" xfId="52" applyFont="1">
      <alignment/>
      <protection/>
    </xf>
    <xf numFmtId="0" fontId="12" fillId="0" borderId="0" xfId="52" applyFont="1" applyAlignment="1">
      <alignment horizontal="right"/>
      <protection/>
    </xf>
    <xf numFmtId="0" fontId="12" fillId="0" borderId="11" xfId="52" applyFont="1" applyBorder="1" applyAlignment="1">
      <alignment horizontal="right"/>
      <protection/>
    </xf>
    <xf numFmtId="0" fontId="15" fillId="0" borderId="0" xfId="52" applyFont="1" applyBorder="1" applyAlignment="1">
      <alignment horizontal="right"/>
      <protection/>
    </xf>
    <xf numFmtId="0" fontId="10" fillId="0" borderId="10" xfId="52" applyFont="1" applyBorder="1" applyAlignment="1">
      <alignment wrapText="1"/>
      <protection/>
    </xf>
    <xf numFmtId="0" fontId="10" fillId="0" borderId="10" xfId="52" applyFont="1" applyBorder="1" applyAlignment="1">
      <alignment horizontal="center" vertical="center"/>
      <protection/>
    </xf>
    <xf numFmtId="0" fontId="10" fillId="0" borderId="0" xfId="52" applyFont="1">
      <alignment/>
      <protection/>
    </xf>
    <xf numFmtId="3" fontId="16" fillId="0" borderId="10" xfId="52" applyNumberFormat="1" applyFont="1" applyFill="1" applyBorder="1">
      <alignment/>
      <protection/>
    </xf>
    <xf numFmtId="3" fontId="16" fillId="0" borderId="0" xfId="52" applyNumberFormat="1" applyFont="1" applyFill="1">
      <alignment/>
      <protection/>
    </xf>
    <xf numFmtId="0" fontId="12" fillId="0" borderId="10" xfId="52" applyFont="1" applyBorder="1" applyAlignment="1">
      <alignment wrapText="1"/>
      <protection/>
    </xf>
    <xf numFmtId="3" fontId="15" fillId="0" borderId="10" xfId="52" applyNumberFormat="1" applyFont="1" applyFill="1" applyBorder="1">
      <alignment/>
      <protection/>
    </xf>
    <xf numFmtId="3" fontId="15" fillId="0" borderId="0" xfId="52" applyNumberFormat="1" applyFont="1" applyFill="1">
      <alignment/>
      <protection/>
    </xf>
    <xf numFmtId="3" fontId="12" fillId="0" borderId="10" xfId="52" applyNumberFormat="1" applyFont="1" applyFill="1" applyBorder="1" applyAlignment="1">
      <alignment horizontal="right"/>
      <protection/>
    </xf>
    <xf numFmtId="0" fontId="12" fillId="0" borderId="10" xfId="52" applyFont="1" applyBorder="1" applyAlignment="1">
      <alignment horizontal="left" wrapText="1" indent="1"/>
      <protection/>
    </xf>
    <xf numFmtId="3" fontId="16" fillId="0" borderId="12" xfId="52" applyNumberFormat="1" applyFont="1" applyFill="1" applyBorder="1">
      <alignment/>
      <protection/>
    </xf>
    <xf numFmtId="181" fontId="16" fillId="0" borderId="10" xfId="52" applyNumberFormat="1" applyFont="1" applyFill="1" applyBorder="1" applyAlignment="1">
      <alignment horizontal="right"/>
      <protection/>
    </xf>
    <xf numFmtId="181" fontId="10" fillId="0" borderId="10" xfId="52" applyNumberFormat="1" applyFont="1" applyBorder="1" applyAlignment="1">
      <alignment horizontal="right"/>
      <protection/>
    </xf>
    <xf numFmtId="3" fontId="10" fillId="0" borderId="10" xfId="52" applyNumberFormat="1" applyFont="1" applyBorder="1" applyAlignment="1">
      <alignment horizontal="right"/>
      <protection/>
    </xf>
    <xf numFmtId="183" fontId="11" fillId="0" borderId="10" xfId="52" applyNumberFormat="1" applyFont="1" applyBorder="1" applyAlignment="1">
      <alignment horizontal="right" wrapText="1"/>
      <protection/>
    </xf>
    <xf numFmtId="3" fontId="15" fillId="0" borderId="12" xfId="52" applyNumberFormat="1" applyFont="1" applyFill="1" applyBorder="1">
      <alignment/>
      <protection/>
    </xf>
    <xf numFmtId="181" fontId="15" fillId="0" borderId="10" xfId="52" applyNumberFormat="1" applyFont="1" applyFill="1" applyBorder="1" applyAlignment="1">
      <alignment horizontal="right"/>
      <protection/>
    </xf>
    <xf numFmtId="181" fontId="12" fillId="0" borderId="10" xfId="52" applyNumberFormat="1" applyFont="1" applyBorder="1" applyAlignment="1">
      <alignment horizontal="right"/>
      <protection/>
    </xf>
    <xf numFmtId="3" fontId="12" fillId="0" borderId="10" xfId="52" applyNumberFormat="1" applyFont="1" applyBorder="1" applyAlignment="1">
      <alignment horizontal="right"/>
      <protection/>
    </xf>
    <xf numFmtId="183" fontId="13" fillId="0" borderId="10" xfId="52" applyNumberFormat="1" applyFont="1" applyBorder="1" applyAlignment="1">
      <alignment horizontal="right" wrapText="1"/>
      <protection/>
    </xf>
    <xf numFmtId="0" fontId="13" fillId="0" borderId="10" xfId="52" applyFont="1" applyBorder="1" applyAlignment="1">
      <alignment horizontal="right" wrapText="1"/>
      <protection/>
    </xf>
    <xf numFmtId="0" fontId="3" fillId="0" borderId="0" xfId="52" applyFont="1" applyFill="1" applyAlignment="1">
      <alignment horizontal="center" wrapText="1"/>
      <protection/>
    </xf>
    <xf numFmtId="0" fontId="5" fillId="0" borderId="11" xfId="52" applyFont="1" applyFill="1" applyBorder="1" applyAlignment="1">
      <alignment horizontal="right"/>
      <protection/>
    </xf>
    <xf numFmtId="0" fontId="14" fillId="0" borderId="0" xfId="52" applyFont="1" applyAlignment="1">
      <alignment horizontal="center" wrapText="1"/>
      <protection/>
    </xf>
    <xf numFmtId="2" fontId="17" fillId="0" borderId="0" xfId="52" applyNumberFormat="1" applyFont="1" applyAlignment="1">
      <alignment horizontal="right"/>
      <protection/>
    </xf>
    <xf numFmtId="0" fontId="10" fillId="0" borderId="12" xfId="52" applyFont="1" applyBorder="1" applyAlignment="1">
      <alignment horizontal="center"/>
      <protection/>
    </xf>
    <xf numFmtId="0" fontId="10" fillId="0" borderId="13" xfId="52" applyFont="1" applyBorder="1" applyAlignment="1">
      <alignment horizontal="center"/>
      <protection/>
    </xf>
    <xf numFmtId="0" fontId="10" fillId="0" borderId="14" xfId="52" applyFont="1" applyBorder="1" applyAlignment="1">
      <alignment horizontal="center"/>
      <protection/>
    </xf>
    <xf numFmtId="0" fontId="10" fillId="0" borderId="12" xfId="52" applyFont="1" applyBorder="1" applyAlignment="1">
      <alignment horizontal="left"/>
      <protection/>
    </xf>
    <xf numFmtId="0" fontId="10" fillId="0" borderId="13" xfId="52" applyFont="1" applyBorder="1" applyAlignment="1">
      <alignment horizontal="left"/>
      <protection/>
    </xf>
    <xf numFmtId="0" fontId="10" fillId="0" borderId="14" xfId="52" applyFont="1" applyBorder="1" applyAlignment="1">
      <alignment horizontal="left"/>
      <protection/>
    </xf>
    <xf numFmtId="0" fontId="12" fillId="0" borderId="12" xfId="52" applyFont="1" applyBorder="1" applyAlignment="1">
      <alignment horizontal="left" wrapText="1"/>
      <protection/>
    </xf>
    <xf numFmtId="0" fontId="12" fillId="0" borderId="13" xfId="52" applyFont="1" applyBorder="1" applyAlignment="1">
      <alignment horizontal="left" wrapText="1"/>
      <protection/>
    </xf>
    <xf numFmtId="0" fontId="12" fillId="0" borderId="14" xfId="52" applyFont="1" applyBorder="1" applyAlignment="1">
      <alignment horizontal="left" wrapText="1"/>
      <protection/>
    </xf>
    <xf numFmtId="0" fontId="12" fillId="0" borderId="12" xfId="52" applyFont="1" applyBorder="1" applyAlignment="1">
      <alignment horizontal="left" wrapText="1" indent="1"/>
      <protection/>
    </xf>
    <xf numFmtId="0" fontId="12" fillId="0" borderId="13" xfId="52" applyFont="1" applyBorder="1" applyAlignment="1">
      <alignment horizontal="left" wrapText="1" indent="1"/>
      <protection/>
    </xf>
    <xf numFmtId="0" fontId="12" fillId="0" borderId="14" xfId="52" applyFont="1" applyBorder="1" applyAlignment="1">
      <alignment horizontal="left" wrapText="1" indent="1"/>
      <protection/>
    </xf>
    <xf numFmtId="0" fontId="13" fillId="0" borderId="10" xfId="0" applyFont="1" applyBorder="1" applyAlignment="1">
      <alignment horizontal="left" vertical="center" wrapText="1"/>
    </xf>
    <xf numFmtId="0" fontId="12" fillId="0" borderId="10" xfId="52" applyFont="1" applyFill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"/>
  <sheetViews>
    <sheetView tabSelected="1" zoomScalePageLayoutView="0" workbookViewId="0" topLeftCell="C1">
      <selection activeCell="J33" sqref="J33"/>
    </sheetView>
  </sheetViews>
  <sheetFormatPr defaultColWidth="9.140625" defaultRowHeight="15"/>
  <cols>
    <col min="1" max="1" width="25.00390625" style="3" customWidth="1"/>
    <col min="2" max="2" width="10.57421875" style="3" customWidth="1"/>
    <col min="3" max="3" width="9.8515625" style="3" bestFit="1" customWidth="1"/>
    <col min="4" max="4" width="9.8515625" style="3" customWidth="1"/>
    <col min="5" max="8" width="9.8515625" style="3" bestFit="1" customWidth="1"/>
    <col min="9" max="9" width="10.8515625" style="3" bestFit="1" customWidth="1"/>
    <col min="10" max="10" width="10.57421875" style="3" customWidth="1"/>
    <col min="11" max="13" width="10.8515625" style="3" bestFit="1" customWidth="1"/>
    <col min="14" max="14" width="10.8515625" style="3" customWidth="1"/>
    <col min="15" max="15" width="11.57421875" style="3" customWidth="1"/>
    <col min="16" max="16" width="11.140625" style="3" customWidth="1"/>
    <col min="17" max="20" width="11.7109375" style="3" bestFit="1" customWidth="1"/>
    <col min="21" max="25" width="11.28125" style="3" bestFit="1" customWidth="1"/>
    <col min="26" max="26" width="12.421875" style="3" customWidth="1"/>
    <col min="27" max="16384" width="9.140625" style="3" customWidth="1"/>
  </cols>
  <sheetData>
    <row r="1" spans="1:25" s="1" customFormat="1" ht="12.75" customHeight="1">
      <c r="A1" s="44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6" ht="15" customHeight="1">
      <c r="A2" s="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s="5" customFormat="1" ht="14.25" customHeight="1">
      <c r="A3" s="6"/>
      <c r="B3" s="7">
        <v>1998</v>
      </c>
      <c r="C3" s="7">
        <v>1999</v>
      </c>
      <c r="D3" s="7">
        <v>2000</v>
      </c>
      <c r="E3" s="7">
        <v>2001</v>
      </c>
      <c r="F3" s="7">
        <v>2002</v>
      </c>
      <c r="G3" s="7">
        <v>2003</v>
      </c>
      <c r="H3" s="7">
        <v>2004</v>
      </c>
      <c r="I3" s="7">
        <v>2005</v>
      </c>
      <c r="J3" s="7">
        <v>2006</v>
      </c>
      <c r="K3" s="7">
        <v>2007</v>
      </c>
      <c r="L3" s="7">
        <v>2008</v>
      </c>
      <c r="M3" s="7">
        <v>2009</v>
      </c>
      <c r="N3" s="7">
        <v>2010</v>
      </c>
      <c r="O3" s="7">
        <v>2011</v>
      </c>
      <c r="P3" s="7">
        <v>2012</v>
      </c>
      <c r="Q3" s="8">
        <v>2013</v>
      </c>
      <c r="R3" s="8">
        <v>2014</v>
      </c>
      <c r="S3" s="8">
        <v>2015</v>
      </c>
      <c r="T3" s="8">
        <v>2016</v>
      </c>
      <c r="U3" s="8">
        <v>2017</v>
      </c>
      <c r="V3" s="8">
        <v>2018</v>
      </c>
      <c r="W3" s="8">
        <v>2019</v>
      </c>
      <c r="X3" s="8">
        <v>2020</v>
      </c>
      <c r="Y3" s="8">
        <v>2021</v>
      </c>
      <c r="Z3" s="8">
        <v>2022</v>
      </c>
    </row>
    <row r="4" spans="1:26" ht="12">
      <c r="A4" s="17" t="s">
        <v>2</v>
      </c>
      <c r="B4" s="9">
        <v>10369113</v>
      </c>
      <c r="C4" s="9">
        <v>18629924</v>
      </c>
      <c r="D4" s="9">
        <v>29035807</v>
      </c>
      <c r="E4" s="9">
        <v>37711514</v>
      </c>
      <c r="F4" s="9">
        <v>39568836</v>
      </c>
      <c r="G4" s="9">
        <v>56454787</v>
      </c>
      <c r="H4" s="9">
        <v>89327072</v>
      </c>
      <c r="I4" s="9">
        <v>126178115</v>
      </c>
      <c r="J4" s="9">
        <v>135336958</v>
      </c>
      <c r="K4" s="9">
        <v>148432488</v>
      </c>
      <c r="L4" s="9">
        <v>159360998</v>
      </c>
      <c r="M4" s="9">
        <v>276972694</v>
      </c>
      <c r="N4" s="9">
        <v>230743679</v>
      </c>
      <c r="O4" s="10">
        <v>271983442</v>
      </c>
      <c r="P4" s="11">
        <v>232908099</v>
      </c>
      <c r="Q4" s="10">
        <v>579742939</v>
      </c>
      <c r="R4" s="10">
        <v>231929981</v>
      </c>
      <c r="S4" s="10">
        <v>246321648</v>
      </c>
      <c r="T4" s="10">
        <v>394208728</v>
      </c>
      <c r="U4" s="15">
        <v>465894056</v>
      </c>
      <c r="V4" s="15">
        <v>514200026</v>
      </c>
      <c r="W4" s="15">
        <v>652965248</v>
      </c>
      <c r="X4" s="15">
        <v>865193601</v>
      </c>
      <c r="Y4" s="15">
        <v>856375581</v>
      </c>
      <c r="Z4" s="15">
        <v>1051384618</v>
      </c>
    </row>
    <row r="5" spans="1:26" ht="12">
      <c r="A5" s="60" t="s">
        <v>3</v>
      </c>
      <c r="B5" s="12">
        <v>7971349</v>
      </c>
      <c r="C5" s="12">
        <v>13863696</v>
      </c>
      <c r="D5" s="12">
        <v>23762599</v>
      </c>
      <c r="E5" s="12">
        <v>30705493</v>
      </c>
      <c r="F5" s="12">
        <v>33004826</v>
      </c>
      <c r="G5" s="12">
        <v>46473682</v>
      </c>
      <c r="H5" s="12">
        <v>79924523</v>
      </c>
      <c r="I5" s="12">
        <v>110770981</v>
      </c>
      <c r="J5" s="12">
        <v>110253847</v>
      </c>
      <c r="K5" s="12">
        <v>114874279</v>
      </c>
      <c r="L5" s="12">
        <v>111160784</v>
      </c>
      <c r="M5" s="12">
        <v>236120622</v>
      </c>
      <c r="N5" s="12">
        <v>164068670</v>
      </c>
      <c r="O5" s="13">
        <v>226581040</v>
      </c>
      <c r="P5" s="14">
        <v>175957947</v>
      </c>
      <c r="Q5" s="13">
        <v>466864079</v>
      </c>
      <c r="R5" s="13">
        <v>171892973</v>
      </c>
      <c r="S5" s="13">
        <v>157601550</v>
      </c>
      <c r="T5" s="13">
        <v>296072986</v>
      </c>
      <c r="U5" s="16">
        <v>315833991</v>
      </c>
      <c r="V5" s="16">
        <v>329983515</v>
      </c>
      <c r="W5" s="16">
        <v>400149063</v>
      </c>
      <c r="X5" s="16">
        <v>607625632</v>
      </c>
      <c r="Y5" s="16">
        <v>489309826</v>
      </c>
      <c r="Z5" s="16">
        <v>597853485</v>
      </c>
    </row>
    <row r="6" spans="1:26" ht="12">
      <c r="A6" s="60" t="s">
        <v>37</v>
      </c>
      <c r="B6" s="12">
        <v>206508</v>
      </c>
      <c r="C6" s="12">
        <v>376029</v>
      </c>
      <c r="D6" s="12">
        <v>754519</v>
      </c>
      <c r="E6" s="12">
        <v>704814</v>
      </c>
      <c r="F6" s="12">
        <v>398819</v>
      </c>
      <c r="G6" s="12">
        <v>786939</v>
      </c>
      <c r="H6" s="12">
        <v>848052</v>
      </c>
      <c r="I6" s="12">
        <v>1224502</v>
      </c>
      <c r="J6" s="12">
        <v>4034791</v>
      </c>
      <c r="K6" s="12">
        <v>2340747</v>
      </c>
      <c r="L6" s="12">
        <v>11758318</v>
      </c>
      <c r="M6" s="12">
        <v>6530293</v>
      </c>
      <c r="N6" s="12">
        <v>7241238</v>
      </c>
      <c r="O6" s="13">
        <v>8738094</v>
      </c>
      <c r="P6" s="14">
        <v>11878418</v>
      </c>
      <c r="Q6" s="13">
        <v>6285060</v>
      </c>
      <c r="R6" s="13">
        <v>6820688</v>
      </c>
      <c r="S6" s="13">
        <v>8528373</v>
      </c>
      <c r="T6" s="13">
        <v>8758603</v>
      </c>
      <c r="U6" s="16">
        <v>18651489</v>
      </c>
      <c r="V6" s="16">
        <v>24210519</v>
      </c>
      <c r="W6" s="16">
        <v>14908905</v>
      </c>
      <c r="X6" s="16">
        <v>16414301</v>
      </c>
      <c r="Y6" s="16">
        <v>13342440</v>
      </c>
      <c r="Z6" s="16">
        <v>25840563</v>
      </c>
    </row>
    <row r="7" spans="1:26" ht="12">
      <c r="A7" s="60" t="s">
        <v>38</v>
      </c>
      <c r="B7" s="12">
        <v>86449</v>
      </c>
      <c r="C7" s="12">
        <v>203477</v>
      </c>
      <c r="D7" s="12">
        <v>292541</v>
      </c>
      <c r="E7" s="12">
        <v>323101</v>
      </c>
      <c r="F7" s="12">
        <v>227213</v>
      </c>
      <c r="G7" s="12">
        <v>409713</v>
      </c>
      <c r="H7" s="12">
        <v>856838</v>
      </c>
      <c r="I7" s="12">
        <v>1205192</v>
      </c>
      <c r="J7" s="12">
        <v>966856</v>
      </c>
      <c r="K7" s="12">
        <v>2003638</v>
      </c>
      <c r="L7" s="12">
        <v>1925485</v>
      </c>
      <c r="M7" s="12">
        <v>1966389</v>
      </c>
      <c r="N7" s="12">
        <v>5259246</v>
      </c>
      <c r="O7" s="13">
        <v>2120434</v>
      </c>
      <c r="P7" s="14">
        <v>2262559</v>
      </c>
      <c r="Q7" s="13">
        <v>1388554</v>
      </c>
      <c r="R7" s="13">
        <v>838330</v>
      </c>
      <c r="S7" s="13">
        <v>1132367</v>
      </c>
      <c r="T7" s="13">
        <v>2491127</v>
      </c>
      <c r="U7" s="16">
        <v>2281378</v>
      </c>
      <c r="V7" s="16">
        <v>5267083</v>
      </c>
      <c r="W7" s="16">
        <v>7878090</v>
      </c>
      <c r="X7" s="16">
        <v>7916519</v>
      </c>
      <c r="Y7" s="16">
        <v>16743203</v>
      </c>
      <c r="Z7" s="16">
        <v>13351593</v>
      </c>
    </row>
    <row r="8" spans="1:26" ht="12">
      <c r="A8" s="60" t="s">
        <v>39</v>
      </c>
      <c r="B8" s="12">
        <v>52623</v>
      </c>
      <c r="C8" s="12">
        <v>165150</v>
      </c>
      <c r="D8" s="12">
        <v>351139</v>
      </c>
      <c r="E8" s="12">
        <v>504084</v>
      </c>
      <c r="F8" s="12">
        <v>478086</v>
      </c>
      <c r="G8" s="12">
        <v>730608</v>
      </c>
      <c r="H8" s="12">
        <v>611753</v>
      </c>
      <c r="I8" s="12">
        <v>722789</v>
      </c>
      <c r="J8" s="12">
        <v>1652053</v>
      </c>
      <c r="K8" s="12">
        <v>2050606</v>
      </c>
      <c r="L8" s="12">
        <v>3260717</v>
      </c>
      <c r="M8" s="12">
        <v>3471845</v>
      </c>
      <c r="N8" s="12">
        <v>6580657</v>
      </c>
      <c r="O8" s="13">
        <v>3704374</v>
      </c>
      <c r="P8" s="14">
        <v>8922382</v>
      </c>
      <c r="Q8" s="13">
        <v>5547883</v>
      </c>
      <c r="R8" s="13">
        <v>5202798</v>
      </c>
      <c r="S8" s="13">
        <v>5855318</v>
      </c>
      <c r="T8" s="13">
        <v>10191599</v>
      </c>
      <c r="U8" s="16">
        <v>9200780</v>
      </c>
      <c r="V8" s="16">
        <v>9187291</v>
      </c>
      <c r="W8" s="16">
        <v>20623394</v>
      </c>
      <c r="X8" s="16">
        <v>18286317</v>
      </c>
      <c r="Y8" s="16">
        <v>20156699</v>
      </c>
      <c r="Z8" s="16">
        <v>26201338</v>
      </c>
    </row>
    <row r="9" spans="1:26" ht="12">
      <c r="A9" s="60" t="s">
        <v>40</v>
      </c>
      <c r="B9" s="12">
        <v>79735</v>
      </c>
      <c r="C9" s="12">
        <v>257521</v>
      </c>
      <c r="D9" s="12">
        <v>144251</v>
      </c>
      <c r="E9" s="12">
        <v>200262</v>
      </c>
      <c r="F9" s="12">
        <v>254834</v>
      </c>
      <c r="G9" s="12">
        <v>413601</v>
      </c>
      <c r="H9" s="12">
        <v>666859</v>
      </c>
      <c r="I9" s="12">
        <v>814310</v>
      </c>
      <c r="J9" s="12">
        <v>1426761</v>
      </c>
      <c r="K9" s="12">
        <v>3019357</v>
      </c>
      <c r="L9" s="12">
        <v>3147475</v>
      </c>
      <c r="M9" s="12">
        <v>1448735</v>
      </c>
      <c r="N9" s="12">
        <v>3324600</v>
      </c>
      <c r="O9" s="13">
        <v>3528390</v>
      </c>
      <c r="P9" s="14">
        <v>2611509</v>
      </c>
      <c r="Q9" s="13">
        <v>34513761</v>
      </c>
      <c r="R9" s="13">
        <v>2787900</v>
      </c>
      <c r="S9" s="13">
        <v>4359629</v>
      </c>
      <c r="T9" s="13">
        <v>5417718</v>
      </c>
      <c r="U9" s="16">
        <v>9752947</v>
      </c>
      <c r="V9" s="16">
        <v>9648965</v>
      </c>
      <c r="W9" s="16">
        <v>21511916</v>
      </c>
      <c r="X9" s="16">
        <v>27800304</v>
      </c>
      <c r="Y9" s="16">
        <v>27643675</v>
      </c>
      <c r="Z9" s="16">
        <v>39963942</v>
      </c>
    </row>
    <row r="10" spans="1:26" ht="12">
      <c r="A10" s="60" t="s">
        <v>41</v>
      </c>
      <c r="B10" s="12">
        <v>82275</v>
      </c>
      <c r="C10" s="12">
        <v>233570</v>
      </c>
      <c r="D10" s="12">
        <v>175465</v>
      </c>
      <c r="E10" s="12">
        <v>171477</v>
      </c>
      <c r="F10" s="12">
        <v>470308</v>
      </c>
      <c r="G10" s="12">
        <v>310408</v>
      </c>
      <c r="H10" s="12">
        <v>627264</v>
      </c>
      <c r="I10" s="12">
        <v>1996190</v>
      </c>
      <c r="J10" s="12">
        <v>6033817</v>
      </c>
      <c r="K10" s="12">
        <v>1481596</v>
      </c>
      <c r="L10" s="12">
        <v>416543</v>
      </c>
      <c r="M10" s="12">
        <v>3094446</v>
      </c>
      <c r="N10" s="12">
        <v>2912181</v>
      </c>
      <c r="O10" s="13">
        <v>3510278</v>
      </c>
      <c r="P10" s="14">
        <v>2013504</v>
      </c>
      <c r="Q10" s="13">
        <v>2010214</v>
      </c>
      <c r="R10" s="13">
        <v>1656658</v>
      </c>
      <c r="S10" s="13">
        <v>2228669</v>
      </c>
      <c r="T10" s="13">
        <v>2318144</v>
      </c>
      <c r="U10" s="16">
        <v>6948340</v>
      </c>
      <c r="V10" s="16">
        <v>7542414</v>
      </c>
      <c r="W10" s="16">
        <v>10350778</v>
      </c>
      <c r="X10" s="16">
        <v>8844374</v>
      </c>
      <c r="Y10" s="16">
        <v>12498721</v>
      </c>
      <c r="Z10" s="16">
        <v>19786327</v>
      </c>
    </row>
    <row r="11" spans="1:26" ht="12">
      <c r="A11" s="60" t="s">
        <v>42</v>
      </c>
      <c r="B11" s="12">
        <v>210561</v>
      </c>
      <c r="C11" s="12">
        <v>484122</v>
      </c>
      <c r="D11" s="12">
        <v>874173</v>
      </c>
      <c r="E11" s="12">
        <v>1019935</v>
      </c>
      <c r="F11" s="12">
        <v>1381977</v>
      </c>
      <c r="G11" s="12">
        <v>1855423</v>
      </c>
      <c r="H11" s="12">
        <v>1339426</v>
      </c>
      <c r="I11" s="12">
        <v>1440077</v>
      </c>
      <c r="J11" s="12">
        <v>2030593</v>
      </c>
      <c r="K11" s="12">
        <v>2884964</v>
      </c>
      <c r="L11" s="12">
        <v>7918925</v>
      </c>
      <c r="M11" s="12">
        <v>2094502</v>
      </c>
      <c r="N11" s="12">
        <v>5242474</v>
      </c>
      <c r="O11" s="13">
        <v>4252440</v>
      </c>
      <c r="P11" s="14">
        <v>5432085</v>
      </c>
      <c r="Q11" s="13">
        <v>14342633</v>
      </c>
      <c r="R11" s="13">
        <v>9102531</v>
      </c>
      <c r="S11" s="13">
        <v>10997270</v>
      </c>
      <c r="T11" s="13">
        <v>17210925</v>
      </c>
      <c r="U11" s="16">
        <v>23734858</v>
      </c>
      <c r="V11" s="16">
        <v>31964916</v>
      </c>
      <c r="W11" s="16">
        <v>32948930</v>
      </c>
      <c r="X11" s="16">
        <v>48535491</v>
      </c>
      <c r="Y11" s="16">
        <v>47932278</v>
      </c>
      <c r="Z11" s="16">
        <v>71213648</v>
      </c>
    </row>
    <row r="12" spans="1:26" ht="12">
      <c r="A12" s="60" t="s">
        <v>43</v>
      </c>
      <c r="B12" s="12">
        <v>129535</v>
      </c>
      <c r="C12" s="12">
        <v>112468</v>
      </c>
      <c r="D12" s="12">
        <v>154491</v>
      </c>
      <c r="E12" s="12">
        <v>152253</v>
      </c>
      <c r="F12" s="12">
        <v>147165</v>
      </c>
      <c r="G12" s="12">
        <v>391059</v>
      </c>
      <c r="H12" s="12">
        <v>1032061</v>
      </c>
      <c r="I12" s="12">
        <v>1016649</v>
      </c>
      <c r="J12" s="12">
        <v>1316857</v>
      </c>
      <c r="K12" s="12">
        <v>2597336</v>
      </c>
      <c r="L12" s="12">
        <v>1354053</v>
      </c>
      <c r="M12" s="12">
        <v>837670</v>
      </c>
      <c r="N12" s="12">
        <v>2854991</v>
      </c>
      <c r="O12" s="13">
        <v>3115199</v>
      </c>
      <c r="P12" s="14">
        <v>2100061</v>
      </c>
      <c r="Q12" s="13">
        <v>3576192</v>
      </c>
      <c r="R12" s="13">
        <v>4973376</v>
      </c>
      <c r="S12" s="13">
        <v>4707519</v>
      </c>
      <c r="T12" s="13">
        <v>5122453</v>
      </c>
      <c r="U12" s="16">
        <v>6273161</v>
      </c>
      <c r="V12" s="16">
        <v>7558890</v>
      </c>
      <c r="W12" s="16">
        <v>6852043</v>
      </c>
      <c r="X12" s="16">
        <v>12769441</v>
      </c>
      <c r="Y12" s="16">
        <v>20050585</v>
      </c>
      <c r="Z12" s="16">
        <v>24008228</v>
      </c>
    </row>
    <row r="13" spans="1:26" ht="12">
      <c r="A13" s="60" t="s">
        <v>44</v>
      </c>
      <c r="B13" s="12">
        <v>110276</v>
      </c>
      <c r="C13" s="12">
        <v>153196</v>
      </c>
      <c r="D13" s="12">
        <v>106095</v>
      </c>
      <c r="E13" s="12">
        <v>546502</v>
      </c>
      <c r="F13" s="12">
        <v>265904</v>
      </c>
      <c r="G13" s="12">
        <v>1484151</v>
      </c>
      <c r="H13" s="12">
        <v>116230</v>
      </c>
      <c r="I13" s="12">
        <v>195590</v>
      </c>
      <c r="J13" s="12">
        <v>905386</v>
      </c>
      <c r="K13" s="12">
        <v>493781</v>
      </c>
      <c r="L13" s="12">
        <v>970532</v>
      </c>
      <c r="M13" s="12">
        <v>1336822</v>
      </c>
      <c r="N13" s="12">
        <v>767955</v>
      </c>
      <c r="O13" s="13">
        <v>1835625</v>
      </c>
      <c r="P13" s="14">
        <v>2828761</v>
      </c>
      <c r="Q13" s="13">
        <v>2386019</v>
      </c>
      <c r="R13" s="13">
        <v>1776269</v>
      </c>
      <c r="S13" s="13">
        <v>20778912</v>
      </c>
      <c r="T13" s="13">
        <v>4866675</v>
      </c>
      <c r="U13" s="16">
        <v>2714677</v>
      </c>
      <c r="V13" s="16">
        <v>10552005</v>
      </c>
      <c r="W13" s="16">
        <v>22314753</v>
      </c>
      <c r="X13" s="16">
        <v>8254151</v>
      </c>
      <c r="Y13" s="16">
        <v>15300628</v>
      </c>
      <c r="Z13" s="16">
        <v>16413819</v>
      </c>
    </row>
    <row r="14" spans="1:26" ht="12">
      <c r="A14" s="60" t="s">
        <v>45</v>
      </c>
      <c r="B14" s="12">
        <v>180950</v>
      </c>
      <c r="C14" s="12">
        <v>183763</v>
      </c>
      <c r="D14" s="12">
        <v>363886</v>
      </c>
      <c r="E14" s="12">
        <v>351493</v>
      </c>
      <c r="F14" s="12">
        <v>287306</v>
      </c>
      <c r="G14" s="12">
        <v>354825</v>
      </c>
      <c r="H14" s="12">
        <v>410765</v>
      </c>
      <c r="I14" s="12">
        <v>883598</v>
      </c>
      <c r="J14" s="12">
        <v>528005</v>
      </c>
      <c r="K14" s="12">
        <v>3470661</v>
      </c>
      <c r="L14" s="12">
        <v>1772403</v>
      </c>
      <c r="M14" s="12">
        <v>4589640</v>
      </c>
      <c r="N14" s="12">
        <v>4113835</v>
      </c>
      <c r="O14" s="13">
        <v>3859138</v>
      </c>
      <c r="P14" s="14">
        <v>7918560</v>
      </c>
      <c r="Q14" s="13">
        <v>3037096</v>
      </c>
      <c r="R14" s="13">
        <v>2531775</v>
      </c>
      <c r="S14" s="13">
        <v>3145270</v>
      </c>
      <c r="T14" s="13">
        <v>6947559</v>
      </c>
      <c r="U14" s="16">
        <v>5137349</v>
      </c>
      <c r="V14" s="16">
        <v>9041319</v>
      </c>
      <c r="W14" s="16">
        <v>12372851</v>
      </c>
      <c r="X14" s="16">
        <v>11674666</v>
      </c>
      <c r="Y14" s="16">
        <v>13408868</v>
      </c>
      <c r="Z14" s="16">
        <v>18813898</v>
      </c>
    </row>
    <row r="15" spans="1:26" ht="12">
      <c r="A15" s="60" t="s">
        <v>46</v>
      </c>
      <c r="B15" s="12">
        <v>973672</v>
      </c>
      <c r="C15" s="12">
        <v>2023415</v>
      </c>
      <c r="D15" s="12">
        <v>1455036</v>
      </c>
      <c r="E15" s="12">
        <v>1581886</v>
      </c>
      <c r="F15" s="12">
        <v>1342196</v>
      </c>
      <c r="G15" s="12">
        <v>1220004</v>
      </c>
      <c r="H15" s="12">
        <v>1177629</v>
      </c>
      <c r="I15" s="12">
        <v>2170232</v>
      </c>
      <c r="J15" s="12">
        <v>1773102</v>
      </c>
      <c r="K15" s="12">
        <v>4183397</v>
      </c>
      <c r="L15" s="12">
        <v>6235297</v>
      </c>
      <c r="M15" s="12">
        <v>7443705</v>
      </c>
      <c r="N15" s="12">
        <v>7211467</v>
      </c>
      <c r="O15" s="13">
        <v>2886302</v>
      </c>
      <c r="P15" s="14">
        <v>3667237</v>
      </c>
      <c r="Q15" s="13">
        <v>24914098</v>
      </c>
      <c r="R15" s="13">
        <v>11411311</v>
      </c>
      <c r="S15" s="13">
        <v>8683556</v>
      </c>
      <c r="T15" s="13">
        <v>14134187</v>
      </c>
      <c r="U15" s="16">
        <v>26900339</v>
      </c>
      <c r="V15" s="16">
        <v>28823917</v>
      </c>
      <c r="W15" s="16">
        <v>52634899</v>
      </c>
      <c r="X15" s="16">
        <v>27578523</v>
      </c>
      <c r="Y15" s="16">
        <v>56033508</v>
      </c>
      <c r="Z15" s="16">
        <v>70628001</v>
      </c>
    </row>
    <row r="16" spans="1:26" ht="12">
      <c r="A16" s="60" t="s">
        <v>47</v>
      </c>
      <c r="B16" s="12">
        <v>33017</v>
      </c>
      <c r="C16" s="12">
        <v>73391</v>
      </c>
      <c r="D16" s="12">
        <v>141999</v>
      </c>
      <c r="E16" s="12">
        <v>169895</v>
      </c>
      <c r="F16" s="12">
        <v>87637</v>
      </c>
      <c r="G16" s="12">
        <v>413450</v>
      </c>
      <c r="H16" s="12">
        <v>187982</v>
      </c>
      <c r="I16" s="12">
        <v>732354</v>
      </c>
      <c r="J16" s="12">
        <v>574329</v>
      </c>
      <c r="K16" s="12">
        <v>438752</v>
      </c>
      <c r="L16" s="12">
        <v>3273812</v>
      </c>
      <c r="M16" s="12">
        <v>4850589</v>
      </c>
      <c r="N16" s="12">
        <v>4242032</v>
      </c>
      <c r="O16" s="13">
        <v>1947334</v>
      </c>
      <c r="P16" s="14">
        <v>1875154</v>
      </c>
      <c r="Q16" s="13">
        <v>4815046</v>
      </c>
      <c r="R16" s="13">
        <v>1652971</v>
      </c>
      <c r="S16" s="13">
        <v>2773614</v>
      </c>
      <c r="T16" s="13">
        <v>1787192</v>
      </c>
      <c r="U16" s="16">
        <v>5045232</v>
      </c>
      <c r="V16" s="16">
        <v>5910854</v>
      </c>
      <c r="W16" s="16">
        <v>5878222</v>
      </c>
      <c r="X16" s="16">
        <v>9820553</v>
      </c>
      <c r="Y16" s="16">
        <v>11129954</v>
      </c>
      <c r="Z16" s="16">
        <v>15252034</v>
      </c>
    </row>
    <row r="17" spans="1:26" ht="12">
      <c r="A17" s="60" t="s">
        <v>48</v>
      </c>
      <c r="B17" s="12">
        <v>81297</v>
      </c>
      <c r="C17" s="12">
        <v>206588</v>
      </c>
      <c r="D17" s="12">
        <v>172128</v>
      </c>
      <c r="E17" s="12">
        <v>412034</v>
      </c>
      <c r="F17" s="12">
        <v>365155</v>
      </c>
      <c r="G17" s="12">
        <v>336915</v>
      </c>
      <c r="H17" s="12">
        <v>361037</v>
      </c>
      <c r="I17" s="12">
        <v>314908</v>
      </c>
      <c r="J17" s="12">
        <v>415760</v>
      </c>
      <c r="K17" s="12">
        <v>1283900</v>
      </c>
      <c r="L17" s="12">
        <v>305633</v>
      </c>
      <c r="M17" s="12">
        <v>368025</v>
      </c>
      <c r="N17" s="12">
        <v>1390908</v>
      </c>
      <c r="O17" s="13">
        <v>432800</v>
      </c>
      <c r="P17" s="14">
        <v>1041558</v>
      </c>
      <c r="Q17" s="13">
        <v>1638149</v>
      </c>
      <c r="R17" s="13">
        <v>667824</v>
      </c>
      <c r="S17" s="13">
        <v>4127031</v>
      </c>
      <c r="T17" s="13">
        <v>10509997</v>
      </c>
      <c r="U17" s="16">
        <v>2930258</v>
      </c>
      <c r="V17" s="16">
        <v>4719362</v>
      </c>
      <c r="W17" s="16">
        <v>6079215</v>
      </c>
      <c r="X17" s="16">
        <v>3201593</v>
      </c>
      <c r="Y17" s="16">
        <v>7466323</v>
      </c>
      <c r="Z17" s="16">
        <v>7822050</v>
      </c>
    </row>
    <row r="18" spans="1:26" ht="12">
      <c r="A18" s="60" t="s">
        <v>49</v>
      </c>
      <c r="B18" s="12">
        <v>170866</v>
      </c>
      <c r="C18" s="12">
        <v>293538</v>
      </c>
      <c r="D18" s="12">
        <v>287485</v>
      </c>
      <c r="E18" s="12">
        <v>868285</v>
      </c>
      <c r="F18" s="12">
        <v>857410</v>
      </c>
      <c r="G18" s="12">
        <v>1274009</v>
      </c>
      <c r="H18" s="12">
        <v>1166653</v>
      </c>
      <c r="I18" s="12">
        <v>2690743</v>
      </c>
      <c r="J18" s="12">
        <v>3424801</v>
      </c>
      <c r="K18" s="12">
        <v>7309474</v>
      </c>
      <c r="L18" s="12">
        <v>5861021</v>
      </c>
      <c r="M18" s="12">
        <v>2819411</v>
      </c>
      <c r="N18" s="12">
        <v>15533425</v>
      </c>
      <c r="O18" s="13">
        <v>5471994</v>
      </c>
      <c r="P18" s="14">
        <v>4398364</v>
      </c>
      <c r="Q18" s="13">
        <v>8424155</v>
      </c>
      <c r="R18" s="13">
        <v>10614577</v>
      </c>
      <c r="S18" s="13">
        <v>11402568</v>
      </c>
      <c r="T18" s="13">
        <v>8379562</v>
      </c>
      <c r="U18" s="16">
        <v>30489257</v>
      </c>
      <c r="V18" s="16">
        <v>29788974</v>
      </c>
      <c r="W18" s="16">
        <v>38462189</v>
      </c>
      <c r="X18" s="16">
        <v>56471736</v>
      </c>
      <c r="Y18" s="16">
        <v>105358873</v>
      </c>
      <c r="Z18" s="16">
        <v>104235692</v>
      </c>
    </row>
    <row r="19" spans="1:14" ht="1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4"/>
    </row>
  </sheetData>
  <sheetProtection/>
  <mergeCells count="2">
    <mergeCell ref="A1:Y1"/>
    <mergeCell ref="B2:Z2"/>
  </mergeCells>
  <printOptions/>
  <pageMargins left="0.07874015748031496" right="0.07874015748031496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U12" sqref="U12"/>
    </sheetView>
  </sheetViews>
  <sheetFormatPr defaultColWidth="9.140625" defaultRowHeight="15"/>
  <cols>
    <col min="1" max="1" width="21.8515625" style="19" customWidth="1"/>
    <col min="2" max="4" width="9.8515625" style="19" bestFit="1" customWidth="1"/>
    <col min="5" max="5" width="10.421875" style="19" bestFit="1" customWidth="1"/>
    <col min="6" max="6" width="11.57421875" style="19" customWidth="1"/>
    <col min="7" max="7" width="9.140625" style="19" hidden="1" customWidth="1"/>
    <col min="8" max="8" width="10.8515625" style="19" bestFit="1" customWidth="1"/>
    <col min="9" max="9" width="11.421875" style="19" customWidth="1"/>
    <col min="10" max="10" width="11.57421875" style="19" customWidth="1"/>
    <col min="11" max="11" width="12.421875" style="19" customWidth="1"/>
    <col min="12" max="12" width="12.57421875" style="19" customWidth="1"/>
    <col min="13" max="13" width="12.140625" style="19" customWidth="1"/>
    <col min="14" max="14" width="11.00390625" style="19" customWidth="1"/>
    <col min="15" max="17" width="11.28125" style="19" bestFit="1" customWidth="1"/>
    <col min="18" max="18" width="12.28125" style="19" bestFit="1" customWidth="1"/>
    <col min="19" max="16384" width="9.140625" style="19" customWidth="1"/>
  </cols>
  <sheetData>
    <row r="1" spans="1:13" ht="12.75">
      <c r="A1" s="46" t="s">
        <v>36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5:13" ht="12">
      <c r="E2" s="20"/>
      <c r="F2" s="20"/>
      <c r="G2" s="20"/>
      <c r="H2" s="20"/>
      <c r="I2" s="20"/>
      <c r="L2" s="21"/>
      <c r="M2" s="22" t="s">
        <v>0</v>
      </c>
    </row>
    <row r="3" spans="1:13" s="25" customFormat="1" ht="22.5" customHeight="1">
      <c r="A3" s="23"/>
      <c r="B3" s="24">
        <v>1998</v>
      </c>
      <c r="C3" s="24">
        <v>1999</v>
      </c>
      <c r="D3" s="24">
        <v>2000</v>
      </c>
      <c r="E3" s="24">
        <v>2001</v>
      </c>
      <c r="F3" s="24">
        <v>2002</v>
      </c>
      <c r="H3" s="24">
        <v>2003</v>
      </c>
      <c r="I3" s="24">
        <v>2004</v>
      </c>
      <c r="J3" s="24">
        <v>2005</v>
      </c>
      <c r="K3" s="24">
        <v>2006</v>
      </c>
      <c r="L3" s="24">
        <v>2007</v>
      </c>
      <c r="M3" s="24">
        <v>2008</v>
      </c>
    </row>
    <row r="4" spans="1:13" s="25" customFormat="1" ht="12">
      <c r="A4" s="23" t="s">
        <v>4</v>
      </c>
      <c r="B4" s="26">
        <v>10369113</v>
      </c>
      <c r="C4" s="26">
        <v>18629924</v>
      </c>
      <c r="D4" s="26">
        <v>29035807</v>
      </c>
      <c r="E4" s="26">
        <v>37711514</v>
      </c>
      <c r="F4" s="26">
        <v>39568836</v>
      </c>
      <c r="G4" s="27"/>
      <c r="H4" s="26">
        <v>56454787</v>
      </c>
      <c r="I4" s="26">
        <v>89327072</v>
      </c>
      <c r="J4" s="26">
        <v>126178115</v>
      </c>
      <c r="K4" s="26">
        <v>135336958</v>
      </c>
      <c r="L4" s="26">
        <v>148432488</v>
      </c>
      <c r="M4" s="26">
        <v>159360998</v>
      </c>
    </row>
    <row r="5" spans="1:13" ht="36">
      <c r="A5" s="28" t="s">
        <v>5</v>
      </c>
      <c r="B5" s="29">
        <v>1676573</v>
      </c>
      <c r="C5" s="29">
        <v>2216179</v>
      </c>
      <c r="D5" s="29">
        <v>2961677</v>
      </c>
      <c r="E5" s="29">
        <v>3393923</v>
      </c>
      <c r="F5" s="29">
        <v>2845726</v>
      </c>
      <c r="G5" s="30"/>
      <c r="H5" s="29">
        <v>4824597</v>
      </c>
      <c r="I5" s="29">
        <v>4752688</v>
      </c>
      <c r="J5" s="29">
        <v>8475887</v>
      </c>
      <c r="K5" s="29">
        <v>14795801</v>
      </c>
      <c r="L5" s="29">
        <v>22478636</v>
      </c>
      <c r="M5" s="29">
        <v>21009283</v>
      </c>
    </row>
    <row r="6" spans="1:13" ht="12">
      <c r="A6" s="28" t="s">
        <v>6</v>
      </c>
      <c r="B6" s="31" t="s">
        <v>7</v>
      </c>
      <c r="C6" s="31" t="s">
        <v>7</v>
      </c>
      <c r="D6" s="31" t="s">
        <v>7</v>
      </c>
      <c r="E6" s="31" t="s">
        <v>7</v>
      </c>
      <c r="F6" s="31" t="s">
        <v>7</v>
      </c>
      <c r="G6" s="31" t="s">
        <v>7</v>
      </c>
      <c r="H6" s="31" t="s">
        <v>7</v>
      </c>
      <c r="I6" s="31" t="s">
        <v>7</v>
      </c>
      <c r="J6" s="31" t="s">
        <v>7</v>
      </c>
      <c r="K6" s="31" t="s">
        <v>7</v>
      </c>
      <c r="L6" s="31" t="s">
        <v>7</v>
      </c>
      <c r="M6" s="29">
        <v>23244</v>
      </c>
    </row>
    <row r="7" spans="1:13" ht="12">
      <c r="A7" s="28" t="s">
        <v>8</v>
      </c>
      <c r="B7" s="29">
        <v>814041</v>
      </c>
      <c r="C7" s="29">
        <v>1073238</v>
      </c>
      <c r="D7" s="29">
        <v>2457472</v>
      </c>
      <c r="E7" s="29">
        <v>2473154</v>
      </c>
      <c r="F7" s="29">
        <v>3488640</v>
      </c>
      <c r="G7" s="30"/>
      <c r="H7" s="29">
        <v>3179510</v>
      </c>
      <c r="I7" s="29">
        <v>4616364</v>
      </c>
      <c r="J7" s="29">
        <v>4900364</v>
      </c>
      <c r="K7" s="29">
        <v>5483617</v>
      </c>
      <c r="L7" s="29">
        <v>8281489</v>
      </c>
      <c r="M7" s="29">
        <v>11475235</v>
      </c>
    </row>
    <row r="8" spans="1:13" ht="12">
      <c r="A8" s="32" t="s">
        <v>9</v>
      </c>
      <c r="B8" s="29">
        <v>1644</v>
      </c>
      <c r="C8" s="29">
        <v>29702</v>
      </c>
      <c r="D8" s="29">
        <v>2002</v>
      </c>
      <c r="E8" s="29">
        <v>2298</v>
      </c>
      <c r="F8" s="29">
        <v>3176</v>
      </c>
      <c r="G8" s="30"/>
      <c r="H8" s="29">
        <v>3141</v>
      </c>
      <c r="I8" s="29">
        <v>5579</v>
      </c>
      <c r="J8" s="29">
        <v>121645</v>
      </c>
      <c r="K8" s="29">
        <v>304</v>
      </c>
      <c r="L8" s="29">
        <v>79562</v>
      </c>
      <c r="M8" s="29">
        <v>101244</v>
      </c>
    </row>
    <row r="9" spans="1:13" ht="12">
      <c r="A9" s="32" t="s">
        <v>10</v>
      </c>
      <c r="B9" s="29">
        <v>730324</v>
      </c>
      <c r="C9" s="29">
        <v>832255</v>
      </c>
      <c r="D9" s="29">
        <v>1965701</v>
      </c>
      <c r="E9" s="29">
        <v>2314344</v>
      </c>
      <c r="F9" s="29">
        <v>3145317</v>
      </c>
      <c r="G9" s="30"/>
      <c r="H9" s="29">
        <v>3007913</v>
      </c>
      <c r="I9" s="29">
        <v>4318160</v>
      </c>
      <c r="J9" s="29">
        <v>4038004</v>
      </c>
      <c r="K9" s="29">
        <v>4137340</v>
      </c>
      <c r="L9" s="29">
        <v>6715098</v>
      </c>
      <c r="M9" s="29">
        <v>10844145</v>
      </c>
    </row>
    <row r="10" spans="1:13" ht="24.75" customHeight="1">
      <c r="A10" s="32" t="s">
        <v>11</v>
      </c>
      <c r="B10" s="29">
        <v>82073</v>
      </c>
      <c r="C10" s="29">
        <v>211281</v>
      </c>
      <c r="D10" s="29">
        <v>489769</v>
      </c>
      <c r="E10" s="29">
        <v>156512</v>
      </c>
      <c r="F10" s="29">
        <v>340147</v>
      </c>
      <c r="G10" s="30"/>
      <c r="H10" s="29">
        <v>168456</v>
      </c>
      <c r="I10" s="29">
        <v>292625</v>
      </c>
      <c r="J10" s="29">
        <v>740715</v>
      </c>
      <c r="K10" s="29">
        <v>1345973</v>
      </c>
      <c r="L10" s="29">
        <v>1486829</v>
      </c>
      <c r="M10" s="29">
        <v>529846</v>
      </c>
    </row>
    <row r="11" spans="1:13" ht="12">
      <c r="A11" s="28" t="s">
        <v>12</v>
      </c>
      <c r="B11" s="29">
        <v>444131</v>
      </c>
      <c r="C11" s="29">
        <v>483784</v>
      </c>
      <c r="D11" s="29">
        <v>965117</v>
      </c>
      <c r="E11" s="29">
        <v>1485337</v>
      </c>
      <c r="F11" s="29">
        <v>1369971</v>
      </c>
      <c r="G11" s="30"/>
      <c r="H11" s="29">
        <v>2053356</v>
      </c>
      <c r="I11" s="29">
        <v>2891020</v>
      </c>
      <c r="J11" s="29">
        <v>4504529</v>
      </c>
      <c r="K11" s="29">
        <v>7102824</v>
      </c>
      <c r="L11" s="29">
        <v>6071023</v>
      </c>
      <c r="M11" s="29">
        <v>12417025</v>
      </c>
    </row>
    <row r="12" spans="1:13" ht="36">
      <c r="A12" s="28" t="s">
        <v>13</v>
      </c>
      <c r="B12" s="29">
        <v>6111770</v>
      </c>
      <c r="C12" s="29">
        <v>13149799</v>
      </c>
      <c r="D12" s="29">
        <v>19172647</v>
      </c>
      <c r="E12" s="29">
        <v>25107085</v>
      </c>
      <c r="F12" s="29">
        <v>24750133</v>
      </c>
      <c r="G12" s="30"/>
      <c r="H12" s="29">
        <v>38683385</v>
      </c>
      <c r="I12" s="29">
        <v>66879828</v>
      </c>
      <c r="J12" s="29">
        <v>98483751</v>
      </c>
      <c r="K12" s="29">
        <v>97874838</v>
      </c>
      <c r="L12" s="29">
        <v>97966165</v>
      </c>
      <c r="M12" s="29">
        <v>97814095</v>
      </c>
    </row>
    <row r="13" spans="1:13" ht="24">
      <c r="A13" s="28" t="s">
        <v>14</v>
      </c>
      <c r="B13" s="29">
        <v>32765</v>
      </c>
      <c r="C13" s="29">
        <v>42284</v>
      </c>
      <c r="D13" s="29">
        <v>73218</v>
      </c>
      <c r="E13" s="29">
        <v>150892</v>
      </c>
      <c r="F13" s="29">
        <v>241744</v>
      </c>
      <c r="G13" s="30"/>
      <c r="H13" s="29">
        <v>196897</v>
      </c>
      <c r="I13" s="29">
        <v>143029</v>
      </c>
      <c r="J13" s="29">
        <v>214448</v>
      </c>
      <c r="K13" s="29">
        <v>173055</v>
      </c>
      <c r="L13" s="29">
        <v>168804</v>
      </c>
      <c r="M13" s="29">
        <v>317286</v>
      </c>
    </row>
    <row r="14" spans="1:13" ht="12">
      <c r="A14" s="28" t="s">
        <v>15</v>
      </c>
      <c r="B14" s="29">
        <v>316303</v>
      </c>
      <c r="C14" s="29">
        <v>410335</v>
      </c>
      <c r="D14" s="29">
        <v>655232</v>
      </c>
      <c r="E14" s="29">
        <v>796900</v>
      </c>
      <c r="F14" s="29">
        <v>1373725</v>
      </c>
      <c r="G14" s="30"/>
      <c r="H14" s="29">
        <v>675236</v>
      </c>
      <c r="I14" s="29">
        <v>1130348</v>
      </c>
      <c r="J14" s="29">
        <v>1093160</v>
      </c>
      <c r="K14" s="29">
        <v>2733344</v>
      </c>
      <c r="L14" s="29">
        <v>2948942</v>
      </c>
      <c r="M14" s="29">
        <v>2805395</v>
      </c>
    </row>
    <row r="15" spans="1:13" ht="12">
      <c r="A15" s="28" t="s">
        <v>16</v>
      </c>
      <c r="B15" s="29">
        <v>431082</v>
      </c>
      <c r="C15" s="29">
        <v>496452</v>
      </c>
      <c r="D15" s="29">
        <v>1724256</v>
      </c>
      <c r="E15" s="29">
        <v>3574972</v>
      </c>
      <c r="F15" s="29">
        <v>4535086</v>
      </c>
      <c r="G15" s="30"/>
      <c r="H15" s="29">
        <v>5400144</v>
      </c>
      <c r="I15" s="29">
        <v>5853120</v>
      </c>
      <c r="J15" s="29">
        <v>6254711</v>
      </c>
      <c r="K15" s="29">
        <v>4240451</v>
      </c>
      <c r="L15" s="29">
        <v>6794771</v>
      </c>
      <c r="M15" s="29">
        <v>4473654</v>
      </c>
    </row>
    <row r="16" spans="1:13" ht="58.5" customHeight="1">
      <c r="A16" s="28" t="s">
        <v>17</v>
      </c>
      <c r="B16" s="29">
        <v>375412</v>
      </c>
      <c r="C16" s="29">
        <v>396643</v>
      </c>
      <c r="D16" s="29">
        <v>444873</v>
      </c>
      <c r="E16" s="29">
        <v>587492</v>
      </c>
      <c r="F16" s="29">
        <v>817995</v>
      </c>
      <c r="G16" s="30"/>
      <c r="H16" s="29">
        <v>1219676</v>
      </c>
      <c r="I16" s="29">
        <v>2696094</v>
      </c>
      <c r="J16" s="29">
        <v>1864589</v>
      </c>
      <c r="K16" s="29">
        <v>2670671</v>
      </c>
      <c r="L16" s="29">
        <v>3342898</v>
      </c>
      <c r="M16" s="29">
        <v>8326687</v>
      </c>
    </row>
    <row r="17" spans="1:13" ht="12">
      <c r="A17" s="28" t="s">
        <v>18</v>
      </c>
      <c r="B17" s="29">
        <v>81252</v>
      </c>
      <c r="C17" s="29">
        <v>19488</v>
      </c>
      <c r="D17" s="31" t="s">
        <v>7</v>
      </c>
      <c r="E17" s="31" t="s">
        <v>7</v>
      </c>
      <c r="F17" s="31" t="s">
        <v>7</v>
      </c>
      <c r="G17" s="31" t="s">
        <v>7</v>
      </c>
      <c r="H17" s="31" t="s">
        <v>7</v>
      </c>
      <c r="I17" s="31" t="s">
        <v>7</v>
      </c>
      <c r="J17" s="31" t="s">
        <v>7</v>
      </c>
      <c r="K17" s="31" t="s">
        <v>7</v>
      </c>
      <c r="L17" s="31" t="s">
        <v>7</v>
      </c>
      <c r="M17" s="31" t="s">
        <v>7</v>
      </c>
    </row>
    <row r="18" spans="1:13" ht="36">
      <c r="A18" s="28" t="s">
        <v>19</v>
      </c>
      <c r="B18" s="29">
        <v>6075</v>
      </c>
      <c r="C18" s="29">
        <v>87737</v>
      </c>
      <c r="D18" s="31" t="s">
        <v>7</v>
      </c>
      <c r="E18" s="31" t="s">
        <v>7</v>
      </c>
      <c r="F18" s="31" t="s">
        <v>7</v>
      </c>
      <c r="G18" s="31" t="s">
        <v>7</v>
      </c>
      <c r="H18" s="31" t="s">
        <v>7</v>
      </c>
      <c r="I18" s="31" t="s">
        <v>7</v>
      </c>
      <c r="J18" s="31" t="s">
        <v>7</v>
      </c>
      <c r="K18" s="31" t="s">
        <v>7</v>
      </c>
      <c r="L18" s="31" t="s">
        <v>7</v>
      </c>
      <c r="M18" s="31" t="s">
        <v>7</v>
      </c>
    </row>
    <row r="19" spans="1:13" ht="36">
      <c r="A19" s="28" t="s">
        <v>20</v>
      </c>
      <c r="B19" s="29">
        <v>79709</v>
      </c>
      <c r="C19" s="29">
        <v>253985</v>
      </c>
      <c r="D19" s="29">
        <v>581315</v>
      </c>
      <c r="E19" s="29">
        <v>141759</v>
      </c>
      <c r="F19" s="29">
        <v>145816</v>
      </c>
      <c r="G19" s="30"/>
      <c r="H19" s="29">
        <v>221986</v>
      </c>
      <c r="I19" s="29">
        <v>364581</v>
      </c>
      <c r="J19" s="29">
        <v>386676</v>
      </c>
      <c r="K19" s="29">
        <v>262357</v>
      </c>
      <c r="L19" s="29">
        <v>379760</v>
      </c>
      <c r="M19" s="29">
        <v>699094</v>
      </c>
    </row>
    <row r="21" ht="12.75" customHeight="1"/>
    <row r="22" spans="1:18" ht="12">
      <c r="A22" s="47" t="s">
        <v>21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</row>
    <row r="23" spans="1:18" ht="16.5" customHeight="1">
      <c r="A23" s="48"/>
      <c r="B23" s="49"/>
      <c r="C23" s="50"/>
      <c r="D23" s="24">
        <v>2009</v>
      </c>
      <c r="E23" s="24">
        <v>2010</v>
      </c>
      <c r="F23" s="7">
        <v>2011</v>
      </c>
      <c r="H23" s="7">
        <v>2012</v>
      </c>
      <c r="I23" s="7">
        <v>2013</v>
      </c>
      <c r="J23" s="7">
        <v>2014</v>
      </c>
      <c r="K23" s="7">
        <v>2015</v>
      </c>
      <c r="L23" s="7">
        <v>2016</v>
      </c>
      <c r="M23" s="7">
        <v>2017</v>
      </c>
      <c r="N23" s="7">
        <v>2018</v>
      </c>
      <c r="O23" s="7">
        <v>2019</v>
      </c>
      <c r="P23" s="7">
        <v>2020</v>
      </c>
      <c r="Q23" s="7">
        <v>2021</v>
      </c>
      <c r="R23" s="24">
        <v>2022</v>
      </c>
    </row>
    <row r="24" spans="1:18" ht="12">
      <c r="A24" s="51" t="s">
        <v>4</v>
      </c>
      <c r="B24" s="52"/>
      <c r="C24" s="53"/>
      <c r="D24" s="33">
        <v>276972694</v>
      </c>
      <c r="E24" s="34">
        <v>230743679</v>
      </c>
      <c r="F24" s="35">
        <v>271983442</v>
      </c>
      <c r="H24" s="36">
        <v>232908099</v>
      </c>
      <c r="I24" s="35">
        <v>579742939</v>
      </c>
      <c r="J24" s="35">
        <v>231929981</v>
      </c>
      <c r="K24" s="35">
        <v>246321648</v>
      </c>
      <c r="L24" s="35">
        <v>394208728</v>
      </c>
      <c r="M24" s="37">
        <v>465894056</v>
      </c>
      <c r="N24" s="37">
        <v>514200026</v>
      </c>
      <c r="O24" s="37">
        <v>652965248</v>
      </c>
      <c r="P24" s="37">
        <v>865193601</v>
      </c>
      <c r="Q24" s="37">
        <v>856375581</v>
      </c>
      <c r="R24" s="15">
        <v>1051384618</v>
      </c>
    </row>
    <row r="25" spans="1:18" ht="12" customHeight="1">
      <c r="A25" s="54" t="s">
        <v>22</v>
      </c>
      <c r="B25" s="55"/>
      <c r="C25" s="56"/>
      <c r="D25" s="38">
        <v>25219794</v>
      </c>
      <c r="E25" s="39">
        <v>40915328</v>
      </c>
      <c r="F25" s="40">
        <v>33027300</v>
      </c>
      <c r="H25" s="41">
        <v>34629904</v>
      </c>
      <c r="I25" s="40">
        <v>58230122</v>
      </c>
      <c r="J25" s="40">
        <v>25662023</v>
      </c>
      <c r="K25" s="40">
        <v>45598541</v>
      </c>
      <c r="L25" s="40">
        <v>54914430</v>
      </c>
      <c r="M25" s="42">
        <v>75970350</v>
      </c>
      <c r="N25" s="42">
        <v>101976267</v>
      </c>
      <c r="O25" s="42">
        <v>153219725</v>
      </c>
      <c r="P25" s="42">
        <v>163625044</v>
      </c>
      <c r="Q25" s="42">
        <v>192426409</v>
      </c>
      <c r="R25" s="16">
        <v>264704452</v>
      </c>
    </row>
    <row r="26" spans="1:18" ht="12">
      <c r="A26" s="54" t="s">
        <v>8</v>
      </c>
      <c r="B26" s="55"/>
      <c r="C26" s="56"/>
      <c r="D26" s="12">
        <f>SUM(D27:D30)</f>
        <v>13775638</v>
      </c>
      <c r="E26" s="12">
        <f>SUM(E27:E30)</f>
        <v>16209746</v>
      </c>
      <c r="F26" s="18">
        <v>17806486</v>
      </c>
      <c r="H26" s="12">
        <f>SUM(H27:H30)</f>
        <v>21320800</v>
      </c>
      <c r="I26" s="40">
        <v>24876715</v>
      </c>
      <c r="J26" s="40">
        <v>37041431</v>
      </c>
      <c r="K26" s="40">
        <v>47691469</v>
      </c>
      <c r="L26" s="12">
        <f>SUM(L27:L30)</f>
        <v>59394126</v>
      </c>
      <c r="M26" s="12">
        <v>64862877</v>
      </c>
      <c r="N26" s="43" t="s">
        <v>23</v>
      </c>
      <c r="O26" s="12">
        <v>61532044</v>
      </c>
      <c r="P26" s="12">
        <v>84774921</v>
      </c>
      <c r="Q26" s="12">
        <v>120025078</v>
      </c>
      <c r="R26" s="16">
        <v>203160137</v>
      </c>
    </row>
    <row r="27" spans="1:18" ht="12" customHeight="1">
      <c r="A27" s="57" t="s">
        <v>24</v>
      </c>
      <c r="B27" s="58"/>
      <c r="C27" s="59"/>
      <c r="D27" s="38">
        <v>172154</v>
      </c>
      <c r="E27" s="39">
        <v>391720</v>
      </c>
      <c r="F27" s="40">
        <v>817329</v>
      </c>
      <c r="H27" s="41">
        <v>1938096</v>
      </c>
      <c r="I27" s="40">
        <v>852594</v>
      </c>
      <c r="J27" s="40">
        <v>1452466</v>
      </c>
      <c r="K27" s="40">
        <v>1682093</v>
      </c>
      <c r="L27" s="40">
        <v>1841387</v>
      </c>
      <c r="M27" s="42">
        <v>1580344</v>
      </c>
      <c r="N27" s="42">
        <v>3275273</v>
      </c>
      <c r="O27" s="42">
        <v>3967120</v>
      </c>
      <c r="P27" s="42">
        <v>4210392</v>
      </c>
      <c r="Q27" s="42">
        <v>9694826</v>
      </c>
      <c r="R27" s="16">
        <v>8275765</v>
      </c>
    </row>
    <row r="28" spans="1:18" ht="12" customHeight="1">
      <c r="A28" s="57" t="s">
        <v>25</v>
      </c>
      <c r="B28" s="58"/>
      <c r="C28" s="59"/>
      <c r="D28" s="38">
        <v>12737921</v>
      </c>
      <c r="E28" s="39">
        <v>13586464</v>
      </c>
      <c r="F28" s="40">
        <v>16323133</v>
      </c>
      <c r="H28" s="41">
        <v>18340698</v>
      </c>
      <c r="I28" s="40">
        <v>23187838</v>
      </c>
      <c r="J28" s="40">
        <v>20688066</v>
      </c>
      <c r="K28" s="40">
        <v>34272537</v>
      </c>
      <c r="L28" s="40">
        <v>44657783</v>
      </c>
      <c r="M28" s="42">
        <v>47467859</v>
      </c>
      <c r="N28" s="42">
        <v>53510065</v>
      </c>
      <c r="O28" s="42">
        <v>54141244</v>
      </c>
      <c r="P28" s="42">
        <v>65651647</v>
      </c>
      <c r="Q28" s="42">
        <v>90368653</v>
      </c>
      <c r="R28" s="16">
        <v>175961895</v>
      </c>
    </row>
    <row r="29" spans="1:18" ht="24" customHeight="1">
      <c r="A29" s="57" t="s">
        <v>26</v>
      </c>
      <c r="B29" s="58"/>
      <c r="C29" s="59"/>
      <c r="D29" s="38">
        <v>619756</v>
      </c>
      <c r="E29" s="39">
        <v>118663</v>
      </c>
      <c r="F29" s="40">
        <v>172576</v>
      </c>
      <c r="H29" s="41">
        <v>167616</v>
      </c>
      <c r="I29" s="40">
        <v>133898</v>
      </c>
      <c r="J29" s="40">
        <v>11995347</v>
      </c>
      <c r="K29" s="40">
        <v>10239580</v>
      </c>
      <c r="L29" s="40">
        <v>11176228</v>
      </c>
      <c r="M29" s="42">
        <v>14158700</v>
      </c>
      <c r="N29" s="43" t="s">
        <v>23</v>
      </c>
      <c r="O29" s="43">
        <v>336832</v>
      </c>
      <c r="P29" s="42">
        <v>10755365</v>
      </c>
      <c r="Q29" s="42">
        <v>12973365</v>
      </c>
      <c r="R29" s="16">
        <v>13265020</v>
      </c>
    </row>
    <row r="30" spans="1:18" ht="24.75" customHeight="1">
      <c r="A30" s="57" t="s">
        <v>27</v>
      </c>
      <c r="B30" s="58"/>
      <c r="C30" s="59"/>
      <c r="D30" s="38">
        <v>245807</v>
      </c>
      <c r="E30" s="39">
        <v>2112899</v>
      </c>
      <c r="F30" s="40">
        <v>493448</v>
      </c>
      <c r="H30" s="41">
        <v>874390</v>
      </c>
      <c r="I30" s="40">
        <v>702385</v>
      </c>
      <c r="J30" s="40">
        <v>2905552</v>
      </c>
      <c r="K30" s="40">
        <v>1497259</v>
      </c>
      <c r="L30" s="40">
        <v>1718728</v>
      </c>
      <c r="M30" s="42">
        <v>1655974</v>
      </c>
      <c r="N30" s="42">
        <v>2202610</v>
      </c>
      <c r="O30" s="42">
        <v>3086848</v>
      </c>
      <c r="P30" s="42">
        <v>4157517</v>
      </c>
      <c r="Q30" s="42">
        <v>6988234</v>
      </c>
      <c r="R30" s="16">
        <v>5657457</v>
      </c>
    </row>
    <row r="31" spans="1:18" ht="12">
      <c r="A31" s="54" t="s">
        <v>12</v>
      </c>
      <c r="B31" s="55"/>
      <c r="C31" s="56"/>
      <c r="D31" s="38">
        <v>11895296</v>
      </c>
      <c r="E31" s="39">
        <v>27524552</v>
      </c>
      <c r="F31" s="40">
        <v>14499567</v>
      </c>
      <c r="H31" s="41">
        <v>14482104</v>
      </c>
      <c r="I31" s="40">
        <v>17941527</v>
      </c>
      <c r="J31" s="40">
        <v>29873163</v>
      </c>
      <c r="K31" s="40">
        <v>26747751</v>
      </c>
      <c r="L31" s="40">
        <v>23508979</v>
      </c>
      <c r="M31" s="42">
        <v>36830253</v>
      </c>
      <c r="N31" s="42">
        <v>50756097</v>
      </c>
      <c r="O31" s="42">
        <v>64418561</v>
      </c>
      <c r="P31" s="42">
        <v>74360253</v>
      </c>
      <c r="Q31" s="42">
        <v>51980278</v>
      </c>
      <c r="R31" s="16">
        <v>78100820</v>
      </c>
    </row>
    <row r="32" spans="1:18" ht="26.25" customHeight="1">
      <c r="A32" s="54" t="s">
        <v>28</v>
      </c>
      <c r="B32" s="55"/>
      <c r="C32" s="56"/>
      <c r="D32" s="38">
        <v>210252009</v>
      </c>
      <c r="E32" s="39">
        <v>129541630</v>
      </c>
      <c r="F32" s="40">
        <v>189805450</v>
      </c>
      <c r="H32" s="41">
        <v>140830308</v>
      </c>
      <c r="I32" s="40">
        <v>458441941</v>
      </c>
      <c r="J32" s="40">
        <v>120120720</v>
      </c>
      <c r="K32" s="40">
        <v>93980800</v>
      </c>
      <c r="L32" s="40">
        <v>216159766</v>
      </c>
      <c r="M32" s="42">
        <v>245729564</v>
      </c>
      <c r="N32" s="42">
        <v>250434417</v>
      </c>
      <c r="O32" s="42">
        <v>332838301</v>
      </c>
      <c r="P32" s="42">
        <v>499682681</v>
      </c>
      <c r="Q32" s="42">
        <v>430835009</v>
      </c>
      <c r="R32" s="16">
        <v>419663868</v>
      </c>
    </row>
    <row r="33" spans="1:18" ht="12" customHeight="1">
      <c r="A33" s="54" t="s">
        <v>50</v>
      </c>
      <c r="B33" s="55"/>
      <c r="C33" s="56"/>
      <c r="D33" s="30">
        <v>9737821</v>
      </c>
      <c r="E33" s="39">
        <v>9352962</v>
      </c>
      <c r="F33" s="40">
        <v>6379599</v>
      </c>
      <c r="H33" s="41">
        <v>10195326</v>
      </c>
      <c r="I33" s="40">
        <v>8057617</v>
      </c>
      <c r="J33" s="40">
        <v>5602044</v>
      </c>
      <c r="K33" s="40">
        <v>13492329</v>
      </c>
      <c r="L33" s="40">
        <v>20817673</v>
      </c>
      <c r="M33" s="42">
        <v>15785337</v>
      </c>
      <c r="N33" s="42">
        <v>25020065</v>
      </c>
      <c r="O33" s="42">
        <v>14752656</v>
      </c>
      <c r="P33" s="42">
        <v>16019593</v>
      </c>
      <c r="Q33" s="42">
        <v>32448218</v>
      </c>
      <c r="R33" s="16">
        <v>33669075</v>
      </c>
    </row>
    <row r="34" spans="1:18" ht="12" customHeight="1">
      <c r="A34" s="54" t="s">
        <v>29</v>
      </c>
      <c r="B34" s="55"/>
      <c r="C34" s="56"/>
      <c r="D34" s="38">
        <v>190212</v>
      </c>
      <c r="E34" s="39">
        <v>272214</v>
      </c>
      <c r="F34" s="40">
        <v>205546</v>
      </c>
      <c r="H34" s="41">
        <v>376877</v>
      </c>
      <c r="I34" s="40">
        <v>369213</v>
      </c>
      <c r="J34" s="40">
        <v>473582</v>
      </c>
      <c r="K34" s="40">
        <v>478805</v>
      </c>
      <c r="L34" s="40">
        <v>582566</v>
      </c>
      <c r="M34" s="42">
        <v>1415452</v>
      </c>
      <c r="N34" s="42">
        <v>2094841</v>
      </c>
      <c r="O34" s="42">
        <v>2107465</v>
      </c>
      <c r="P34" s="42">
        <v>5540042</v>
      </c>
      <c r="Q34" s="42">
        <v>2977072</v>
      </c>
      <c r="R34" s="16">
        <v>5528416</v>
      </c>
    </row>
    <row r="35" spans="1:18" ht="12">
      <c r="A35" s="54" t="s">
        <v>30</v>
      </c>
      <c r="B35" s="55"/>
      <c r="C35" s="56"/>
      <c r="D35" s="38">
        <v>359058</v>
      </c>
      <c r="E35" s="39">
        <v>794454</v>
      </c>
      <c r="F35" s="40">
        <v>944714</v>
      </c>
      <c r="H35" s="41">
        <v>2509154</v>
      </c>
      <c r="I35" s="40">
        <v>1397509</v>
      </c>
      <c r="J35" s="40">
        <v>2527505</v>
      </c>
      <c r="K35" s="40">
        <v>1733746</v>
      </c>
      <c r="L35" s="40">
        <v>2760359</v>
      </c>
      <c r="M35" s="42">
        <v>3166106</v>
      </c>
      <c r="N35" s="42">
        <v>2760601</v>
      </c>
      <c r="O35" s="42">
        <v>3454886</v>
      </c>
      <c r="P35" s="42">
        <v>3262518</v>
      </c>
      <c r="Q35" s="42">
        <v>3723431</v>
      </c>
      <c r="R35" s="16">
        <v>7109629</v>
      </c>
    </row>
    <row r="36" spans="1:18" ht="12" customHeight="1">
      <c r="A36" s="54" t="s">
        <v>31</v>
      </c>
      <c r="B36" s="55"/>
      <c r="C36" s="56"/>
      <c r="D36" s="38">
        <v>360756</v>
      </c>
      <c r="E36" s="39">
        <v>369941</v>
      </c>
      <c r="F36" s="40">
        <v>887163</v>
      </c>
      <c r="H36" s="41">
        <v>629402</v>
      </c>
      <c r="I36" s="40">
        <v>1049536</v>
      </c>
      <c r="J36" s="40">
        <v>845513</v>
      </c>
      <c r="K36" s="40">
        <v>1240797</v>
      </c>
      <c r="L36" s="40">
        <v>1049605</v>
      </c>
      <c r="M36" s="42">
        <v>1262463</v>
      </c>
      <c r="N36" s="43" t="s">
        <v>23</v>
      </c>
      <c r="O36" s="43">
        <v>1460061</v>
      </c>
      <c r="P36" s="43">
        <v>1229465</v>
      </c>
      <c r="Q36" s="42">
        <v>1034391</v>
      </c>
      <c r="R36" s="16">
        <v>3795720</v>
      </c>
    </row>
    <row r="37" spans="1:18" ht="24.75" customHeight="1">
      <c r="A37" s="54" t="s">
        <v>32</v>
      </c>
      <c r="B37" s="55"/>
      <c r="C37" s="56"/>
      <c r="D37" s="38">
        <v>1855272</v>
      </c>
      <c r="E37" s="39">
        <v>2036836</v>
      </c>
      <c r="F37" s="40">
        <v>3537080</v>
      </c>
      <c r="H37" s="41">
        <v>1401475</v>
      </c>
      <c r="I37" s="40">
        <v>2682610</v>
      </c>
      <c r="J37" s="40">
        <v>4329690</v>
      </c>
      <c r="K37" s="40">
        <v>6154345</v>
      </c>
      <c r="L37" s="40">
        <v>7010305</v>
      </c>
      <c r="M37" s="42">
        <v>14136477</v>
      </c>
      <c r="N37" s="42">
        <v>9728105</v>
      </c>
      <c r="O37" s="42">
        <v>6959857</v>
      </c>
      <c r="P37" s="42">
        <v>3803905</v>
      </c>
      <c r="Q37" s="42">
        <v>8446827</v>
      </c>
      <c r="R37" s="16">
        <v>11068472</v>
      </c>
    </row>
    <row r="38" spans="1:18" ht="12" customHeight="1">
      <c r="A38" s="54" t="s">
        <v>33</v>
      </c>
      <c r="B38" s="55"/>
      <c r="C38" s="56"/>
      <c r="D38" s="38">
        <v>2829025</v>
      </c>
      <c r="E38" s="39">
        <v>2106538</v>
      </c>
      <c r="F38" s="40">
        <v>3214600</v>
      </c>
      <c r="H38" s="41">
        <v>4464729</v>
      </c>
      <c r="I38" s="40">
        <v>2894364</v>
      </c>
      <c r="J38" s="40">
        <v>2524394</v>
      </c>
      <c r="K38" s="40">
        <v>2655104</v>
      </c>
      <c r="L38" s="40">
        <v>2508326</v>
      </c>
      <c r="M38" s="42">
        <v>3192853</v>
      </c>
      <c r="N38" s="42">
        <v>4379910</v>
      </c>
      <c r="O38" s="42">
        <v>5251695</v>
      </c>
      <c r="P38" s="42">
        <v>6279316</v>
      </c>
      <c r="Q38" s="42">
        <v>6488210</v>
      </c>
      <c r="R38" s="16">
        <v>8659760</v>
      </c>
    </row>
    <row r="39" spans="1:18" ht="22.5" customHeight="1">
      <c r="A39" s="54" t="s">
        <v>34</v>
      </c>
      <c r="B39" s="55"/>
      <c r="C39" s="56"/>
      <c r="D39" s="38">
        <v>373721</v>
      </c>
      <c r="E39" s="39">
        <v>1320540</v>
      </c>
      <c r="F39" s="40">
        <v>1248806</v>
      </c>
      <c r="H39" s="41">
        <v>1539040</v>
      </c>
      <c r="I39" s="40">
        <v>3427895</v>
      </c>
      <c r="J39" s="40">
        <v>2329968</v>
      </c>
      <c r="K39" s="40">
        <v>5521382</v>
      </c>
      <c r="L39" s="40">
        <v>4010234</v>
      </c>
      <c r="M39" s="42">
        <v>2637915</v>
      </c>
      <c r="N39" s="42">
        <v>4134386</v>
      </c>
      <c r="O39" s="42">
        <v>4697724</v>
      </c>
      <c r="P39" s="42">
        <v>4814778</v>
      </c>
      <c r="Q39" s="42">
        <v>3750170</v>
      </c>
      <c r="R39" s="16">
        <v>10175575</v>
      </c>
    </row>
    <row r="40" spans="1:18" ht="12">
      <c r="A40" s="54" t="s">
        <v>18</v>
      </c>
      <c r="B40" s="55"/>
      <c r="C40" s="56"/>
      <c r="D40" s="38">
        <v>6312</v>
      </c>
      <c r="E40" s="31" t="s">
        <v>7</v>
      </c>
      <c r="F40" s="31" t="s">
        <v>7</v>
      </c>
      <c r="G40" s="31" t="s">
        <v>7</v>
      </c>
      <c r="H40" s="31" t="s">
        <v>7</v>
      </c>
      <c r="I40" s="31" t="s">
        <v>7</v>
      </c>
      <c r="J40" s="31" t="s">
        <v>7</v>
      </c>
      <c r="K40" s="31" t="s">
        <v>7</v>
      </c>
      <c r="L40" s="31" t="s">
        <v>7</v>
      </c>
      <c r="M40" s="31" t="s">
        <v>7</v>
      </c>
      <c r="N40" s="31" t="s">
        <v>7</v>
      </c>
      <c r="O40" s="31" t="s">
        <v>7</v>
      </c>
      <c r="P40" s="31" t="s">
        <v>7</v>
      </c>
      <c r="Q40" s="31" t="s">
        <v>7</v>
      </c>
      <c r="R40" s="61" t="s">
        <v>7</v>
      </c>
    </row>
    <row r="41" spans="1:18" ht="12" customHeight="1">
      <c r="A41" s="54" t="s">
        <v>35</v>
      </c>
      <c r="B41" s="55"/>
      <c r="C41" s="56"/>
      <c r="D41" s="38">
        <v>64906</v>
      </c>
      <c r="E41" s="39">
        <v>112236</v>
      </c>
      <c r="F41" s="40">
        <v>254328</v>
      </c>
      <c r="H41" s="41">
        <v>279942</v>
      </c>
      <c r="I41" s="40">
        <v>201628</v>
      </c>
      <c r="J41" s="40">
        <v>318320</v>
      </c>
      <c r="K41" s="40">
        <v>428734</v>
      </c>
      <c r="L41" s="40">
        <v>516519</v>
      </c>
      <c r="M41" s="42">
        <v>599358</v>
      </c>
      <c r="N41" s="42">
        <v>776189</v>
      </c>
      <c r="O41" s="42">
        <v>1032962</v>
      </c>
      <c r="P41" s="42">
        <v>949368</v>
      </c>
      <c r="Q41" s="42">
        <v>1214093</v>
      </c>
      <c r="R41" s="16">
        <v>1455193</v>
      </c>
    </row>
    <row r="42" spans="1:18" ht="12" customHeight="1">
      <c r="A42" s="54" t="s">
        <v>51</v>
      </c>
      <c r="B42" s="55"/>
      <c r="C42" s="56"/>
      <c r="D42" s="38">
        <v>52874</v>
      </c>
      <c r="E42" s="39">
        <v>186702</v>
      </c>
      <c r="F42" s="40">
        <v>172803</v>
      </c>
      <c r="H42" s="41">
        <v>249038</v>
      </c>
      <c r="I42" s="40">
        <v>172262</v>
      </c>
      <c r="J42" s="40">
        <v>281628</v>
      </c>
      <c r="K42" s="40">
        <v>597844</v>
      </c>
      <c r="L42" s="40">
        <v>975840</v>
      </c>
      <c r="M42" s="42">
        <v>305050</v>
      </c>
      <c r="N42" s="42">
        <v>1149139</v>
      </c>
      <c r="O42" s="42">
        <v>1239311</v>
      </c>
      <c r="P42" s="42">
        <v>851717</v>
      </c>
      <c r="Q42" s="42">
        <v>1026395</v>
      </c>
      <c r="R42" s="16">
        <v>4293501</v>
      </c>
    </row>
  </sheetData>
  <sheetProtection/>
  <mergeCells count="22">
    <mergeCell ref="A38:C38"/>
    <mergeCell ref="A39:C39"/>
    <mergeCell ref="A40:C40"/>
    <mergeCell ref="A41:C41"/>
    <mergeCell ref="A42:C42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1:M1"/>
    <mergeCell ref="A23:C23"/>
    <mergeCell ref="A24:C24"/>
    <mergeCell ref="A25:C25"/>
    <mergeCell ref="A22:R22"/>
  </mergeCells>
  <printOptions/>
  <pageMargins left="0.1968503937007874" right="0.1968503937007874" top="0.984251968503937" bottom="0.5905511811023623" header="0.5118110236220472" footer="0.5118110236220472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V.Rebrov</cp:lastModifiedBy>
  <cp:lastPrinted>2011-12-13T11:21:48Z</cp:lastPrinted>
  <dcterms:created xsi:type="dcterms:W3CDTF">2011-12-09T06:36:24Z</dcterms:created>
  <dcterms:modified xsi:type="dcterms:W3CDTF">2023-09-11T08:42:32Z</dcterms:modified>
  <cp:category/>
  <cp:version/>
  <cp:contentType/>
  <cp:contentStatus/>
</cp:coreProperties>
</file>