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5" yWindow="60" windowWidth="25470" windowHeight="11880" tabRatio="599"/>
  </bookViews>
  <sheets>
    <sheet name="Все население" sheetId="3" r:id="rId1"/>
    <sheet name="Лист3" sheetId="6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6" i="6"/>
  <c r="P46"/>
  <c r="O46"/>
  <c r="N46"/>
  <c r="M46"/>
  <c r="L46"/>
  <c r="K46"/>
  <c r="J46"/>
  <c r="I46"/>
  <c r="H46"/>
  <c r="G46"/>
  <c r="F46"/>
  <c r="E46"/>
  <c r="D46"/>
  <c r="C46"/>
  <c r="B46"/>
  <c r="Q45"/>
  <c r="P45"/>
  <c r="O45"/>
  <c r="N45"/>
  <c r="M45"/>
  <c r="L45"/>
  <c r="K45"/>
  <c r="J45"/>
  <c r="I45"/>
  <c r="H45"/>
  <c r="G45"/>
  <c r="F45"/>
  <c r="E45"/>
  <c r="D45"/>
  <c r="C45"/>
  <c r="B45"/>
  <c r="Q44"/>
  <c r="P44"/>
  <c r="O44"/>
  <c r="N44"/>
  <c r="M44"/>
  <c r="L44"/>
  <c r="K44"/>
  <c r="J44"/>
  <c r="I44"/>
  <c r="H44"/>
  <c r="G44"/>
  <c r="F44"/>
  <c r="E44"/>
  <c r="D44"/>
  <c r="C44"/>
  <c r="B44"/>
  <c r="Q42"/>
  <c r="P42"/>
  <c r="O42"/>
  <c r="N42"/>
  <c r="M42"/>
  <c r="L42"/>
  <c r="K42"/>
  <c r="J42"/>
  <c r="I42"/>
  <c r="H42"/>
  <c r="G42"/>
  <c r="F42"/>
  <c r="E42"/>
  <c r="D42"/>
  <c r="C42"/>
  <c r="B42"/>
  <c r="Q28"/>
  <c r="P28"/>
  <c r="O28"/>
  <c r="N28"/>
  <c r="M28"/>
  <c r="L28"/>
  <c r="K28"/>
  <c r="J28"/>
  <c r="I28"/>
  <c r="H28"/>
  <c r="G28"/>
  <c r="F28"/>
  <c r="E28"/>
  <c r="D28"/>
  <c r="C28"/>
  <c r="B28"/>
  <c r="Q20"/>
  <c r="P20"/>
  <c r="O20"/>
  <c r="N20"/>
  <c r="M20"/>
  <c r="L20"/>
  <c r="K20"/>
  <c r="J20"/>
  <c r="I20"/>
  <c r="H20"/>
  <c r="G20"/>
  <c r="F20"/>
  <c r="E20"/>
  <c r="D20"/>
  <c r="C20"/>
  <c r="B20"/>
</calcChain>
</file>

<file path=xl/sharedStrings.xml><?xml version="1.0" encoding="utf-8"?>
<sst xmlns="http://schemas.openxmlformats.org/spreadsheetml/2006/main" count="66" uniqueCount="17">
  <si>
    <t>Жамбылская</t>
  </si>
  <si>
    <t>Городское население</t>
  </si>
  <si>
    <t>Сельское население</t>
  </si>
  <si>
    <t>Все население</t>
  </si>
  <si>
    <t>человек</t>
  </si>
  <si>
    <t>Среднегодовая численность населения Жамбылской области</t>
  </si>
  <si>
    <t>Жуалынский</t>
  </si>
  <si>
    <t>Жамбылский</t>
  </si>
  <si>
    <t>Байзакский</t>
  </si>
  <si>
    <t xml:space="preserve">г.Тараз </t>
  </si>
  <si>
    <t>Кордайский</t>
  </si>
  <si>
    <t>Т.Рыскулова</t>
  </si>
  <si>
    <t>Меркенский</t>
  </si>
  <si>
    <t>Мойынкумский</t>
  </si>
  <si>
    <t>Сарысуский</t>
  </si>
  <si>
    <t>Таласский</t>
  </si>
  <si>
    <t>Шуский</t>
  </si>
</sst>
</file>

<file path=xl/styles.xml><?xml version="1.0" encoding="utf-8"?>
<styleSheet xmlns="http://schemas.openxmlformats.org/spreadsheetml/2006/main">
  <numFmts count="1">
    <numFmt numFmtId="165" formatCode="#,##0.0"/>
  </numFmts>
  <fonts count="7">
    <font>
      <sz val="11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sz val="8"/>
      <color theme="1"/>
      <name val="Roboto"/>
      <charset val="204"/>
    </font>
    <font>
      <b/>
      <sz val="10"/>
      <color theme="1"/>
      <name val="Roboto"/>
      <charset val="204"/>
    </font>
    <font>
      <sz val="8"/>
      <name val="Roboto"/>
      <charset val="204"/>
    </font>
    <font>
      <sz val="9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Fill="1"/>
    <xf numFmtId="3" fontId="1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3" fontId="1" fillId="0" borderId="0" xfId="0" applyNumberFormat="1" applyFont="1" applyFill="1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" xfId="0" applyFont="1" applyBorder="1"/>
    <xf numFmtId="3" fontId="5" fillId="2" borderId="0" xfId="0" applyNumberFormat="1" applyFont="1" applyFill="1" applyAlignment="1">
      <alignment horizontal="right"/>
    </xf>
    <xf numFmtId="3" fontId="5" fillId="2" borderId="0" xfId="0" applyNumberFormat="1" applyFont="1" applyFill="1"/>
    <xf numFmtId="165" fontId="6" fillId="0" borderId="0" xfId="0" applyNumberFormat="1" applyFont="1" applyAlignment="1">
      <alignment horizontal="right" wrapText="1"/>
    </xf>
    <xf numFmtId="165" fontId="6" fillId="0" borderId="3" xfId="0" applyNumberFormat="1" applyFont="1" applyBorder="1" applyAlignment="1">
      <alignment horizontal="right" wrapText="1"/>
    </xf>
    <xf numFmtId="0" fontId="1" fillId="2" borderId="0" xfId="0" applyFont="1" applyFill="1" applyAlignment="1">
      <alignment vertical="center"/>
    </xf>
    <xf numFmtId="165" fontId="6" fillId="2" borderId="0" xfId="0" applyNumberFormat="1" applyFont="1" applyFill="1" applyAlignment="1">
      <alignment horizontal="right" wrapText="1"/>
    </xf>
    <xf numFmtId="0" fontId="1" fillId="2" borderId="0" xfId="0" applyFont="1" applyFill="1"/>
    <xf numFmtId="165" fontId="6" fillId="3" borderId="0" xfId="0" applyNumberFormat="1" applyFont="1" applyFill="1" applyAlignment="1">
      <alignment horizontal="right" wrapText="1"/>
    </xf>
    <xf numFmtId="0" fontId="2" fillId="4" borderId="0" xfId="0" applyFont="1" applyFill="1" applyAlignment="1">
      <alignment horizontal="center" vertical="center" wrapText="1"/>
    </xf>
    <xf numFmtId="165" fontId="6" fillId="4" borderId="0" xfId="0" applyNumberFormat="1" applyFont="1" applyFill="1" applyAlignment="1">
      <alignment horizontal="right" wrapText="1"/>
    </xf>
    <xf numFmtId="0" fontId="1" fillId="4" borderId="0" xfId="0" applyFont="1" applyFill="1"/>
    <xf numFmtId="0" fontId="2" fillId="4" borderId="0" xfId="0" applyFont="1" applyFill="1" applyAlignment="1">
      <alignment vertical="center"/>
    </xf>
    <xf numFmtId="0" fontId="4" fillId="0" borderId="0" xfId="0" applyFont="1" applyAlignment="1">
      <alignment horizontal="center" wrapText="1"/>
    </xf>
    <xf numFmtId="0" fontId="3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5" borderId="0" xfId="0" applyFont="1" applyFill="1" applyAlignment="1">
      <alignment vertical="center"/>
    </xf>
    <xf numFmtId="165" fontId="6" fillId="5" borderId="0" xfId="0" applyNumberFormat="1" applyFont="1" applyFill="1" applyAlignment="1">
      <alignment horizontal="right" wrapText="1"/>
    </xf>
    <xf numFmtId="165" fontId="1" fillId="0" borderId="0" xfId="0" applyNumberFormat="1" applyFont="1"/>
    <xf numFmtId="165" fontId="5" fillId="0" borderId="0" xfId="0" applyNumberFormat="1" applyFont="1"/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right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top" wrapText="1"/>
    </xf>
    <xf numFmtId="3" fontId="6" fillId="0" borderId="0" xfId="0" applyNumberFormat="1" applyFont="1" applyFill="1" applyAlignment="1">
      <alignment horizontal="right" wrapText="1"/>
    </xf>
    <xf numFmtId="3" fontId="6" fillId="0" borderId="3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7"/>
  <sheetViews>
    <sheetView tabSelected="1" zoomScale="110" zoomScaleNormal="110" workbookViewId="0">
      <selection activeCell="T31" sqref="T31"/>
    </sheetView>
  </sheetViews>
  <sheetFormatPr defaultRowHeight="11.25"/>
  <cols>
    <col min="1" max="1" width="21.85546875" style="2" customWidth="1"/>
    <col min="2" max="12" width="9.5703125" style="2" customWidth="1"/>
    <col min="13" max="13" width="9.5703125" style="13" customWidth="1"/>
    <col min="14" max="15" width="9.5703125" style="2" customWidth="1"/>
    <col min="16" max="17" width="9.5703125" style="2" bestFit="1" customWidth="1"/>
    <col min="18" max="16384" width="9.140625" style="2"/>
  </cols>
  <sheetData>
    <row r="1" spans="1:17" ht="15" customHeight="1"/>
    <row r="2" spans="1:17" ht="15" customHeight="1">
      <c r="A2" s="38" t="s">
        <v>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7" ht="15" customHeight="1"/>
    <row r="4" spans="1:17">
      <c r="Q4" s="39" t="s">
        <v>4</v>
      </c>
    </row>
    <row r="5" spans="1:17" ht="15" customHeight="1">
      <c r="A5" s="40"/>
      <c r="B5" s="9">
        <v>2009</v>
      </c>
      <c r="C5" s="9">
        <v>2010</v>
      </c>
      <c r="D5" s="9">
        <v>2011</v>
      </c>
      <c r="E5" s="9">
        <v>2012</v>
      </c>
      <c r="F5" s="9">
        <v>2013</v>
      </c>
      <c r="G5" s="9">
        <v>2014</v>
      </c>
      <c r="H5" s="9">
        <v>2015</v>
      </c>
      <c r="I5" s="41">
        <v>2016</v>
      </c>
      <c r="J5" s="9">
        <v>2017</v>
      </c>
      <c r="K5" s="9">
        <v>2018</v>
      </c>
      <c r="L5" s="41">
        <v>2019</v>
      </c>
      <c r="M5" s="10">
        <v>2020</v>
      </c>
      <c r="N5" s="10">
        <v>2021</v>
      </c>
      <c r="O5" s="11">
        <v>2022</v>
      </c>
      <c r="P5" s="42">
        <v>2023</v>
      </c>
      <c r="Q5" s="42">
        <v>2024</v>
      </c>
    </row>
    <row r="6" spans="1:17" ht="17.25" customHeight="1">
      <c r="A6" s="43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7" ht="12">
      <c r="A7" s="12" t="s">
        <v>0</v>
      </c>
      <c r="B7" s="47">
        <v>1026464</v>
      </c>
      <c r="C7" s="47">
        <v>1039186</v>
      </c>
      <c r="D7" s="47">
        <v>1049840</v>
      </c>
      <c r="E7" s="47">
        <v>1061581</v>
      </c>
      <c r="F7" s="47">
        <v>1075829</v>
      </c>
      <c r="G7" s="47">
        <v>1090155</v>
      </c>
      <c r="H7" s="47">
        <v>1103314</v>
      </c>
      <c r="I7" s="47">
        <v>1111692</v>
      </c>
      <c r="J7" s="47">
        <v>1114921</v>
      </c>
      <c r="K7" s="47">
        <v>1120020</v>
      </c>
      <c r="L7" s="47">
        <v>1126500</v>
      </c>
      <c r="M7" s="47">
        <v>1133402</v>
      </c>
      <c r="N7" s="47">
        <v>1143351</v>
      </c>
      <c r="O7" s="47">
        <v>1213911</v>
      </c>
      <c r="P7" s="47">
        <v>1220375</v>
      </c>
      <c r="Q7" s="47">
        <v>1222492</v>
      </c>
    </row>
    <row r="8" spans="1:17" ht="12">
      <c r="A8" s="14" t="s">
        <v>9</v>
      </c>
      <c r="B8" s="47">
        <v>333988</v>
      </c>
      <c r="C8" s="47">
        <v>337871</v>
      </c>
      <c r="D8" s="47">
        <v>338541</v>
      </c>
      <c r="E8" s="47">
        <v>340710</v>
      </c>
      <c r="F8" s="47">
        <v>347451</v>
      </c>
      <c r="G8" s="47">
        <v>354278</v>
      </c>
      <c r="H8" s="47">
        <v>360061</v>
      </c>
      <c r="I8" s="47">
        <v>362484</v>
      </c>
      <c r="J8" s="47">
        <v>358926</v>
      </c>
      <c r="K8" s="47">
        <v>356942</v>
      </c>
      <c r="L8" s="47">
        <v>357947</v>
      </c>
      <c r="M8" s="47">
        <v>360544</v>
      </c>
      <c r="N8" s="47">
        <v>365705</v>
      </c>
      <c r="O8" s="47">
        <v>425089</v>
      </c>
      <c r="P8" s="47">
        <v>429293</v>
      </c>
      <c r="Q8" s="47">
        <v>433534</v>
      </c>
    </row>
    <row r="9" spans="1:17" ht="12">
      <c r="A9" s="14" t="s">
        <v>8</v>
      </c>
      <c r="B9" s="47">
        <v>85094</v>
      </c>
      <c r="C9" s="47">
        <v>87763</v>
      </c>
      <c r="D9" s="47">
        <v>90608</v>
      </c>
      <c r="E9" s="47">
        <v>93508</v>
      </c>
      <c r="F9" s="47">
        <v>95195</v>
      </c>
      <c r="G9" s="47">
        <v>96521</v>
      </c>
      <c r="H9" s="47">
        <v>98571</v>
      </c>
      <c r="I9" s="47">
        <v>101019</v>
      </c>
      <c r="J9" s="47">
        <v>103506</v>
      </c>
      <c r="K9" s="47">
        <v>105766</v>
      </c>
      <c r="L9" s="47">
        <v>107699</v>
      </c>
      <c r="M9" s="47">
        <v>109061</v>
      </c>
      <c r="N9" s="47">
        <v>110209</v>
      </c>
      <c r="O9" s="47">
        <v>105115</v>
      </c>
      <c r="P9" s="47">
        <v>106001</v>
      </c>
      <c r="Q9" s="47">
        <v>106423</v>
      </c>
    </row>
    <row r="10" spans="1:17" ht="12">
      <c r="A10" s="14" t="s">
        <v>7</v>
      </c>
      <c r="B10" s="47">
        <v>73504</v>
      </c>
      <c r="C10" s="47">
        <v>74529</v>
      </c>
      <c r="D10" s="47">
        <v>75945</v>
      </c>
      <c r="E10" s="47">
        <v>77018</v>
      </c>
      <c r="F10" s="47">
        <v>77759</v>
      </c>
      <c r="G10" s="47">
        <v>78474</v>
      </c>
      <c r="H10" s="47">
        <v>78696</v>
      </c>
      <c r="I10" s="47">
        <v>78817</v>
      </c>
      <c r="J10" s="47">
        <v>79917</v>
      </c>
      <c r="K10" s="47">
        <v>81249</v>
      </c>
      <c r="L10" s="47">
        <v>82301</v>
      </c>
      <c r="M10" s="47">
        <v>83470</v>
      </c>
      <c r="N10" s="47">
        <v>84576</v>
      </c>
      <c r="O10" s="47">
        <v>87308</v>
      </c>
      <c r="P10" s="47">
        <v>88018</v>
      </c>
      <c r="Q10" s="47">
        <v>88271</v>
      </c>
    </row>
    <row r="11" spans="1:17" ht="12">
      <c r="A11" s="14" t="s">
        <v>6</v>
      </c>
      <c r="B11" s="47">
        <v>50384</v>
      </c>
      <c r="C11" s="47">
        <v>50681</v>
      </c>
      <c r="D11" s="47">
        <v>50964</v>
      </c>
      <c r="E11" s="47">
        <v>50924</v>
      </c>
      <c r="F11" s="47">
        <v>50680</v>
      </c>
      <c r="G11" s="47">
        <v>50673</v>
      </c>
      <c r="H11" s="47">
        <v>50842</v>
      </c>
      <c r="I11" s="47">
        <v>50951</v>
      </c>
      <c r="J11" s="47">
        <v>51193</v>
      </c>
      <c r="K11" s="47">
        <v>51711</v>
      </c>
      <c r="L11" s="47">
        <v>52423</v>
      </c>
      <c r="M11" s="47">
        <v>52773</v>
      </c>
      <c r="N11" s="47">
        <v>52822</v>
      </c>
      <c r="O11" s="47">
        <v>54478</v>
      </c>
      <c r="P11" s="47">
        <v>54464</v>
      </c>
      <c r="Q11" s="47">
        <v>54263</v>
      </c>
    </row>
    <row r="12" spans="1:17" ht="12">
      <c r="A12" s="14" t="s">
        <v>10</v>
      </c>
      <c r="B12" s="47">
        <v>125471</v>
      </c>
      <c r="C12" s="47">
        <v>127625</v>
      </c>
      <c r="D12" s="47">
        <v>129518</v>
      </c>
      <c r="E12" s="47">
        <v>131397</v>
      </c>
      <c r="F12" s="47">
        <v>133493</v>
      </c>
      <c r="G12" s="47">
        <v>135949</v>
      </c>
      <c r="H12" s="47">
        <v>138368</v>
      </c>
      <c r="I12" s="47">
        <v>140442</v>
      </c>
      <c r="J12" s="47">
        <v>142122</v>
      </c>
      <c r="K12" s="47">
        <v>143273</v>
      </c>
      <c r="L12" s="47">
        <v>144369</v>
      </c>
      <c r="M12" s="47">
        <v>145204</v>
      </c>
      <c r="N12" s="47">
        <v>145888</v>
      </c>
      <c r="O12" s="47">
        <v>158091</v>
      </c>
      <c r="P12" s="47">
        <v>158576</v>
      </c>
      <c r="Q12" s="47">
        <v>158108</v>
      </c>
    </row>
    <row r="13" spans="1:17" ht="12">
      <c r="A13" s="14" t="s">
        <v>11</v>
      </c>
      <c r="B13" s="47">
        <v>63591</v>
      </c>
      <c r="C13" s="47">
        <v>63884</v>
      </c>
      <c r="D13" s="47">
        <v>64334</v>
      </c>
      <c r="E13" s="47">
        <v>64704</v>
      </c>
      <c r="F13" s="47">
        <v>64917</v>
      </c>
      <c r="G13" s="47">
        <v>65070</v>
      </c>
      <c r="H13" s="47">
        <v>64941</v>
      </c>
      <c r="I13" s="47">
        <v>64398</v>
      </c>
      <c r="J13" s="47">
        <v>64156</v>
      </c>
      <c r="K13" s="47">
        <v>64285</v>
      </c>
      <c r="L13" s="47">
        <v>64317</v>
      </c>
      <c r="M13" s="47">
        <v>64554</v>
      </c>
      <c r="N13" s="47">
        <v>64993</v>
      </c>
      <c r="O13" s="47">
        <v>67478</v>
      </c>
      <c r="P13" s="47">
        <v>67514</v>
      </c>
      <c r="Q13" s="47">
        <v>67103</v>
      </c>
    </row>
    <row r="14" spans="1:17" ht="12">
      <c r="A14" s="14" t="s">
        <v>12</v>
      </c>
      <c r="B14" s="47">
        <v>76956</v>
      </c>
      <c r="C14" s="47">
        <v>77873</v>
      </c>
      <c r="D14" s="47">
        <v>79144</v>
      </c>
      <c r="E14" s="47">
        <v>80697</v>
      </c>
      <c r="F14" s="47">
        <v>81893</v>
      </c>
      <c r="G14" s="47">
        <v>82874</v>
      </c>
      <c r="H14" s="47">
        <v>83665</v>
      </c>
      <c r="I14" s="47">
        <v>83946</v>
      </c>
      <c r="J14" s="47">
        <v>84194</v>
      </c>
      <c r="K14" s="47">
        <v>84460</v>
      </c>
      <c r="L14" s="47">
        <v>84531</v>
      </c>
      <c r="M14" s="47">
        <v>84672</v>
      </c>
      <c r="N14" s="47">
        <v>85118</v>
      </c>
      <c r="O14" s="47">
        <v>88498</v>
      </c>
      <c r="P14" s="47">
        <v>88654</v>
      </c>
      <c r="Q14" s="47">
        <v>88479</v>
      </c>
    </row>
    <row r="15" spans="1:17" ht="12">
      <c r="A15" s="14" t="s">
        <v>13</v>
      </c>
      <c r="B15" s="47">
        <v>31217</v>
      </c>
      <c r="C15" s="47">
        <v>31536</v>
      </c>
      <c r="D15" s="47">
        <v>31761</v>
      </c>
      <c r="E15" s="47">
        <v>31926</v>
      </c>
      <c r="F15" s="47">
        <v>32119</v>
      </c>
      <c r="G15" s="47">
        <v>32350</v>
      </c>
      <c r="H15" s="47">
        <v>32518</v>
      </c>
      <c r="I15" s="47">
        <v>32579</v>
      </c>
      <c r="J15" s="47">
        <v>32542</v>
      </c>
      <c r="K15" s="47">
        <v>32374</v>
      </c>
      <c r="L15" s="47">
        <v>32041</v>
      </c>
      <c r="M15" s="47">
        <v>31764</v>
      </c>
      <c r="N15" s="47">
        <v>31684</v>
      </c>
      <c r="O15" s="47">
        <v>28723</v>
      </c>
      <c r="P15" s="47">
        <v>28555</v>
      </c>
      <c r="Q15" s="47">
        <v>28183</v>
      </c>
    </row>
    <row r="16" spans="1:17" ht="12">
      <c r="A16" s="14" t="s">
        <v>14</v>
      </c>
      <c r="B16" s="47">
        <v>41120</v>
      </c>
      <c r="C16" s="47">
        <v>41524</v>
      </c>
      <c r="D16" s="47">
        <v>42119</v>
      </c>
      <c r="E16" s="47">
        <v>42622</v>
      </c>
      <c r="F16" s="47">
        <v>43022</v>
      </c>
      <c r="G16" s="47">
        <v>43474</v>
      </c>
      <c r="H16" s="47">
        <v>43710</v>
      </c>
      <c r="I16" s="47">
        <v>43651</v>
      </c>
      <c r="J16" s="47">
        <v>43765</v>
      </c>
      <c r="K16" s="47">
        <v>44019</v>
      </c>
      <c r="L16" s="47">
        <v>44096</v>
      </c>
      <c r="M16" s="47">
        <v>44233</v>
      </c>
      <c r="N16" s="47">
        <v>44474</v>
      </c>
      <c r="O16" s="47">
        <v>44099</v>
      </c>
      <c r="P16" s="47">
        <v>44120</v>
      </c>
      <c r="Q16" s="47">
        <v>43781</v>
      </c>
    </row>
    <row r="17" spans="1:17" ht="12">
      <c r="A17" s="14" t="s">
        <v>15</v>
      </c>
      <c r="B17" s="47">
        <v>50499</v>
      </c>
      <c r="C17" s="47">
        <v>50836</v>
      </c>
      <c r="D17" s="47">
        <v>51379</v>
      </c>
      <c r="E17" s="47">
        <v>51822</v>
      </c>
      <c r="F17" s="47">
        <v>52075</v>
      </c>
      <c r="G17" s="47">
        <v>52607</v>
      </c>
      <c r="H17" s="47">
        <v>53352</v>
      </c>
      <c r="I17" s="47">
        <v>53964</v>
      </c>
      <c r="J17" s="47">
        <v>54476</v>
      </c>
      <c r="K17" s="47">
        <v>54844</v>
      </c>
      <c r="L17" s="47">
        <v>54833</v>
      </c>
      <c r="M17" s="47">
        <v>54640</v>
      </c>
      <c r="N17" s="47">
        <v>54611</v>
      </c>
      <c r="O17" s="47">
        <v>48898</v>
      </c>
      <c r="P17" s="47">
        <v>48899</v>
      </c>
      <c r="Q17" s="47">
        <v>48479</v>
      </c>
    </row>
    <row r="18" spans="1:17" ht="12">
      <c r="A18" s="14" t="s">
        <v>16</v>
      </c>
      <c r="B18" s="47">
        <v>94640</v>
      </c>
      <c r="C18" s="47">
        <v>95064</v>
      </c>
      <c r="D18" s="47">
        <v>95527</v>
      </c>
      <c r="E18" s="47">
        <v>96253</v>
      </c>
      <c r="F18" s="47">
        <v>97225</v>
      </c>
      <c r="G18" s="47">
        <v>97885</v>
      </c>
      <c r="H18" s="47">
        <v>98590</v>
      </c>
      <c r="I18" s="47">
        <v>99441</v>
      </c>
      <c r="J18" s="47">
        <v>100124</v>
      </c>
      <c r="K18" s="47">
        <v>101097</v>
      </c>
      <c r="L18" s="47">
        <v>101943</v>
      </c>
      <c r="M18" s="47">
        <v>102487</v>
      </c>
      <c r="N18" s="47">
        <v>103271</v>
      </c>
      <c r="O18" s="47">
        <v>106134</v>
      </c>
      <c r="P18" s="47">
        <v>106281</v>
      </c>
      <c r="Q18" s="47">
        <v>105868</v>
      </c>
    </row>
    <row r="19" spans="1:17" ht="16.5" customHeight="1">
      <c r="A19" s="44" t="s">
        <v>1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13"/>
    </row>
    <row r="20" spans="1:17" ht="12">
      <c r="A20" s="12" t="s">
        <v>0</v>
      </c>
      <c r="B20" s="47">
        <v>417622</v>
      </c>
      <c r="C20" s="47">
        <v>421478</v>
      </c>
      <c r="D20" s="47">
        <v>422436</v>
      </c>
      <c r="E20" s="47">
        <v>424972</v>
      </c>
      <c r="F20" s="47">
        <v>432083</v>
      </c>
      <c r="G20" s="47">
        <v>439496</v>
      </c>
      <c r="H20" s="47">
        <v>446017</v>
      </c>
      <c r="I20" s="47">
        <v>448988</v>
      </c>
      <c r="J20" s="47">
        <v>446167</v>
      </c>
      <c r="K20" s="47">
        <v>445350</v>
      </c>
      <c r="L20" s="47">
        <v>447493</v>
      </c>
      <c r="M20" s="47">
        <v>451028</v>
      </c>
      <c r="N20" s="47">
        <v>457067</v>
      </c>
      <c r="O20" s="47">
        <v>524440</v>
      </c>
      <c r="P20" s="47">
        <v>528877</v>
      </c>
      <c r="Q20" s="47">
        <v>533105</v>
      </c>
    </row>
    <row r="21" spans="1:17" ht="12">
      <c r="A21" s="14" t="s">
        <v>9</v>
      </c>
      <c r="B21" s="47">
        <v>333988</v>
      </c>
      <c r="C21" s="47">
        <v>337871</v>
      </c>
      <c r="D21" s="47">
        <v>338541</v>
      </c>
      <c r="E21" s="47">
        <v>340710</v>
      </c>
      <c r="F21" s="47">
        <v>347451</v>
      </c>
      <c r="G21" s="47">
        <v>354278</v>
      </c>
      <c r="H21" s="47">
        <v>360061</v>
      </c>
      <c r="I21" s="47">
        <v>362484</v>
      </c>
      <c r="J21" s="47">
        <v>358926</v>
      </c>
      <c r="K21" s="47">
        <v>356942</v>
      </c>
      <c r="L21" s="47">
        <v>357947</v>
      </c>
      <c r="M21" s="47">
        <v>360544</v>
      </c>
      <c r="N21" s="47">
        <v>365705</v>
      </c>
      <c r="O21" s="47">
        <v>425089</v>
      </c>
      <c r="P21" s="47">
        <v>429293</v>
      </c>
      <c r="Q21" s="47">
        <v>433534</v>
      </c>
    </row>
    <row r="22" spans="1:17" ht="12">
      <c r="A22" s="14" t="s">
        <v>14</v>
      </c>
      <c r="B22" s="47">
        <v>20676</v>
      </c>
      <c r="C22" s="47">
        <v>20763</v>
      </c>
      <c r="D22" s="47">
        <v>20987</v>
      </c>
      <c r="E22" s="47">
        <v>21172</v>
      </c>
      <c r="F22" s="47">
        <v>21351</v>
      </c>
      <c r="G22" s="47">
        <v>21653</v>
      </c>
      <c r="H22" s="47">
        <v>21808</v>
      </c>
      <c r="I22" s="47">
        <v>21706</v>
      </c>
      <c r="J22" s="47">
        <v>21833</v>
      </c>
      <c r="K22" s="47">
        <v>22174</v>
      </c>
      <c r="L22" s="47">
        <v>22471</v>
      </c>
      <c r="M22" s="47">
        <v>22821</v>
      </c>
      <c r="N22" s="47">
        <v>23190</v>
      </c>
      <c r="O22" s="47">
        <v>25550</v>
      </c>
      <c r="P22" s="47">
        <v>25638</v>
      </c>
      <c r="Q22" s="47">
        <v>25734</v>
      </c>
    </row>
    <row r="23" spans="1:17" ht="12">
      <c r="A23" s="14" t="s">
        <v>15</v>
      </c>
      <c r="B23" s="47">
        <v>26635</v>
      </c>
      <c r="C23" s="47">
        <v>26822</v>
      </c>
      <c r="D23" s="47">
        <v>27127</v>
      </c>
      <c r="E23" s="47">
        <v>27382</v>
      </c>
      <c r="F23" s="47">
        <v>27498</v>
      </c>
      <c r="G23" s="47">
        <v>27855</v>
      </c>
      <c r="H23" s="47">
        <v>28459</v>
      </c>
      <c r="I23" s="47">
        <v>28996</v>
      </c>
      <c r="J23" s="47">
        <v>29507</v>
      </c>
      <c r="K23" s="47">
        <v>29962</v>
      </c>
      <c r="L23" s="47">
        <v>30245</v>
      </c>
      <c r="M23" s="47">
        <v>30395</v>
      </c>
      <c r="N23" s="47">
        <v>30512</v>
      </c>
      <c r="O23" s="47">
        <v>28441</v>
      </c>
      <c r="P23" s="47">
        <v>28458</v>
      </c>
      <c r="Q23" s="47">
        <v>28453</v>
      </c>
    </row>
    <row r="24" spans="1:17" ht="12">
      <c r="A24" s="14" t="s">
        <v>16</v>
      </c>
      <c r="B24" s="47">
        <v>36323</v>
      </c>
      <c r="C24" s="47">
        <v>36022</v>
      </c>
      <c r="D24" s="47">
        <v>35781</v>
      </c>
      <c r="E24" s="47">
        <v>35708</v>
      </c>
      <c r="F24" s="47">
        <v>35783</v>
      </c>
      <c r="G24" s="47">
        <v>35710</v>
      </c>
      <c r="H24" s="47">
        <v>35689</v>
      </c>
      <c r="I24" s="47">
        <v>35802</v>
      </c>
      <c r="J24" s="47">
        <v>35901</v>
      </c>
      <c r="K24" s="47">
        <v>36272</v>
      </c>
      <c r="L24" s="47">
        <v>36830</v>
      </c>
      <c r="M24" s="47">
        <v>37268</v>
      </c>
      <c r="N24" s="47">
        <v>37660</v>
      </c>
      <c r="O24" s="47">
        <v>45360</v>
      </c>
      <c r="P24" s="47">
        <v>45488</v>
      </c>
      <c r="Q24" s="47">
        <v>45384</v>
      </c>
    </row>
    <row r="25" spans="1:17" ht="16.5" customHeight="1">
      <c r="A25" s="44" t="s">
        <v>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13"/>
    </row>
    <row r="26" spans="1:17" ht="12">
      <c r="A26" s="45" t="s">
        <v>0</v>
      </c>
      <c r="B26" s="47">
        <v>608842</v>
      </c>
      <c r="C26" s="47">
        <v>617708</v>
      </c>
      <c r="D26" s="47">
        <v>627404</v>
      </c>
      <c r="E26" s="47">
        <v>636609</v>
      </c>
      <c r="F26" s="47">
        <v>643746</v>
      </c>
      <c r="G26" s="47">
        <v>650659</v>
      </c>
      <c r="H26" s="47">
        <v>657297</v>
      </c>
      <c r="I26" s="47">
        <v>662704</v>
      </c>
      <c r="J26" s="47">
        <v>668754</v>
      </c>
      <c r="K26" s="47">
        <v>674670</v>
      </c>
      <c r="L26" s="47">
        <v>679007</v>
      </c>
      <c r="M26" s="47">
        <v>682374</v>
      </c>
      <c r="N26" s="47">
        <v>686284</v>
      </c>
      <c r="O26" s="47">
        <v>689471</v>
      </c>
      <c r="P26" s="47">
        <v>691498</v>
      </c>
      <c r="Q26" s="47">
        <v>689387</v>
      </c>
    </row>
    <row r="27" spans="1:17" ht="12">
      <c r="A27" s="14" t="s">
        <v>8</v>
      </c>
      <c r="B27" s="47">
        <v>85094</v>
      </c>
      <c r="C27" s="47">
        <v>87763</v>
      </c>
      <c r="D27" s="47">
        <v>90608</v>
      </c>
      <c r="E27" s="47">
        <v>93508</v>
      </c>
      <c r="F27" s="47">
        <v>95195</v>
      </c>
      <c r="G27" s="47">
        <v>96521</v>
      </c>
      <c r="H27" s="47">
        <v>98571</v>
      </c>
      <c r="I27" s="47">
        <v>101019</v>
      </c>
      <c r="J27" s="47">
        <v>103506</v>
      </c>
      <c r="K27" s="47">
        <v>105766</v>
      </c>
      <c r="L27" s="47">
        <v>107699</v>
      </c>
      <c r="M27" s="47">
        <v>109061</v>
      </c>
      <c r="N27" s="47">
        <v>110209</v>
      </c>
      <c r="O27" s="47">
        <v>105115</v>
      </c>
      <c r="P27" s="47">
        <v>106001</v>
      </c>
      <c r="Q27" s="47">
        <v>106423</v>
      </c>
    </row>
    <row r="28" spans="1:17" ht="12">
      <c r="A28" s="14" t="s">
        <v>7</v>
      </c>
      <c r="B28" s="47">
        <v>73504</v>
      </c>
      <c r="C28" s="47">
        <v>74529</v>
      </c>
      <c r="D28" s="47">
        <v>75945</v>
      </c>
      <c r="E28" s="47">
        <v>77018</v>
      </c>
      <c r="F28" s="47">
        <v>77759</v>
      </c>
      <c r="G28" s="47">
        <v>78474</v>
      </c>
      <c r="H28" s="47">
        <v>78696</v>
      </c>
      <c r="I28" s="47">
        <v>78817</v>
      </c>
      <c r="J28" s="47">
        <v>79917</v>
      </c>
      <c r="K28" s="47">
        <v>81249</v>
      </c>
      <c r="L28" s="47">
        <v>82301</v>
      </c>
      <c r="M28" s="47">
        <v>83470</v>
      </c>
      <c r="N28" s="47">
        <v>84576</v>
      </c>
      <c r="O28" s="47">
        <v>87308</v>
      </c>
      <c r="P28" s="47">
        <v>88018</v>
      </c>
      <c r="Q28" s="47">
        <v>88271</v>
      </c>
    </row>
    <row r="29" spans="1:17" ht="12">
      <c r="A29" s="14" t="s">
        <v>6</v>
      </c>
      <c r="B29" s="47">
        <v>50384</v>
      </c>
      <c r="C29" s="47">
        <v>50681</v>
      </c>
      <c r="D29" s="47">
        <v>50964</v>
      </c>
      <c r="E29" s="47">
        <v>50924</v>
      </c>
      <c r="F29" s="47">
        <v>50680</v>
      </c>
      <c r="G29" s="47">
        <v>50673</v>
      </c>
      <c r="H29" s="47">
        <v>50842</v>
      </c>
      <c r="I29" s="47">
        <v>50951</v>
      </c>
      <c r="J29" s="47">
        <v>51193</v>
      </c>
      <c r="K29" s="47">
        <v>51711</v>
      </c>
      <c r="L29" s="47">
        <v>52423</v>
      </c>
      <c r="M29" s="47">
        <v>52773</v>
      </c>
      <c r="N29" s="47">
        <v>52822</v>
      </c>
      <c r="O29" s="47">
        <v>54478</v>
      </c>
      <c r="P29" s="47">
        <v>54464</v>
      </c>
      <c r="Q29" s="47">
        <v>54263</v>
      </c>
    </row>
    <row r="30" spans="1:17" ht="12">
      <c r="A30" s="14" t="s">
        <v>10</v>
      </c>
      <c r="B30" s="47">
        <v>125471</v>
      </c>
      <c r="C30" s="47">
        <v>127625</v>
      </c>
      <c r="D30" s="47">
        <v>129518</v>
      </c>
      <c r="E30" s="47">
        <v>131397</v>
      </c>
      <c r="F30" s="47">
        <v>133493</v>
      </c>
      <c r="G30" s="47">
        <v>135949</v>
      </c>
      <c r="H30" s="47">
        <v>138368</v>
      </c>
      <c r="I30" s="47">
        <v>140442</v>
      </c>
      <c r="J30" s="47">
        <v>142122</v>
      </c>
      <c r="K30" s="47">
        <v>143273</v>
      </c>
      <c r="L30" s="47">
        <v>144369</v>
      </c>
      <c r="M30" s="47">
        <v>145204</v>
      </c>
      <c r="N30" s="47">
        <v>145888</v>
      </c>
      <c r="O30" s="47">
        <v>158091</v>
      </c>
      <c r="P30" s="47">
        <v>158576</v>
      </c>
      <c r="Q30" s="47">
        <v>158108</v>
      </c>
    </row>
    <row r="31" spans="1:17" ht="12">
      <c r="A31" s="14" t="s">
        <v>11</v>
      </c>
      <c r="B31" s="47">
        <v>63591</v>
      </c>
      <c r="C31" s="47">
        <v>63884</v>
      </c>
      <c r="D31" s="47">
        <v>64334</v>
      </c>
      <c r="E31" s="47">
        <v>64704</v>
      </c>
      <c r="F31" s="47">
        <v>64917</v>
      </c>
      <c r="G31" s="47">
        <v>65070</v>
      </c>
      <c r="H31" s="47">
        <v>64941</v>
      </c>
      <c r="I31" s="47">
        <v>64398</v>
      </c>
      <c r="J31" s="47">
        <v>64156</v>
      </c>
      <c r="K31" s="47">
        <v>64285</v>
      </c>
      <c r="L31" s="47">
        <v>64317</v>
      </c>
      <c r="M31" s="47">
        <v>64554</v>
      </c>
      <c r="N31" s="47">
        <v>64993</v>
      </c>
      <c r="O31" s="47">
        <v>67478</v>
      </c>
      <c r="P31" s="47">
        <v>67514</v>
      </c>
      <c r="Q31" s="47">
        <v>67103</v>
      </c>
    </row>
    <row r="32" spans="1:17" ht="12">
      <c r="A32" s="14" t="s">
        <v>12</v>
      </c>
      <c r="B32" s="47">
        <v>76956</v>
      </c>
      <c r="C32" s="47">
        <v>77873</v>
      </c>
      <c r="D32" s="47">
        <v>79144</v>
      </c>
      <c r="E32" s="47">
        <v>80697</v>
      </c>
      <c r="F32" s="47">
        <v>81893</v>
      </c>
      <c r="G32" s="47">
        <v>82874</v>
      </c>
      <c r="H32" s="47">
        <v>83665</v>
      </c>
      <c r="I32" s="47">
        <v>83946</v>
      </c>
      <c r="J32" s="47">
        <v>84194</v>
      </c>
      <c r="K32" s="47">
        <v>84460</v>
      </c>
      <c r="L32" s="47">
        <v>84531</v>
      </c>
      <c r="M32" s="47">
        <v>84672</v>
      </c>
      <c r="N32" s="47">
        <v>85118</v>
      </c>
      <c r="O32" s="47">
        <v>88498</v>
      </c>
      <c r="P32" s="47">
        <v>88654</v>
      </c>
      <c r="Q32" s="47">
        <v>88479</v>
      </c>
    </row>
    <row r="33" spans="1:17" ht="12">
      <c r="A33" s="14" t="s">
        <v>13</v>
      </c>
      <c r="B33" s="47">
        <v>31217</v>
      </c>
      <c r="C33" s="47">
        <v>31536</v>
      </c>
      <c r="D33" s="47">
        <v>31761</v>
      </c>
      <c r="E33" s="47">
        <v>31926</v>
      </c>
      <c r="F33" s="47">
        <v>32119</v>
      </c>
      <c r="G33" s="47">
        <v>32350</v>
      </c>
      <c r="H33" s="47">
        <v>32518</v>
      </c>
      <c r="I33" s="47">
        <v>32579</v>
      </c>
      <c r="J33" s="47">
        <v>32542</v>
      </c>
      <c r="K33" s="47">
        <v>32374</v>
      </c>
      <c r="L33" s="47">
        <v>32041</v>
      </c>
      <c r="M33" s="47">
        <v>31764</v>
      </c>
      <c r="N33" s="47">
        <v>31684</v>
      </c>
      <c r="O33" s="47">
        <v>28723</v>
      </c>
      <c r="P33" s="47">
        <v>28555</v>
      </c>
      <c r="Q33" s="47">
        <v>28183</v>
      </c>
    </row>
    <row r="34" spans="1:17" ht="12">
      <c r="A34" s="14" t="s">
        <v>14</v>
      </c>
      <c r="B34" s="47">
        <v>20444</v>
      </c>
      <c r="C34" s="47">
        <v>20761</v>
      </c>
      <c r="D34" s="47">
        <v>21132</v>
      </c>
      <c r="E34" s="47">
        <v>21450</v>
      </c>
      <c r="F34" s="47">
        <v>21671</v>
      </c>
      <c r="G34" s="47">
        <v>21821</v>
      </c>
      <c r="H34" s="47">
        <v>21902</v>
      </c>
      <c r="I34" s="47">
        <v>21945</v>
      </c>
      <c r="J34" s="47">
        <v>21932</v>
      </c>
      <c r="K34" s="47">
        <v>21845</v>
      </c>
      <c r="L34" s="47">
        <v>21625</v>
      </c>
      <c r="M34" s="47">
        <v>21412</v>
      </c>
      <c r="N34" s="47">
        <v>21284</v>
      </c>
      <c r="O34" s="47">
        <v>18549</v>
      </c>
      <c r="P34" s="47">
        <v>18482</v>
      </c>
      <c r="Q34" s="47">
        <v>18047</v>
      </c>
    </row>
    <row r="35" spans="1:17" ht="12">
      <c r="A35" s="14" t="s">
        <v>15</v>
      </c>
      <c r="B35" s="47">
        <v>23864</v>
      </c>
      <c r="C35" s="47">
        <v>24014</v>
      </c>
      <c r="D35" s="47">
        <v>24252</v>
      </c>
      <c r="E35" s="47">
        <v>24440</v>
      </c>
      <c r="F35" s="47">
        <v>24577</v>
      </c>
      <c r="G35" s="47">
        <v>24752</v>
      </c>
      <c r="H35" s="47">
        <v>24893</v>
      </c>
      <c r="I35" s="47">
        <v>24968</v>
      </c>
      <c r="J35" s="47">
        <v>24969</v>
      </c>
      <c r="K35" s="47">
        <v>24882</v>
      </c>
      <c r="L35" s="47">
        <v>24588</v>
      </c>
      <c r="M35" s="47">
        <v>24245</v>
      </c>
      <c r="N35" s="47">
        <v>24099</v>
      </c>
      <c r="O35" s="47">
        <v>20457</v>
      </c>
      <c r="P35" s="47">
        <v>20441</v>
      </c>
      <c r="Q35" s="47">
        <v>20026</v>
      </c>
    </row>
    <row r="36" spans="1:17" ht="12">
      <c r="A36" s="14" t="s">
        <v>16</v>
      </c>
      <c r="B36" s="48">
        <v>58317</v>
      </c>
      <c r="C36" s="48">
        <v>59042</v>
      </c>
      <c r="D36" s="48">
        <v>59746</v>
      </c>
      <c r="E36" s="48">
        <v>60545</v>
      </c>
      <c r="F36" s="48">
        <v>61442</v>
      </c>
      <c r="G36" s="48">
        <v>62175</v>
      </c>
      <c r="H36" s="48">
        <v>62901</v>
      </c>
      <c r="I36" s="48">
        <v>63639</v>
      </c>
      <c r="J36" s="48">
        <v>64223</v>
      </c>
      <c r="K36" s="48">
        <v>64825</v>
      </c>
      <c r="L36" s="48">
        <v>65113</v>
      </c>
      <c r="M36" s="48">
        <v>65219</v>
      </c>
      <c r="N36" s="48">
        <v>65611</v>
      </c>
      <c r="O36" s="48">
        <v>60774</v>
      </c>
      <c r="P36" s="48">
        <v>60793</v>
      </c>
      <c r="Q36" s="48">
        <v>60484</v>
      </c>
    </row>
    <row r="37" spans="1:17" ht="18" customHeight="1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</row>
  </sheetData>
  <mergeCells count="5">
    <mergeCell ref="A2:O2"/>
    <mergeCell ref="A37:O37"/>
    <mergeCell ref="A25:O25"/>
    <mergeCell ref="A19:O19"/>
    <mergeCell ref="A6:O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46"/>
  <sheetViews>
    <sheetView workbookViewId="0">
      <selection activeCell="S39" sqref="S39"/>
    </sheetView>
  </sheetViews>
  <sheetFormatPr defaultRowHeight="11.25"/>
  <cols>
    <col min="1" max="1" width="21.85546875" style="1" customWidth="1"/>
    <col min="2" max="9" width="9.5703125" style="1" customWidth="1"/>
    <col min="10" max="10" width="9.5703125" style="2" customWidth="1"/>
    <col min="11" max="12" width="9.5703125" style="1" customWidth="1"/>
    <col min="13" max="13" width="9.5703125" style="3" customWidth="1"/>
    <col min="14" max="15" width="9.5703125" style="1" customWidth="1"/>
    <col min="16" max="17" width="9.5703125" style="1" bestFit="1" customWidth="1"/>
    <col min="18" max="16384" width="9.140625" style="1"/>
  </cols>
  <sheetData>
    <row r="1" spans="1:18" ht="15" customHeight="1"/>
    <row r="2" spans="1:18" ht="15" customHeight="1">
      <c r="A2" s="30" t="s">
        <v>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8" ht="15" customHeight="1"/>
    <row r="4" spans="1:18" ht="15" customHeight="1">
      <c r="A4" s="4"/>
      <c r="B4" s="18">
        <v>1026464</v>
      </c>
      <c r="C4" s="18">
        <v>1039186</v>
      </c>
      <c r="D4" s="18">
        <v>1049840</v>
      </c>
      <c r="E4" s="18">
        <v>1061581</v>
      </c>
      <c r="F4" s="18">
        <v>1075829</v>
      </c>
      <c r="G4" s="18">
        <v>1090155</v>
      </c>
      <c r="H4" s="18">
        <v>1103314</v>
      </c>
      <c r="I4" s="18">
        <v>1111692</v>
      </c>
      <c r="J4" s="18">
        <v>1114921</v>
      </c>
      <c r="K4" s="18">
        <v>1120020</v>
      </c>
      <c r="L4" s="18">
        <v>1126500</v>
      </c>
      <c r="M4" s="18">
        <v>1133402</v>
      </c>
      <c r="N4" s="18">
        <v>1143351</v>
      </c>
      <c r="O4" s="18">
        <v>1213911</v>
      </c>
      <c r="P4" s="18">
        <v>1220375</v>
      </c>
      <c r="Q4" s="18">
        <v>1222492</v>
      </c>
      <c r="R4" s="19"/>
    </row>
    <row r="5" spans="1:18">
      <c r="P5" s="5" t="s">
        <v>4</v>
      </c>
    </row>
    <row r="6" spans="1:18" ht="15" customHeight="1">
      <c r="A6" s="6"/>
      <c r="B6" s="7">
        <v>2009</v>
      </c>
      <c r="C6" s="7">
        <v>2010</v>
      </c>
      <c r="D6" s="7">
        <v>2011</v>
      </c>
      <c r="E6" s="7">
        <v>2012</v>
      </c>
      <c r="F6" s="7">
        <v>2013</v>
      </c>
      <c r="G6" s="7">
        <v>2014</v>
      </c>
      <c r="H6" s="7">
        <v>2015</v>
      </c>
      <c r="I6" s="8">
        <v>2016</v>
      </c>
      <c r="J6" s="9">
        <v>2017</v>
      </c>
      <c r="K6" s="7">
        <v>2018</v>
      </c>
      <c r="L6" s="8">
        <v>2019</v>
      </c>
      <c r="M6" s="10">
        <v>2020</v>
      </c>
      <c r="N6" s="10">
        <v>2021</v>
      </c>
      <c r="O6" s="11">
        <v>2022</v>
      </c>
      <c r="P6" s="17">
        <v>2023</v>
      </c>
      <c r="Q6" s="17">
        <v>2024</v>
      </c>
    </row>
    <row r="7" spans="1:18" ht="17.25" customHeight="1">
      <c r="A7" s="33" t="s">
        <v>3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18" s="28" customFormat="1" ht="12">
      <c r="A8" s="29" t="s">
        <v>0</v>
      </c>
      <c r="B8" s="27">
        <v>1026464</v>
      </c>
      <c r="C8" s="27">
        <v>1039186</v>
      </c>
      <c r="D8" s="27">
        <v>1049840</v>
      </c>
      <c r="E8" s="27">
        <v>1061581</v>
      </c>
      <c r="F8" s="27">
        <v>1075829</v>
      </c>
      <c r="G8" s="27">
        <v>1090155</v>
      </c>
      <c r="H8" s="27">
        <v>1103314</v>
      </c>
      <c r="I8" s="27">
        <v>1111692</v>
      </c>
      <c r="J8" s="27">
        <v>1114921</v>
      </c>
      <c r="K8" s="27">
        <v>1120020</v>
      </c>
      <c r="L8" s="27">
        <v>1126500</v>
      </c>
      <c r="M8" s="27">
        <v>1133402</v>
      </c>
      <c r="N8" s="27">
        <v>1143351</v>
      </c>
      <c r="O8" s="27">
        <v>1213911</v>
      </c>
      <c r="P8" s="27">
        <v>1220375</v>
      </c>
      <c r="Q8" s="27">
        <v>1222492</v>
      </c>
    </row>
    <row r="9" spans="1:18" ht="12">
      <c r="A9" s="14" t="s">
        <v>9</v>
      </c>
      <c r="B9" s="20">
        <v>333988</v>
      </c>
      <c r="C9" s="20">
        <v>337871</v>
      </c>
      <c r="D9" s="20">
        <v>338541</v>
      </c>
      <c r="E9" s="20">
        <v>340710</v>
      </c>
      <c r="F9" s="20">
        <v>347451</v>
      </c>
      <c r="G9" s="20">
        <v>354278</v>
      </c>
      <c r="H9" s="20">
        <v>360061</v>
      </c>
      <c r="I9" s="20">
        <v>362484</v>
      </c>
      <c r="J9" s="20">
        <v>358926</v>
      </c>
      <c r="K9" s="20">
        <v>356942</v>
      </c>
      <c r="L9" s="20">
        <v>357947</v>
      </c>
      <c r="M9" s="20">
        <v>360544</v>
      </c>
      <c r="N9" s="20">
        <v>365705</v>
      </c>
      <c r="O9" s="20">
        <v>425089</v>
      </c>
      <c r="P9" s="20">
        <v>429293</v>
      </c>
      <c r="Q9" s="20">
        <v>433534</v>
      </c>
    </row>
    <row r="10" spans="1:18" s="2" customFormat="1" ht="12">
      <c r="A10" s="14" t="s">
        <v>8</v>
      </c>
      <c r="B10" s="20">
        <v>85094</v>
      </c>
      <c r="C10" s="20">
        <v>87763</v>
      </c>
      <c r="D10" s="20">
        <v>90608</v>
      </c>
      <c r="E10" s="20">
        <v>93508</v>
      </c>
      <c r="F10" s="20">
        <v>95195</v>
      </c>
      <c r="G10" s="20">
        <v>96521</v>
      </c>
      <c r="H10" s="20">
        <v>98571</v>
      </c>
      <c r="I10" s="20">
        <v>101019</v>
      </c>
      <c r="J10" s="20">
        <v>103506</v>
      </c>
      <c r="K10" s="20">
        <v>105766</v>
      </c>
      <c r="L10" s="20">
        <v>107699</v>
      </c>
      <c r="M10" s="20">
        <v>109061</v>
      </c>
      <c r="N10" s="20">
        <v>110209</v>
      </c>
      <c r="O10" s="20">
        <v>105115</v>
      </c>
      <c r="P10" s="20">
        <v>106001</v>
      </c>
      <c r="Q10" s="20">
        <v>106423</v>
      </c>
    </row>
    <row r="11" spans="1:18" s="2" customFormat="1" ht="12">
      <c r="A11" s="14" t="s">
        <v>7</v>
      </c>
      <c r="B11" s="20">
        <v>73504</v>
      </c>
      <c r="C11" s="20">
        <v>74529</v>
      </c>
      <c r="D11" s="20">
        <v>75945</v>
      </c>
      <c r="E11" s="20">
        <v>77018</v>
      </c>
      <c r="F11" s="20">
        <v>77759</v>
      </c>
      <c r="G11" s="20">
        <v>78474</v>
      </c>
      <c r="H11" s="20">
        <v>78696</v>
      </c>
      <c r="I11" s="20">
        <v>78817</v>
      </c>
      <c r="J11" s="20">
        <v>79917</v>
      </c>
      <c r="K11" s="20">
        <v>81249</v>
      </c>
      <c r="L11" s="20">
        <v>82301</v>
      </c>
      <c r="M11" s="20">
        <v>83470</v>
      </c>
      <c r="N11" s="20">
        <v>84576</v>
      </c>
      <c r="O11" s="20">
        <v>87308</v>
      </c>
      <c r="P11" s="20">
        <v>88018</v>
      </c>
      <c r="Q11" s="20">
        <v>88271</v>
      </c>
    </row>
    <row r="12" spans="1:18" s="2" customFormat="1" ht="12">
      <c r="A12" s="14" t="s">
        <v>6</v>
      </c>
      <c r="B12" s="20">
        <v>50384</v>
      </c>
      <c r="C12" s="20">
        <v>50681</v>
      </c>
      <c r="D12" s="20">
        <v>50964</v>
      </c>
      <c r="E12" s="20">
        <v>50924</v>
      </c>
      <c r="F12" s="20">
        <v>50680</v>
      </c>
      <c r="G12" s="20">
        <v>50673</v>
      </c>
      <c r="H12" s="20">
        <v>50842</v>
      </c>
      <c r="I12" s="20">
        <v>50951</v>
      </c>
      <c r="J12" s="20">
        <v>51193</v>
      </c>
      <c r="K12" s="20">
        <v>51711</v>
      </c>
      <c r="L12" s="20">
        <v>52423</v>
      </c>
      <c r="M12" s="20">
        <v>52773</v>
      </c>
      <c r="N12" s="20">
        <v>52822</v>
      </c>
      <c r="O12" s="20">
        <v>54478</v>
      </c>
      <c r="P12" s="20">
        <v>54464</v>
      </c>
      <c r="Q12" s="20">
        <v>54263</v>
      </c>
    </row>
    <row r="13" spans="1:18" s="2" customFormat="1" ht="12">
      <c r="A13" s="14" t="s">
        <v>10</v>
      </c>
      <c r="B13" s="20">
        <v>125471</v>
      </c>
      <c r="C13" s="20">
        <v>127625</v>
      </c>
      <c r="D13" s="20">
        <v>129518</v>
      </c>
      <c r="E13" s="20">
        <v>131397</v>
      </c>
      <c r="F13" s="20">
        <v>133493</v>
      </c>
      <c r="G13" s="20">
        <v>135949</v>
      </c>
      <c r="H13" s="20">
        <v>138368</v>
      </c>
      <c r="I13" s="20">
        <v>140442</v>
      </c>
      <c r="J13" s="20">
        <v>142122</v>
      </c>
      <c r="K13" s="20">
        <v>143273</v>
      </c>
      <c r="L13" s="20">
        <v>144369</v>
      </c>
      <c r="M13" s="20">
        <v>145204</v>
      </c>
      <c r="N13" s="20">
        <v>145888</v>
      </c>
      <c r="O13" s="20">
        <v>158091</v>
      </c>
      <c r="P13" s="20">
        <v>158576</v>
      </c>
      <c r="Q13" s="20">
        <v>158108</v>
      </c>
    </row>
    <row r="14" spans="1:18" s="2" customFormat="1" ht="12">
      <c r="A14" s="14" t="s">
        <v>11</v>
      </c>
      <c r="B14" s="20">
        <v>63591</v>
      </c>
      <c r="C14" s="20">
        <v>63884</v>
      </c>
      <c r="D14" s="20">
        <v>64334</v>
      </c>
      <c r="E14" s="20">
        <v>64704</v>
      </c>
      <c r="F14" s="20">
        <v>64917</v>
      </c>
      <c r="G14" s="20">
        <v>65070</v>
      </c>
      <c r="H14" s="20">
        <v>64941</v>
      </c>
      <c r="I14" s="20">
        <v>64398</v>
      </c>
      <c r="J14" s="20">
        <v>64156</v>
      </c>
      <c r="K14" s="20">
        <v>64285</v>
      </c>
      <c r="L14" s="20">
        <v>64317</v>
      </c>
      <c r="M14" s="20">
        <v>64554</v>
      </c>
      <c r="N14" s="20">
        <v>64993</v>
      </c>
      <c r="O14" s="20">
        <v>67478</v>
      </c>
      <c r="P14" s="20">
        <v>67514</v>
      </c>
      <c r="Q14" s="20">
        <v>67103</v>
      </c>
    </row>
    <row r="15" spans="1:18" s="2" customFormat="1" ht="12">
      <c r="A15" s="14" t="s">
        <v>12</v>
      </c>
      <c r="B15" s="20">
        <v>76956</v>
      </c>
      <c r="C15" s="20">
        <v>77873</v>
      </c>
      <c r="D15" s="20">
        <v>79144</v>
      </c>
      <c r="E15" s="20">
        <v>80697</v>
      </c>
      <c r="F15" s="20">
        <v>81893</v>
      </c>
      <c r="G15" s="20">
        <v>82874</v>
      </c>
      <c r="H15" s="20">
        <v>83665</v>
      </c>
      <c r="I15" s="20">
        <v>83946</v>
      </c>
      <c r="J15" s="20">
        <v>84194</v>
      </c>
      <c r="K15" s="20">
        <v>84460</v>
      </c>
      <c r="L15" s="20">
        <v>84531</v>
      </c>
      <c r="M15" s="20">
        <v>84672</v>
      </c>
      <c r="N15" s="20">
        <v>85118</v>
      </c>
      <c r="O15" s="20">
        <v>88498</v>
      </c>
      <c r="P15" s="20">
        <v>88654</v>
      </c>
      <c r="Q15" s="20">
        <v>88479</v>
      </c>
    </row>
    <row r="16" spans="1:18" s="2" customFormat="1" ht="12">
      <c r="A16" s="14" t="s">
        <v>13</v>
      </c>
      <c r="B16" s="20">
        <v>31217</v>
      </c>
      <c r="C16" s="20">
        <v>31536</v>
      </c>
      <c r="D16" s="20">
        <v>31761</v>
      </c>
      <c r="E16" s="20">
        <v>31926</v>
      </c>
      <c r="F16" s="20">
        <v>32119</v>
      </c>
      <c r="G16" s="20">
        <v>32350</v>
      </c>
      <c r="H16" s="20">
        <v>32518</v>
      </c>
      <c r="I16" s="20">
        <v>32579</v>
      </c>
      <c r="J16" s="20">
        <v>32542</v>
      </c>
      <c r="K16" s="20">
        <v>32374</v>
      </c>
      <c r="L16" s="20">
        <v>32041</v>
      </c>
      <c r="M16" s="20">
        <v>31764</v>
      </c>
      <c r="N16" s="20">
        <v>31684</v>
      </c>
      <c r="O16" s="20">
        <v>28723</v>
      </c>
      <c r="P16" s="20">
        <v>28555</v>
      </c>
      <c r="Q16" s="20">
        <v>28183</v>
      </c>
    </row>
    <row r="17" spans="1:17" s="2" customFormat="1" ht="12">
      <c r="A17" s="34" t="s">
        <v>14</v>
      </c>
      <c r="B17" s="35">
        <v>41120</v>
      </c>
      <c r="C17" s="35">
        <v>41524</v>
      </c>
      <c r="D17" s="35">
        <v>42119</v>
      </c>
      <c r="E17" s="35">
        <v>42622</v>
      </c>
      <c r="F17" s="35">
        <v>43022</v>
      </c>
      <c r="G17" s="35">
        <v>43474</v>
      </c>
      <c r="H17" s="35">
        <v>43710</v>
      </c>
      <c r="I17" s="35">
        <v>43651</v>
      </c>
      <c r="J17" s="35">
        <v>43765</v>
      </c>
      <c r="K17" s="35">
        <v>44019</v>
      </c>
      <c r="L17" s="35">
        <v>44096</v>
      </c>
      <c r="M17" s="35">
        <v>44233</v>
      </c>
      <c r="N17" s="35">
        <v>44474</v>
      </c>
      <c r="O17" s="35">
        <v>44099</v>
      </c>
      <c r="P17" s="35">
        <v>44120</v>
      </c>
      <c r="Q17" s="35">
        <v>43781</v>
      </c>
    </row>
    <row r="18" spans="1:17" s="2" customFormat="1" ht="12">
      <c r="A18" s="34" t="s">
        <v>15</v>
      </c>
      <c r="B18" s="35">
        <v>50499</v>
      </c>
      <c r="C18" s="35">
        <v>50836</v>
      </c>
      <c r="D18" s="35">
        <v>51379</v>
      </c>
      <c r="E18" s="35">
        <v>51822</v>
      </c>
      <c r="F18" s="35">
        <v>52075</v>
      </c>
      <c r="G18" s="35">
        <v>52607</v>
      </c>
      <c r="H18" s="35">
        <v>53352</v>
      </c>
      <c r="I18" s="35">
        <v>53964</v>
      </c>
      <c r="J18" s="35">
        <v>54476</v>
      </c>
      <c r="K18" s="35">
        <v>54844</v>
      </c>
      <c r="L18" s="35">
        <v>54833</v>
      </c>
      <c r="M18" s="35">
        <v>54640</v>
      </c>
      <c r="N18" s="35">
        <v>54611</v>
      </c>
      <c r="O18" s="35">
        <v>48898</v>
      </c>
      <c r="P18" s="35">
        <v>48899</v>
      </c>
      <c r="Q18" s="35">
        <v>48479</v>
      </c>
    </row>
    <row r="19" spans="1:17" s="2" customFormat="1" ht="12">
      <c r="A19" s="34" t="s">
        <v>16</v>
      </c>
      <c r="B19" s="35">
        <v>94640</v>
      </c>
      <c r="C19" s="35">
        <v>95064</v>
      </c>
      <c r="D19" s="35">
        <v>95527</v>
      </c>
      <c r="E19" s="35">
        <v>96253</v>
      </c>
      <c r="F19" s="35">
        <v>97225</v>
      </c>
      <c r="G19" s="35">
        <v>97885</v>
      </c>
      <c r="H19" s="35">
        <v>98590</v>
      </c>
      <c r="I19" s="35">
        <v>99441</v>
      </c>
      <c r="J19" s="35">
        <v>100124</v>
      </c>
      <c r="K19" s="35">
        <v>101097</v>
      </c>
      <c r="L19" s="35">
        <v>101943</v>
      </c>
      <c r="M19" s="35">
        <v>102487</v>
      </c>
      <c r="N19" s="35">
        <v>103271</v>
      </c>
      <c r="O19" s="35">
        <v>106134</v>
      </c>
      <c r="P19" s="35">
        <v>106281</v>
      </c>
      <c r="Q19" s="35">
        <v>105868</v>
      </c>
    </row>
    <row r="20" spans="1:17" s="24" customFormat="1" ht="12">
      <c r="A20" s="22"/>
      <c r="B20" s="25">
        <f>SUM(B9:B19)</f>
        <v>1026464</v>
      </c>
      <c r="C20" s="25">
        <f t="shared" ref="C20:Q20" si="0">SUM(C9:C19)</f>
        <v>1039186</v>
      </c>
      <c r="D20" s="25">
        <f t="shared" si="0"/>
        <v>1049840</v>
      </c>
      <c r="E20" s="25">
        <f t="shared" si="0"/>
        <v>1061581</v>
      </c>
      <c r="F20" s="25">
        <f t="shared" si="0"/>
        <v>1075829</v>
      </c>
      <c r="G20" s="25">
        <f t="shared" si="0"/>
        <v>1090155</v>
      </c>
      <c r="H20" s="25">
        <f t="shared" si="0"/>
        <v>1103314</v>
      </c>
      <c r="I20" s="25">
        <f t="shared" si="0"/>
        <v>1111692</v>
      </c>
      <c r="J20" s="25">
        <f t="shared" si="0"/>
        <v>1114921</v>
      </c>
      <c r="K20" s="25">
        <f t="shared" si="0"/>
        <v>1120020</v>
      </c>
      <c r="L20" s="25">
        <f t="shared" si="0"/>
        <v>1126500</v>
      </c>
      <c r="M20" s="25">
        <f t="shared" si="0"/>
        <v>1133402</v>
      </c>
      <c r="N20" s="25">
        <f t="shared" si="0"/>
        <v>1143351</v>
      </c>
      <c r="O20" s="25">
        <f t="shared" si="0"/>
        <v>1213911</v>
      </c>
      <c r="P20" s="25">
        <f t="shared" si="0"/>
        <v>1220375</v>
      </c>
      <c r="Q20" s="25">
        <f t="shared" si="0"/>
        <v>1222492</v>
      </c>
    </row>
    <row r="21" spans="1:17">
      <c r="A21" s="32" t="s">
        <v>1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"/>
    </row>
    <row r="22" spans="1:17" s="28" customFormat="1" ht="12">
      <c r="A22" s="26"/>
      <c r="B22" s="27">
        <v>417622</v>
      </c>
      <c r="C22" s="27">
        <v>421478</v>
      </c>
      <c r="D22" s="27">
        <v>422436</v>
      </c>
      <c r="E22" s="27">
        <v>424972</v>
      </c>
      <c r="F22" s="27">
        <v>432083</v>
      </c>
      <c r="G22" s="27">
        <v>439496</v>
      </c>
      <c r="H22" s="27">
        <v>446017</v>
      </c>
      <c r="I22" s="27">
        <v>448988</v>
      </c>
      <c r="J22" s="27">
        <v>446167</v>
      </c>
      <c r="K22" s="27">
        <v>445350</v>
      </c>
      <c r="L22" s="27">
        <v>447493</v>
      </c>
      <c r="M22" s="27">
        <v>451028</v>
      </c>
      <c r="N22" s="27">
        <v>457067</v>
      </c>
      <c r="O22" s="27">
        <v>524440</v>
      </c>
      <c r="P22" s="27">
        <v>528877</v>
      </c>
      <c r="Q22" s="27">
        <v>533105</v>
      </c>
    </row>
    <row r="23" spans="1:17" ht="12">
      <c r="A23" s="15" t="s">
        <v>0</v>
      </c>
      <c r="B23" s="20">
        <v>417622</v>
      </c>
      <c r="C23" s="20">
        <v>421478</v>
      </c>
      <c r="D23" s="20">
        <v>422436</v>
      </c>
      <c r="E23" s="20">
        <v>424972</v>
      </c>
      <c r="F23" s="20">
        <v>432083</v>
      </c>
      <c r="G23" s="20">
        <v>439496</v>
      </c>
      <c r="H23" s="20">
        <v>446017</v>
      </c>
      <c r="I23" s="20">
        <v>448988</v>
      </c>
      <c r="J23" s="20">
        <v>446167</v>
      </c>
      <c r="K23" s="20">
        <v>445350</v>
      </c>
      <c r="L23" s="20">
        <v>447493</v>
      </c>
      <c r="M23" s="20">
        <v>451028</v>
      </c>
      <c r="N23" s="20">
        <v>457067</v>
      </c>
      <c r="O23" s="20">
        <v>524440</v>
      </c>
      <c r="P23" s="20">
        <v>528877</v>
      </c>
      <c r="Q23" s="20">
        <v>533105</v>
      </c>
    </row>
    <row r="24" spans="1:17" ht="12">
      <c r="A24" s="14" t="s">
        <v>9</v>
      </c>
      <c r="B24" s="20">
        <v>333988</v>
      </c>
      <c r="C24" s="20">
        <v>337871</v>
      </c>
      <c r="D24" s="20">
        <v>338541</v>
      </c>
      <c r="E24" s="20">
        <v>340710</v>
      </c>
      <c r="F24" s="20">
        <v>347451</v>
      </c>
      <c r="G24" s="20">
        <v>354278</v>
      </c>
      <c r="H24" s="20">
        <v>360061</v>
      </c>
      <c r="I24" s="20">
        <v>362484</v>
      </c>
      <c r="J24" s="20">
        <v>358926</v>
      </c>
      <c r="K24" s="20">
        <v>356942</v>
      </c>
      <c r="L24" s="20">
        <v>357947</v>
      </c>
      <c r="M24" s="20">
        <v>360544</v>
      </c>
      <c r="N24" s="20">
        <v>365705</v>
      </c>
      <c r="O24" s="20">
        <v>425089</v>
      </c>
      <c r="P24" s="20">
        <v>429293</v>
      </c>
      <c r="Q24" s="20">
        <v>433534</v>
      </c>
    </row>
    <row r="25" spans="1:17" ht="12">
      <c r="A25" s="34" t="s">
        <v>14</v>
      </c>
      <c r="B25" s="35">
        <v>20676</v>
      </c>
      <c r="C25" s="35">
        <v>20763</v>
      </c>
      <c r="D25" s="35">
        <v>20987</v>
      </c>
      <c r="E25" s="35">
        <v>21172</v>
      </c>
      <c r="F25" s="35">
        <v>21351</v>
      </c>
      <c r="G25" s="35">
        <v>21653</v>
      </c>
      <c r="H25" s="35">
        <v>21808</v>
      </c>
      <c r="I25" s="35">
        <v>21706</v>
      </c>
      <c r="J25" s="35">
        <v>21833</v>
      </c>
      <c r="K25" s="35">
        <v>22174</v>
      </c>
      <c r="L25" s="35">
        <v>22471</v>
      </c>
      <c r="M25" s="35">
        <v>22821</v>
      </c>
      <c r="N25" s="35">
        <v>23190</v>
      </c>
      <c r="O25" s="35">
        <v>25550</v>
      </c>
      <c r="P25" s="35">
        <v>25638</v>
      </c>
      <c r="Q25" s="35">
        <v>25734</v>
      </c>
    </row>
    <row r="26" spans="1:17" ht="12">
      <c r="A26" s="34" t="s">
        <v>15</v>
      </c>
      <c r="B26" s="35">
        <v>26635</v>
      </c>
      <c r="C26" s="35">
        <v>26822</v>
      </c>
      <c r="D26" s="35">
        <v>27127</v>
      </c>
      <c r="E26" s="35">
        <v>27382</v>
      </c>
      <c r="F26" s="35">
        <v>27498</v>
      </c>
      <c r="G26" s="35">
        <v>27855</v>
      </c>
      <c r="H26" s="35">
        <v>28459</v>
      </c>
      <c r="I26" s="35">
        <v>28996</v>
      </c>
      <c r="J26" s="35">
        <v>29507</v>
      </c>
      <c r="K26" s="35">
        <v>29962</v>
      </c>
      <c r="L26" s="35">
        <v>30245</v>
      </c>
      <c r="M26" s="35">
        <v>30395</v>
      </c>
      <c r="N26" s="35">
        <v>30512</v>
      </c>
      <c r="O26" s="35">
        <v>28441</v>
      </c>
      <c r="P26" s="35">
        <v>28458</v>
      </c>
      <c r="Q26" s="35">
        <v>28453</v>
      </c>
    </row>
    <row r="27" spans="1:17" ht="12">
      <c r="A27" s="34" t="s">
        <v>16</v>
      </c>
      <c r="B27" s="35">
        <v>36323</v>
      </c>
      <c r="C27" s="35">
        <v>36022</v>
      </c>
      <c r="D27" s="35">
        <v>35781</v>
      </c>
      <c r="E27" s="35">
        <v>35708</v>
      </c>
      <c r="F27" s="35">
        <v>35783</v>
      </c>
      <c r="G27" s="35">
        <v>35710</v>
      </c>
      <c r="H27" s="35">
        <v>35689</v>
      </c>
      <c r="I27" s="35">
        <v>35802</v>
      </c>
      <c r="J27" s="35">
        <v>35901</v>
      </c>
      <c r="K27" s="35">
        <v>36272</v>
      </c>
      <c r="L27" s="35">
        <v>36830</v>
      </c>
      <c r="M27" s="35">
        <v>37268</v>
      </c>
      <c r="N27" s="35">
        <v>37660</v>
      </c>
      <c r="O27" s="35">
        <v>45360</v>
      </c>
      <c r="P27" s="35">
        <v>45488</v>
      </c>
      <c r="Q27" s="35">
        <v>45384</v>
      </c>
    </row>
    <row r="28" spans="1:17" s="24" customFormat="1" ht="12">
      <c r="A28" s="22"/>
      <c r="B28" s="25">
        <f>SUM(B24:B27)</f>
        <v>417622</v>
      </c>
      <c r="C28" s="23">
        <f t="shared" ref="C28:Q28" si="1">SUM(C24:C27)</f>
        <v>421478</v>
      </c>
      <c r="D28" s="23">
        <f t="shared" si="1"/>
        <v>422436</v>
      </c>
      <c r="E28" s="23">
        <f t="shared" si="1"/>
        <v>424972</v>
      </c>
      <c r="F28" s="23">
        <f t="shared" si="1"/>
        <v>432083</v>
      </c>
      <c r="G28" s="23">
        <f t="shared" si="1"/>
        <v>439496</v>
      </c>
      <c r="H28" s="23">
        <f t="shared" si="1"/>
        <v>446017</v>
      </c>
      <c r="I28" s="23">
        <f t="shared" si="1"/>
        <v>448988</v>
      </c>
      <c r="J28" s="23">
        <f t="shared" si="1"/>
        <v>446167</v>
      </c>
      <c r="K28" s="23">
        <f t="shared" si="1"/>
        <v>445350</v>
      </c>
      <c r="L28" s="23">
        <f t="shared" si="1"/>
        <v>447493</v>
      </c>
      <c r="M28" s="23">
        <f t="shared" si="1"/>
        <v>451028</v>
      </c>
      <c r="N28" s="23">
        <f t="shared" si="1"/>
        <v>457067</v>
      </c>
      <c r="O28" s="23">
        <f t="shared" si="1"/>
        <v>524440</v>
      </c>
      <c r="P28" s="23">
        <f t="shared" si="1"/>
        <v>528877</v>
      </c>
      <c r="Q28" s="23">
        <f t="shared" si="1"/>
        <v>533105</v>
      </c>
    </row>
    <row r="29" spans="1:17">
      <c r="A29" s="32" t="s">
        <v>2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"/>
    </row>
    <row r="30" spans="1:17" s="28" customFormat="1" ht="12">
      <c r="A30" s="26"/>
      <c r="B30" s="27">
        <v>608842</v>
      </c>
      <c r="C30" s="27">
        <v>617708</v>
      </c>
      <c r="D30" s="27">
        <v>627404</v>
      </c>
      <c r="E30" s="27">
        <v>636609</v>
      </c>
      <c r="F30" s="27">
        <v>643746</v>
      </c>
      <c r="G30" s="27">
        <v>650659</v>
      </c>
      <c r="H30" s="27">
        <v>657297</v>
      </c>
      <c r="I30" s="27">
        <v>662704</v>
      </c>
      <c r="J30" s="27">
        <v>668754</v>
      </c>
      <c r="K30" s="27">
        <v>674670</v>
      </c>
      <c r="L30" s="27">
        <v>679007</v>
      </c>
      <c r="M30" s="27">
        <v>682374</v>
      </c>
      <c r="N30" s="27">
        <v>686284</v>
      </c>
      <c r="O30" s="27">
        <v>689471</v>
      </c>
      <c r="P30" s="27">
        <v>691498</v>
      </c>
      <c r="Q30" s="27">
        <v>689387</v>
      </c>
    </row>
    <row r="31" spans="1:17" ht="12">
      <c r="A31" s="16" t="s">
        <v>0</v>
      </c>
      <c r="B31" s="20">
        <v>608842</v>
      </c>
      <c r="C31" s="20">
        <v>617708</v>
      </c>
      <c r="D31" s="20">
        <v>627404</v>
      </c>
      <c r="E31" s="20">
        <v>636609</v>
      </c>
      <c r="F31" s="20">
        <v>643746</v>
      </c>
      <c r="G31" s="20">
        <v>650659</v>
      </c>
      <c r="H31" s="20">
        <v>657297</v>
      </c>
      <c r="I31" s="20">
        <v>662704</v>
      </c>
      <c r="J31" s="20">
        <v>668754</v>
      </c>
      <c r="K31" s="20">
        <v>674670</v>
      </c>
      <c r="L31" s="20">
        <v>679007</v>
      </c>
      <c r="M31" s="20">
        <v>682374</v>
      </c>
      <c r="N31" s="20">
        <v>686284</v>
      </c>
      <c r="O31" s="20">
        <v>689471</v>
      </c>
      <c r="P31" s="20">
        <v>691498</v>
      </c>
      <c r="Q31" s="20">
        <v>689387</v>
      </c>
    </row>
    <row r="32" spans="1:17" ht="12">
      <c r="A32" s="14" t="s">
        <v>8</v>
      </c>
      <c r="B32" s="20">
        <v>85094</v>
      </c>
      <c r="C32" s="20">
        <v>87763</v>
      </c>
      <c r="D32" s="20">
        <v>90608</v>
      </c>
      <c r="E32" s="20">
        <v>93508</v>
      </c>
      <c r="F32" s="20">
        <v>95195</v>
      </c>
      <c r="G32" s="20">
        <v>96521</v>
      </c>
      <c r="H32" s="20">
        <v>98571</v>
      </c>
      <c r="I32" s="20">
        <v>101019</v>
      </c>
      <c r="J32" s="20">
        <v>103506</v>
      </c>
      <c r="K32" s="20">
        <v>105766</v>
      </c>
      <c r="L32" s="20">
        <v>107699</v>
      </c>
      <c r="M32" s="20">
        <v>109061</v>
      </c>
      <c r="N32" s="20">
        <v>110209</v>
      </c>
      <c r="O32" s="20">
        <v>105115</v>
      </c>
      <c r="P32" s="20">
        <v>106001</v>
      </c>
      <c r="Q32" s="20">
        <v>106423</v>
      </c>
    </row>
    <row r="33" spans="1:17" ht="12">
      <c r="A33" s="14" t="s">
        <v>7</v>
      </c>
      <c r="B33" s="20">
        <v>73504</v>
      </c>
      <c r="C33" s="20">
        <v>74529</v>
      </c>
      <c r="D33" s="20">
        <v>75945</v>
      </c>
      <c r="E33" s="20">
        <v>77018</v>
      </c>
      <c r="F33" s="20">
        <v>77759</v>
      </c>
      <c r="G33" s="20">
        <v>78474</v>
      </c>
      <c r="H33" s="20">
        <v>78696</v>
      </c>
      <c r="I33" s="20">
        <v>78817</v>
      </c>
      <c r="J33" s="20">
        <v>79917</v>
      </c>
      <c r="K33" s="20">
        <v>81249</v>
      </c>
      <c r="L33" s="20">
        <v>82301</v>
      </c>
      <c r="M33" s="20">
        <v>83470</v>
      </c>
      <c r="N33" s="20">
        <v>84576</v>
      </c>
      <c r="O33" s="20">
        <v>87308</v>
      </c>
      <c r="P33" s="20">
        <v>88018</v>
      </c>
      <c r="Q33" s="20">
        <v>88271</v>
      </c>
    </row>
    <row r="34" spans="1:17" ht="12">
      <c r="A34" s="14" t="s">
        <v>6</v>
      </c>
      <c r="B34" s="20">
        <v>50384</v>
      </c>
      <c r="C34" s="20">
        <v>50681</v>
      </c>
      <c r="D34" s="20">
        <v>50964</v>
      </c>
      <c r="E34" s="20">
        <v>50924</v>
      </c>
      <c r="F34" s="20">
        <v>50680</v>
      </c>
      <c r="G34" s="20">
        <v>50673</v>
      </c>
      <c r="H34" s="20">
        <v>50842</v>
      </c>
      <c r="I34" s="20">
        <v>50951</v>
      </c>
      <c r="J34" s="20">
        <v>51193</v>
      </c>
      <c r="K34" s="20">
        <v>51711</v>
      </c>
      <c r="L34" s="20">
        <v>52423</v>
      </c>
      <c r="M34" s="20">
        <v>52773</v>
      </c>
      <c r="N34" s="20">
        <v>52822</v>
      </c>
      <c r="O34" s="20">
        <v>54478</v>
      </c>
      <c r="P34" s="20">
        <v>54464</v>
      </c>
      <c r="Q34" s="20">
        <v>54263</v>
      </c>
    </row>
    <row r="35" spans="1:17" ht="12">
      <c r="A35" s="14" t="s">
        <v>10</v>
      </c>
      <c r="B35" s="20">
        <v>125471</v>
      </c>
      <c r="C35" s="20">
        <v>127625</v>
      </c>
      <c r="D35" s="20">
        <v>129518</v>
      </c>
      <c r="E35" s="20">
        <v>131397</v>
      </c>
      <c r="F35" s="20">
        <v>133493</v>
      </c>
      <c r="G35" s="20">
        <v>135949</v>
      </c>
      <c r="H35" s="20">
        <v>138368</v>
      </c>
      <c r="I35" s="20">
        <v>140442</v>
      </c>
      <c r="J35" s="20">
        <v>142122</v>
      </c>
      <c r="K35" s="20">
        <v>143273</v>
      </c>
      <c r="L35" s="20">
        <v>144369</v>
      </c>
      <c r="M35" s="20">
        <v>145204</v>
      </c>
      <c r="N35" s="20">
        <v>145888</v>
      </c>
      <c r="O35" s="20">
        <v>158091</v>
      </c>
      <c r="P35" s="20">
        <v>158576</v>
      </c>
      <c r="Q35" s="20">
        <v>158108</v>
      </c>
    </row>
    <row r="36" spans="1:17" ht="12">
      <c r="A36" s="14" t="s">
        <v>11</v>
      </c>
      <c r="B36" s="20">
        <v>63591</v>
      </c>
      <c r="C36" s="20">
        <v>63884</v>
      </c>
      <c r="D36" s="20">
        <v>64334</v>
      </c>
      <c r="E36" s="20">
        <v>64704</v>
      </c>
      <c r="F36" s="20">
        <v>64917</v>
      </c>
      <c r="G36" s="20">
        <v>65070</v>
      </c>
      <c r="H36" s="20">
        <v>64941</v>
      </c>
      <c r="I36" s="20">
        <v>64398</v>
      </c>
      <c r="J36" s="20">
        <v>64156</v>
      </c>
      <c r="K36" s="20">
        <v>64285</v>
      </c>
      <c r="L36" s="20">
        <v>64317</v>
      </c>
      <c r="M36" s="20">
        <v>64554</v>
      </c>
      <c r="N36" s="20">
        <v>64993</v>
      </c>
      <c r="O36" s="20">
        <v>67478</v>
      </c>
      <c r="P36" s="20">
        <v>67514</v>
      </c>
      <c r="Q36" s="20">
        <v>67103</v>
      </c>
    </row>
    <row r="37" spans="1:17" ht="12">
      <c r="A37" s="14" t="s">
        <v>12</v>
      </c>
      <c r="B37" s="20">
        <v>76956</v>
      </c>
      <c r="C37" s="20">
        <v>77873</v>
      </c>
      <c r="D37" s="20">
        <v>79144</v>
      </c>
      <c r="E37" s="20">
        <v>80697</v>
      </c>
      <c r="F37" s="20">
        <v>81893</v>
      </c>
      <c r="G37" s="20">
        <v>82874</v>
      </c>
      <c r="H37" s="20">
        <v>83665</v>
      </c>
      <c r="I37" s="20">
        <v>83946</v>
      </c>
      <c r="J37" s="20">
        <v>84194</v>
      </c>
      <c r="K37" s="20">
        <v>84460</v>
      </c>
      <c r="L37" s="20">
        <v>84531</v>
      </c>
      <c r="M37" s="20">
        <v>84672</v>
      </c>
      <c r="N37" s="20">
        <v>85118</v>
      </c>
      <c r="O37" s="20">
        <v>88498</v>
      </c>
      <c r="P37" s="20">
        <v>88654</v>
      </c>
      <c r="Q37" s="20">
        <v>88479</v>
      </c>
    </row>
    <row r="38" spans="1:17" ht="12">
      <c r="A38" s="14" t="s">
        <v>13</v>
      </c>
      <c r="B38" s="20">
        <v>31217</v>
      </c>
      <c r="C38" s="20">
        <v>31536</v>
      </c>
      <c r="D38" s="20">
        <v>31761</v>
      </c>
      <c r="E38" s="20">
        <v>31926</v>
      </c>
      <c r="F38" s="20">
        <v>32119</v>
      </c>
      <c r="G38" s="20">
        <v>32350</v>
      </c>
      <c r="H38" s="20">
        <v>32518</v>
      </c>
      <c r="I38" s="20">
        <v>32579</v>
      </c>
      <c r="J38" s="20">
        <v>32542</v>
      </c>
      <c r="K38" s="20">
        <v>32374</v>
      </c>
      <c r="L38" s="20">
        <v>32041</v>
      </c>
      <c r="M38" s="20">
        <v>31764</v>
      </c>
      <c r="N38" s="20">
        <v>31684</v>
      </c>
      <c r="O38" s="20">
        <v>28723</v>
      </c>
      <c r="P38" s="20">
        <v>28555</v>
      </c>
      <c r="Q38" s="20">
        <v>28183</v>
      </c>
    </row>
    <row r="39" spans="1:17" ht="12">
      <c r="A39" s="14" t="s">
        <v>14</v>
      </c>
      <c r="B39" s="20">
        <v>20444</v>
      </c>
      <c r="C39" s="20">
        <v>20761</v>
      </c>
      <c r="D39" s="20">
        <v>21132</v>
      </c>
      <c r="E39" s="20">
        <v>21450</v>
      </c>
      <c r="F39" s="20">
        <v>21671</v>
      </c>
      <c r="G39" s="20">
        <v>21821</v>
      </c>
      <c r="H39" s="20">
        <v>21902</v>
      </c>
      <c r="I39" s="20">
        <v>21945</v>
      </c>
      <c r="J39" s="20">
        <v>21932</v>
      </c>
      <c r="K39" s="20">
        <v>21845</v>
      </c>
      <c r="L39" s="20">
        <v>21625</v>
      </c>
      <c r="M39" s="20">
        <v>21412</v>
      </c>
      <c r="N39" s="20">
        <v>21284</v>
      </c>
      <c r="O39" s="20">
        <v>18549</v>
      </c>
      <c r="P39" s="20">
        <v>18482</v>
      </c>
      <c r="Q39" s="20">
        <v>18047</v>
      </c>
    </row>
    <row r="40" spans="1:17" ht="12">
      <c r="A40" s="14" t="s">
        <v>15</v>
      </c>
      <c r="B40" s="20">
        <v>23864</v>
      </c>
      <c r="C40" s="20">
        <v>24014</v>
      </c>
      <c r="D40" s="20">
        <v>24252</v>
      </c>
      <c r="E40" s="20">
        <v>24440</v>
      </c>
      <c r="F40" s="20">
        <v>24577</v>
      </c>
      <c r="G40" s="20">
        <v>24752</v>
      </c>
      <c r="H40" s="20">
        <v>24893</v>
      </c>
      <c r="I40" s="20">
        <v>24968</v>
      </c>
      <c r="J40" s="20">
        <v>24969</v>
      </c>
      <c r="K40" s="20">
        <v>24882</v>
      </c>
      <c r="L40" s="20">
        <v>24588</v>
      </c>
      <c r="M40" s="20">
        <v>24245</v>
      </c>
      <c r="N40" s="20">
        <v>24099</v>
      </c>
      <c r="O40" s="20">
        <v>20457</v>
      </c>
      <c r="P40" s="20">
        <v>20441</v>
      </c>
      <c r="Q40" s="20">
        <v>20026</v>
      </c>
    </row>
    <row r="41" spans="1:17" ht="12">
      <c r="A41" s="14" t="s">
        <v>16</v>
      </c>
      <c r="B41" s="21">
        <v>58317</v>
      </c>
      <c r="C41" s="21">
        <v>59042</v>
      </c>
      <c r="D41" s="21">
        <v>59746</v>
      </c>
      <c r="E41" s="21">
        <v>60545</v>
      </c>
      <c r="F41" s="21">
        <v>61442</v>
      </c>
      <c r="G41" s="21">
        <v>62175</v>
      </c>
      <c r="H41" s="21">
        <v>62901</v>
      </c>
      <c r="I41" s="21">
        <v>63639</v>
      </c>
      <c r="J41" s="21">
        <v>64223</v>
      </c>
      <c r="K41" s="21">
        <v>64825</v>
      </c>
      <c r="L41" s="21">
        <v>65113</v>
      </c>
      <c r="M41" s="21">
        <v>65219</v>
      </c>
      <c r="N41" s="21">
        <v>65611</v>
      </c>
      <c r="O41" s="21">
        <v>60774</v>
      </c>
      <c r="P41" s="21">
        <v>60793</v>
      </c>
      <c r="Q41" s="21">
        <v>60484</v>
      </c>
    </row>
    <row r="42" spans="1:17" s="24" customFormat="1" ht="12">
      <c r="A42" s="22"/>
      <c r="B42" s="25">
        <f>SUM(B32:B41)</f>
        <v>608842</v>
      </c>
      <c r="C42" s="25">
        <f t="shared" ref="C42:Q42" si="2">SUM(C32:C41)</f>
        <v>617708</v>
      </c>
      <c r="D42" s="25">
        <f t="shared" si="2"/>
        <v>627404</v>
      </c>
      <c r="E42" s="25">
        <f t="shared" si="2"/>
        <v>636609</v>
      </c>
      <c r="F42" s="25">
        <f t="shared" si="2"/>
        <v>643746</v>
      </c>
      <c r="G42" s="25">
        <f t="shared" si="2"/>
        <v>650659</v>
      </c>
      <c r="H42" s="25">
        <f t="shared" si="2"/>
        <v>657297</v>
      </c>
      <c r="I42" s="25">
        <f t="shared" si="2"/>
        <v>662704</v>
      </c>
      <c r="J42" s="25">
        <f t="shared" si="2"/>
        <v>668754</v>
      </c>
      <c r="K42" s="25">
        <f t="shared" si="2"/>
        <v>674670</v>
      </c>
      <c r="L42" s="25">
        <f t="shared" si="2"/>
        <v>679007</v>
      </c>
      <c r="M42" s="25">
        <f t="shared" si="2"/>
        <v>682374</v>
      </c>
      <c r="N42" s="25">
        <f t="shared" si="2"/>
        <v>686284</v>
      </c>
      <c r="O42" s="25">
        <f t="shared" si="2"/>
        <v>689471</v>
      </c>
      <c r="P42" s="25">
        <f t="shared" si="2"/>
        <v>691498</v>
      </c>
      <c r="Q42" s="25">
        <f t="shared" si="2"/>
        <v>689387</v>
      </c>
    </row>
    <row r="43" spans="1:17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</row>
    <row r="44" spans="1:17">
      <c r="B44" s="36">
        <f>B17-B25</f>
        <v>20444</v>
      </c>
      <c r="C44" s="36">
        <f t="shared" ref="C44:Q46" si="3">C17-C25</f>
        <v>20761</v>
      </c>
      <c r="D44" s="36">
        <f t="shared" si="3"/>
        <v>21132</v>
      </c>
      <c r="E44" s="36">
        <f t="shared" si="3"/>
        <v>21450</v>
      </c>
      <c r="F44" s="36">
        <f t="shared" si="3"/>
        <v>21671</v>
      </c>
      <c r="G44" s="36">
        <f t="shared" si="3"/>
        <v>21821</v>
      </c>
      <c r="H44" s="36">
        <f t="shared" si="3"/>
        <v>21902</v>
      </c>
      <c r="I44" s="36">
        <f t="shared" si="3"/>
        <v>21945</v>
      </c>
      <c r="J44" s="36">
        <f t="shared" si="3"/>
        <v>21932</v>
      </c>
      <c r="K44" s="36">
        <f t="shared" si="3"/>
        <v>21845</v>
      </c>
      <c r="L44" s="36">
        <f t="shared" si="3"/>
        <v>21625</v>
      </c>
      <c r="M44" s="36">
        <f t="shared" si="3"/>
        <v>21412</v>
      </c>
      <c r="N44" s="36">
        <f t="shared" si="3"/>
        <v>21284</v>
      </c>
      <c r="O44" s="36">
        <f t="shared" si="3"/>
        <v>18549</v>
      </c>
      <c r="P44" s="36">
        <f t="shared" si="3"/>
        <v>18482</v>
      </c>
      <c r="Q44" s="36">
        <f t="shared" si="3"/>
        <v>18047</v>
      </c>
    </row>
    <row r="45" spans="1:17">
      <c r="B45" s="36">
        <f>B18-B26</f>
        <v>23864</v>
      </c>
      <c r="C45" s="36">
        <f t="shared" si="3"/>
        <v>24014</v>
      </c>
      <c r="D45" s="36">
        <f t="shared" si="3"/>
        <v>24252</v>
      </c>
      <c r="E45" s="36">
        <f t="shared" si="3"/>
        <v>24440</v>
      </c>
      <c r="F45" s="36">
        <f t="shared" si="3"/>
        <v>24577</v>
      </c>
      <c r="G45" s="36">
        <f t="shared" si="3"/>
        <v>24752</v>
      </c>
      <c r="H45" s="36">
        <f t="shared" si="3"/>
        <v>24893</v>
      </c>
      <c r="I45" s="36">
        <f t="shared" si="3"/>
        <v>24968</v>
      </c>
      <c r="J45" s="36">
        <f t="shared" si="3"/>
        <v>24969</v>
      </c>
      <c r="K45" s="36">
        <f t="shared" si="3"/>
        <v>24882</v>
      </c>
      <c r="L45" s="36">
        <f t="shared" si="3"/>
        <v>24588</v>
      </c>
      <c r="M45" s="36">
        <f t="shared" si="3"/>
        <v>24245</v>
      </c>
      <c r="N45" s="36">
        <f t="shared" si="3"/>
        <v>24099</v>
      </c>
      <c r="O45" s="36">
        <f t="shared" si="3"/>
        <v>20457</v>
      </c>
      <c r="P45" s="36">
        <f t="shared" si="3"/>
        <v>20441</v>
      </c>
      <c r="Q45" s="36">
        <f t="shared" si="3"/>
        <v>20026</v>
      </c>
    </row>
    <row r="46" spans="1:17">
      <c r="B46" s="36">
        <f>B19-B27</f>
        <v>58317</v>
      </c>
      <c r="C46" s="36">
        <f t="shared" si="3"/>
        <v>59042</v>
      </c>
      <c r="D46" s="36">
        <f t="shared" si="3"/>
        <v>59746</v>
      </c>
      <c r="E46" s="36">
        <f t="shared" si="3"/>
        <v>60545</v>
      </c>
      <c r="F46" s="36">
        <f t="shared" si="3"/>
        <v>61442</v>
      </c>
      <c r="G46" s="36">
        <f t="shared" si="3"/>
        <v>62175</v>
      </c>
      <c r="H46" s="36">
        <f t="shared" si="3"/>
        <v>62901</v>
      </c>
      <c r="I46" s="36">
        <f t="shared" si="3"/>
        <v>63639</v>
      </c>
      <c r="J46" s="36">
        <f t="shared" si="3"/>
        <v>64223</v>
      </c>
      <c r="K46" s="36">
        <f t="shared" si="3"/>
        <v>64825</v>
      </c>
      <c r="L46" s="36">
        <f t="shared" si="3"/>
        <v>65113</v>
      </c>
      <c r="M46" s="36">
        <f t="shared" si="3"/>
        <v>65219</v>
      </c>
      <c r="N46" s="36">
        <f t="shared" si="3"/>
        <v>65611</v>
      </c>
      <c r="O46" s="36">
        <f t="shared" si="3"/>
        <v>60774</v>
      </c>
      <c r="P46" s="36">
        <f t="shared" si="3"/>
        <v>60793</v>
      </c>
      <c r="Q46" s="37">
        <f t="shared" si="3"/>
        <v>60484</v>
      </c>
    </row>
  </sheetData>
  <mergeCells count="5">
    <mergeCell ref="A2:O2"/>
    <mergeCell ref="A7:O7"/>
    <mergeCell ref="A21:O21"/>
    <mergeCell ref="A29:O29"/>
    <mergeCell ref="A43:O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Все население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N.Alimbayeva</cp:lastModifiedBy>
  <cp:lastPrinted>2017-11-24T10:35:48Z</cp:lastPrinted>
  <dcterms:created xsi:type="dcterms:W3CDTF">2017-11-23T03:02:51Z</dcterms:created>
  <dcterms:modified xsi:type="dcterms:W3CDTF">2025-06-24T09:44:57Z</dcterms:modified>
</cp:coreProperties>
</file>