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4240" windowHeight="11295"/>
  </bookViews>
  <sheets>
    <sheet name="meat" sheetId="2" r:id="rId1"/>
  </sheets>
  <definedNames>
    <definedName name="_xlnm.Print_Titles" localSheetId="0">meat!$A:$A</definedName>
  </definedNames>
  <calcPr calcId="145621"/>
</workbook>
</file>

<file path=xl/calcChain.xml><?xml version="1.0" encoding="utf-8"?>
<calcChain xmlns="http://schemas.openxmlformats.org/spreadsheetml/2006/main">
  <c r="AL12" i="2" l="1"/>
</calcChain>
</file>

<file path=xl/sharedStrings.xml><?xml version="1.0" encoding="utf-8"?>
<sst xmlns="http://schemas.openxmlformats.org/spreadsheetml/2006/main" count="118" uniqueCount="34">
  <si>
    <t xml:space="preserve">                                                                                                                </t>
  </si>
  <si>
    <t>January</t>
  </si>
  <si>
    <t>January - February</t>
  </si>
  <si>
    <t>January - March</t>
  </si>
  <si>
    <t>January - April</t>
  </si>
  <si>
    <t>January - May</t>
  </si>
  <si>
    <t>January - June</t>
  </si>
  <si>
    <t>January - July</t>
  </si>
  <si>
    <t>January - August</t>
  </si>
  <si>
    <t>January - September</t>
  </si>
  <si>
    <t>January - October</t>
  </si>
  <si>
    <t>January - November</t>
  </si>
  <si>
    <t>-</t>
  </si>
  <si>
    <t>2022 year</t>
  </si>
  <si>
    <t>Year</t>
  </si>
  <si>
    <t>January-December</t>
  </si>
  <si>
    <t>2023 year</t>
  </si>
  <si>
    <t>2024 year</t>
  </si>
  <si>
    <t>Abai region</t>
  </si>
  <si>
    <t>C.A. Semey</t>
  </si>
  <si>
    <t>C.A.Kurchatov</t>
  </si>
  <si>
    <t>Abai district</t>
  </si>
  <si>
    <t>Aksuat district</t>
  </si>
  <si>
    <t>Ayagoz district</t>
  </si>
  <si>
    <t>Beskaragai district</t>
  </si>
  <si>
    <t>Borodulikha district</t>
  </si>
  <si>
    <t>Zhanasemey district</t>
  </si>
  <si>
    <t>Zharma district</t>
  </si>
  <si>
    <t>Kokpekti district</t>
  </si>
  <si>
    <t>Makanchi district</t>
  </si>
  <si>
    <t>Urzhar district</t>
  </si>
  <si>
    <t>2025 year</t>
  </si>
  <si>
    <t>2026 year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</si>
  <si>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All types of livestock and poultry slaughtered in the farm or sold for slaughter, in live weight, 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</si>
</sst>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\ ###\ ###\ ##0.00"/>
    <numFmt numFmtId="166" formatCode="#,##0.0;[Red]#,##0.0"/>
  </numFmts>
  <fonts count="14">
    <font>
      <sz val="10"/>
      <name val="Arial Cyr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b/>
      <sz val="13"/>
      <name val="Calibri"/>
      <family val="2"/>
      <charset val="204"/>
    </font>
    <font>
      <sz val="10"/>
      <name val="Arial Cyr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164" fontId="3" fillId="0" borderId="2" xfId="0" applyNumberFormat="1" applyFont="1" applyFill="1" applyBorder="1"/>
    <xf numFmtId="0" fontId="1" fillId="0" borderId="0" xfId="0" applyFont="1"/>
    <xf numFmtId="164" fontId="4" fillId="0" borderId="1" xfId="0" applyNumberFormat="1" applyFont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4" fontId="4" fillId="0" borderId="2" xfId="0" applyNumberFormat="1" applyFont="1" applyFill="1" applyBorder="1"/>
    <xf numFmtId="164" fontId="2" fillId="0" borderId="2" xfId="0" applyNumberFormat="1" applyFont="1" applyFill="1" applyBorder="1"/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/>
    <xf numFmtId="164" fontId="2" fillId="0" borderId="1" xfId="0" applyNumberFormat="1" applyFont="1" applyFill="1" applyBorder="1"/>
    <xf numFmtId="164" fontId="8" fillId="0" borderId="0" xfId="0" applyNumberFormat="1" applyFont="1" applyFill="1" applyBorder="1"/>
    <xf numFmtId="164" fontId="9" fillId="0" borderId="0" xfId="0" applyNumberFormat="1" applyFont="1" applyFill="1" applyBorder="1"/>
    <xf numFmtId="164" fontId="9" fillId="0" borderId="5" xfId="0" applyNumberFormat="1" applyFont="1" applyFill="1" applyBorder="1"/>
    <xf numFmtId="166" fontId="10" fillId="0" borderId="2" xfId="0" applyNumberFormat="1" applyFont="1" applyBorder="1" applyAlignment="1">
      <alignment horizontal="right" wrapText="1"/>
    </xf>
    <xf numFmtId="0" fontId="9" fillId="0" borderId="2" xfId="0" applyFont="1" applyFill="1" applyBorder="1" applyAlignment="1">
      <alignment horizontal="right"/>
    </xf>
    <xf numFmtId="164" fontId="10" fillId="0" borderId="2" xfId="0" applyNumberFormat="1" applyFont="1" applyBorder="1" applyAlignment="1">
      <alignment horizontal="right" wrapText="1"/>
    </xf>
    <xf numFmtId="165" fontId="10" fillId="0" borderId="2" xfId="0" applyNumberFormat="1" applyFont="1" applyBorder="1" applyAlignment="1">
      <alignment horizontal="right" wrapText="1"/>
    </xf>
    <xf numFmtId="166" fontId="11" fillId="0" borderId="2" xfId="0" applyNumberFormat="1" applyFont="1" applyBorder="1" applyAlignment="1">
      <alignment horizontal="right" wrapText="1"/>
    </xf>
    <xf numFmtId="166" fontId="2" fillId="0" borderId="0" xfId="0" applyNumberFormat="1" applyFont="1"/>
    <xf numFmtId="166" fontId="11" fillId="0" borderId="1" xfId="0" applyNumberFormat="1" applyFont="1" applyBorder="1" applyAlignment="1">
      <alignment horizontal="right" wrapText="1"/>
    </xf>
    <xf numFmtId="164" fontId="2" fillId="0" borderId="0" xfId="0" applyNumberFormat="1" applyFont="1"/>
    <xf numFmtId="166" fontId="10" fillId="0" borderId="1" xfId="0" applyNumberFormat="1" applyFont="1" applyBorder="1" applyAlignment="1">
      <alignment horizontal="right" wrapText="1"/>
    </xf>
    <xf numFmtId="164" fontId="9" fillId="0" borderId="1" xfId="0" applyNumberFormat="1" applyFont="1" applyBorder="1"/>
    <xf numFmtId="164" fontId="9" fillId="0" borderId="1" xfId="0" applyNumberFormat="1" applyFont="1" applyBorder="1" applyAlignment="1">
      <alignment horizontal="right"/>
    </xf>
    <xf numFmtId="164" fontId="9" fillId="0" borderId="1" xfId="0" applyNumberFormat="1" applyFont="1" applyFill="1" applyBorder="1"/>
    <xf numFmtId="164" fontId="9" fillId="0" borderId="2" xfId="0" applyNumberFormat="1" applyFont="1" applyFill="1" applyBorder="1"/>
    <xf numFmtId="164" fontId="10" fillId="0" borderId="1" xfId="0" applyNumberFormat="1" applyFont="1" applyBorder="1" applyAlignment="1">
      <alignment horizontal="right" wrapText="1"/>
    </xf>
    <xf numFmtId="165" fontId="10" fillId="0" borderId="1" xfId="0" applyNumberFormat="1" applyFont="1" applyBorder="1" applyAlignment="1">
      <alignment horizontal="right" wrapText="1"/>
    </xf>
    <xf numFmtId="166" fontId="9" fillId="0" borderId="2" xfId="0" applyNumberFormat="1" applyFont="1" applyFill="1" applyBorder="1" applyAlignment="1">
      <alignment horizontal="right"/>
    </xf>
    <xf numFmtId="166" fontId="9" fillId="0" borderId="1" xfId="0" applyNumberFormat="1" applyFont="1" applyFill="1" applyBorder="1"/>
    <xf numFmtId="166" fontId="10" fillId="0" borderId="1" xfId="0" applyNumberFormat="1" applyFont="1" applyBorder="1" applyAlignment="1">
      <alignment horizontal="center" wrapText="1"/>
    </xf>
    <xf numFmtId="166" fontId="9" fillId="0" borderId="1" xfId="0" applyNumberFormat="1" applyFont="1" applyFill="1" applyBorder="1" applyAlignment="1">
      <alignment horizontal="right"/>
    </xf>
    <xf numFmtId="166" fontId="9" fillId="0" borderId="2" xfId="0" applyNumberFormat="1" applyFont="1" applyFill="1" applyBorder="1"/>
    <xf numFmtId="166" fontId="10" fillId="0" borderId="2" xfId="0" applyNumberFormat="1" applyFont="1" applyBorder="1" applyAlignment="1">
      <alignment horizontal="center" wrapText="1"/>
    </xf>
    <xf numFmtId="166" fontId="11" fillId="0" borderId="1" xfId="0" applyNumberFormat="1" applyFont="1" applyFill="1" applyBorder="1" applyAlignment="1">
      <alignment horizontal="right" wrapText="1"/>
    </xf>
    <xf numFmtId="166" fontId="10" fillId="0" borderId="1" xfId="0" applyNumberFormat="1" applyFont="1" applyFill="1" applyBorder="1" applyAlignment="1">
      <alignment horizontal="right" wrapText="1"/>
    </xf>
    <xf numFmtId="166" fontId="11" fillId="0" borderId="5" xfId="0" applyNumberFormat="1" applyFont="1" applyBorder="1" applyAlignment="1">
      <alignment horizontal="right" wrapText="1"/>
    </xf>
    <xf numFmtId="166" fontId="12" fillId="0" borderId="1" xfId="0" applyNumberFormat="1" applyFont="1" applyBorder="1" applyAlignment="1">
      <alignment horizontal="right" wrapText="1"/>
    </xf>
    <xf numFmtId="166" fontId="12" fillId="0" borderId="2" xfId="0" applyNumberFormat="1" applyFont="1" applyBorder="1" applyAlignment="1">
      <alignment horizontal="right" wrapText="1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6" fontId="13" fillId="0" borderId="1" xfId="0" applyNumberFormat="1" applyFont="1" applyBorder="1" applyAlignment="1">
      <alignment horizontal="right" wrapText="1"/>
    </xf>
    <xf numFmtId="166" fontId="13" fillId="0" borderId="2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8"/>
  <sheetViews>
    <sheetView tabSelected="1" zoomScaleSheetLayoutView="100" workbookViewId="0">
      <pane xSplit="1" topLeftCell="AI1" activePane="topRight" state="frozen"/>
      <selection pane="topRight" activeCell="AX22" sqref="AX22"/>
    </sheetView>
  </sheetViews>
  <sheetFormatPr defaultRowHeight="12.75"/>
  <cols>
    <col min="1" max="1" width="18.5703125" style="2" customWidth="1"/>
    <col min="2" max="4" width="7.85546875" style="2" bestFit="1" customWidth="1"/>
    <col min="5" max="5" width="9.7109375" style="2" customWidth="1"/>
    <col min="6" max="6" width="7.85546875" style="2" bestFit="1" customWidth="1"/>
    <col min="7" max="7" width="9.42578125" style="2" bestFit="1" customWidth="1"/>
    <col min="8" max="8" width="8" style="2" customWidth="1"/>
    <col min="9" max="9" width="7.85546875" style="2" customWidth="1"/>
    <col min="10" max="10" width="8.42578125" style="2" customWidth="1"/>
    <col min="11" max="16" width="7.85546875" style="2" bestFit="1" customWidth="1"/>
    <col min="17" max="17" width="10" style="2" customWidth="1"/>
    <col min="18" max="18" width="8.42578125" style="2" customWidth="1"/>
    <col min="19" max="19" width="10.140625" style="2" customWidth="1"/>
    <col min="20" max="20" width="7.5703125" style="2" customWidth="1"/>
    <col min="21" max="21" width="6.85546875" style="2" bestFit="1" customWidth="1"/>
    <col min="22" max="22" width="8" style="2" bestFit="1" customWidth="1"/>
    <col min="23" max="26" width="7.85546875" style="2" bestFit="1" customWidth="1"/>
    <col min="27" max="27" width="7.42578125" style="2" customWidth="1"/>
    <col min="28" max="28" width="7.85546875" style="2" bestFit="1" customWidth="1"/>
    <col min="29" max="29" width="7.5703125" style="2" customWidth="1"/>
    <col min="30" max="30" width="7.85546875" style="2" bestFit="1" customWidth="1"/>
    <col min="31" max="31" width="8.7109375" style="2" bestFit="1" customWidth="1"/>
    <col min="32" max="16384" width="9.140625" style="2"/>
  </cols>
  <sheetData>
    <row r="1" spans="1:56" s="1" customFormat="1" ht="39.75" customHeight="1" thickBot="1">
      <c r="A1" s="45" t="s">
        <v>33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</row>
    <row r="2" spans="1:56" ht="16.5" thickBot="1">
      <c r="A2" s="46" t="s">
        <v>0</v>
      </c>
      <c r="B2" s="43" t="s">
        <v>13</v>
      </c>
      <c r="C2" s="43"/>
      <c r="D2" s="43"/>
      <c r="E2" s="43"/>
      <c r="F2" s="43"/>
      <c r="G2" s="43"/>
      <c r="H2" s="44"/>
      <c r="I2" s="42" t="s">
        <v>16</v>
      </c>
      <c r="J2" s="43"/>
      <c r="K2" s="43"/>
      <c r="L2" s="43"/>
      <c r="M2" s="43"/>
      <c r="N2" s="43"/>
      <c r="O2" s="43"/>
      <c r="P2" s="43"/>
      <c r="Q2" s="43"/>
      <c r="R2" s="43"/>
      <c r="S2" s="43"/>
      <c r="T2" s="44"/>
      <c r="U2" s="42" t="s">
        <v>17</v>
      </c>
      <c r="V2" s="43"/>
      <c r="W2" s="43"/>
      <c r="X2" s="43"/>
      <c r="Y2" s="43"/>
      <c r="Z2" s="43"/>
      <c r="AA2" s="43"/>
      <c r="AB2" s="43"/>
      <c r="AC2" s="43"/>
      <c r="AD2" s="43"/>
      <c r="AE2" s="43"/>
      <c r="AF2" s="44"/>
      <c r="AG2" s="42" t="s">
        <v>31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4"/>
      <c r="AS2" s="42" t="s">
        <v>32</v>
      </c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4"/>
    </row>
    <row r="3" spans="1:56" ht="32.25" customHeight="1" thickBot="1">
      <c r="A3" s="47"/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0" t="s">
        <v>14</v>
      </c>
      <c r="I3" s="9" t="s">
        <v>1</v>
      </c>
      <c r="J3" s="9" t="s">
        <v>2</v>
      </c>
      <c r="K3" s="9" t="s">
        <v>3</v>
      </c>
      <c r="L3" s="9" t="s">
        <v>4</v>
      </c>
      <c r="M3" s="9" t="s">
        <v>5</v>
      </c>
      <c r="N3" s="9" t="s">
        <v>6</v>
      </c>
      <c r="O3" s="9" t="s">
        <v>7</v>
      </c>
      <c r="P3" s="9" t="s">
        <v>8</v>
      </c>
      <c r="Q3" s="9" t="s">
        <v>9</v>
      </c>
      <c r="R3" s="9" t="s">
        <v>10</v>
      </c>
      <c r="S3" s="10" t="s">
        <v>11</v>
      </c>
      <c r="T3" s="10" t="s">
        <v>14</v>
      </c>
      <c r="U3" s="9" t="s">
        <v>1</v>
      </c>
      <c r="V3" s="9" t="s">
        <v>2</v>
      </c>
      <c r="W3" s="9" t="s">
        <v>3</v>
      </c>
      <c r="X3" s="9" t="s">
        <v>4</v>
      </c>
      <c r="Y3" s="9" t="s">
        <v>5</v>
      </c>
      <c r="Z3" s="9" t="s">
        <v>6</v>
      </c>
      <c r="AA3" s="9" t="s">
        <v>7</v>
      </c>
      <c r="AB3" s="9" t="s">
        <v>8</v>
      </c>
      <c r="AC3" s="9" t="s">
        <v>9</v>
      </c>
      <c r="AD3" s="9" t="s">
        <v>10</v>
      </c>
      <c r="AE3" s="10" t="s">
        <v>11</v>
      </c>
      <c r="AF3" s="10" t="s">
        <v>15</v>
      </c>
      <c r="AG3" s="9" t="s">
        <v>1</v>
      </c>
      <c r="AH3" s="9" t="s">
        <v>2</v>
      </c>
      <c r="AI3" s="9" t="s">
        <v>3</v>
      </c>
      <c r="AJ3" s="9" t="s">
        <v>4</v>
      </c>
      <c r="AK3" s="9" t="s">
        <v>5</v>
      </c>
      <c r="AL3" s="9" t="s">
        <v>6</v>
      </c>
      <c r="AM3" s="9" t="s">
        <v>7</v>
      </c>
      <c r="AN3" s="9" t="s">
        <v>8</v>
      </c>
      <c r="AO3" s="9" t="s">
        <v>9</v>
      </c>
      <c r="AP3" s="9" t="s">
        <v>10</v>
      </c>
      <c r="AQ3" s="10" t="s">
        <v>11</v>
      </c>
      <c r="AR3" s="10" t="s">
        <v>15</v>
      </c>
      <c r="AS3" s="10" t="s">
        <v>1</v>
      </c>
      <c r="AT3" s="9" t="s">
        <v>2</v>
      </c>
      <c r="AU3" s="9" t="s">
        <v>3</v>
      </c>
      <c r="AV3" s="9" t="s">
        <v>4</v>
      </c>
      <c r="AW3" s="9" t="s">
        <v>5</v>
      </c>
      <c r="AX3" s="9" t="s">
        <v>6</v>
      </c>
      <c r="AY3" s="9" t="s">
        <v>7</v>
      </c>
      <c r="AZ3" s="9" t="s">
        <v>8</v>
      </c>
      <c r="BA3" s="9" t="s">
        <v>9</v>
      </c>
      <c r="BB3" s="9" t="s">
        <v>10</v>
      </c>
      <c r="BC3" s="10" t="s">
        <v>11</v>
      </c>
      <c r="BD3" s="10" t="s">
        <v>15</v>
      </c>
    </row>
    <row r="4" spans="1:56" s="4" customFormat="1" ht="13.5" customHeight="1">
      <c r="A4" s="13" t="s">
        <v>18</v>
      </c>
      <c r="B4" s="29">
        <v>69973.67</v>
      </c>
      <c r="C4" s="29">
        <v>82910.460000000006</v>
      </c>
      <c r="D4" s="29">
        <v>96906.11</v>
      </c>
      <c r="E4" s="29">
        <v>114338.81</v>
      </c>
      <c r="F4" s="29">
        <v>126917.79</v>
      </c>
      <c r="G4" s="29">
        <v>145137.54999999999</v>
      </c>
      <c r="H4" s="24">
        <v>181941.72</v>
      </c>
      <c r="I4" s="30">
        <v>7220.75</v>
      </c>
      <c r="J4" s="30">
        <v>16621.5</v>
      </c>
      <c r="K4" s="24">
        <v>27489.08</v>
      </c>
      <c r="L4" s="32">
        <v>38470.97</v>
      </c>
      <c r="M4" s="32">
        <v>50427.77</v>
      </c>
      <c r="N4" s="32">
        <v>72966.789999999994</v>
      </c>
      <c r="O4" s="24">
        <v>86253.01</v>
      </c>
      <c r="P4" s="32">
        <v>100093.63</v>
      </c>
      <c r="Q4" s="32">
        <v>117666.7</v>
      </c>
      <c r="R4" s="24">
        <v>130566.67</v>
      </c>
      <c r="S4" s="33">
        <v>148616.45000000001</v>
      </c>
      <c r="T4" s="34">
        <v>186376.44</v>
      </c>
      <c r="U4" s="37">
        <v>5339.26</v>
      </c>
      <c r="V4" s="37">
        <v>12628.84</v>
      </c>
      <c r="W4" s="38">
        <v>21154.1</v>
      </c>
      <c r="X4" s="32">
        <v>29931.9</v>
      </c>
      <c r="Y4" s="38">
        <v>39222.31</v>
      </c>
      <c r="Z4" s="24">
        <v>57487.76</v>
      </c>
      <c r="AA4" s="24">
        <v>68229.27</v>
      </c>
      <c r="AB4" s="22">
        <v>80663.850000000006</v>
      </c>
      <c r="AC4" s="22">
        <v>96127.82</v>
      </c>
      <c r="AD4" s="24">
        <v>106920.39</v>
      </c>
      <c r="AE4" s="22">
        <v>119924.98</v>
      </c>
      <c r="AF4" s="22">
        <v>152814.23000000001</v>
      </c>
      <c r="AG4" s="22">
        <v>5738.35</v>
      </c>
      <c r="AH4" s="24">
        <v>12914.72</v>
      </c>
      <c r="AI4" s="16">
        <v>21636.48</v>
      </c>
      <c r="AJ4" s="25">
        <v>30948.400000000001</v>
      </c>
      <c r="AK4" s="27">
        <v>41264.400000000001</v>
      </c>
      <c r="AL4" s="22">
        <v>60459.01</v>
      </c>
      <c r="AM4" s="24">
        <v>71920.899999999994</v>
      </c>
      <c r="AN4" s="40">
        <v>84915.7</v>
      </c>
      <c r="AO4" s="24">
        <v>100973.3</v>
      </c>
      <c r="AP4" s="24">
        <v>112464.63</v>
      </c>
      <c r="AQ4" s="24">
        <v>126001.4</v>
      </c>
      <c r="AR4" s="24">
        <v>159972.51999999999</v>
      </c>
      <c r="AS4" s="24">
        <v>6135.43</v>
      </c>
      <c r="AT4" s="24">
        <v>13854.2</v>
      </c>
      <c r="AU4" s="48">
        <v>22819.599999999999</v>
      </c>
      <c r="AV4" s="25"/>
      <c r="AW4" s="27"/>
      <c r="AX4" s="22"/>
      <c r="AY4" s="24"/>
      <c r="AZ4" s="40"/>
      <c r="BA4" s="3"/>
      <c r="BB4" s="11"/>
      <c r="BC4" s="11"/>
      <c r="BD4" s="11"/>
    </row>
    <row r="5" spans="1:56" s="4" customFormat="1" ht="13.5" customHeight="1">
      <c r="A5" s="14" t="s">
        <v>19</v>
      </c>
      <c r="B5" s="18">
        <v>13389.76</v>
      </c>
      <c r="C5" s="18">
        <v>15981.47</v>
      </c>
      <c r="D5" s="18">
        <v>18831.849999999999</v>
      </c>
      <c r="E5" s="18">
        <v>21170.400000000001</v>
      </c>
      <c r="F5" s="18">
        <v>23629.97</v>
      </c>
      <c r="G5" s="18">
        <v>26425.56</v>
      </c>
      <c r="H5" s="16">
        <v>33363.72</v>
      </c>
      <c r="I5" s="19">
        <v>2036.3</v>
      </c>
      <c r="J5" s="19">
        <v>4096.2</v>
      </c>
      <c r="K5" s="16">
        <v>6292.02</v>
      </c>
      <c r="L5" s="35">
        <v>8684.3700000000008</v>
      </c>
      <c r="M5" s="35">
        <v>11215.72</v>
      </c>
      <c r="N5" s="35">
        <v>13877.7</v>
      </c>
      <c r="O5" s="16">
        <v>16451.09</v>
      </c>
      <c r="P5" s="35">
        <v>18919.03</v>
      </c>
      <c r="Q5" s="35">
        <v>21296.9</v>
      </c>
      <c r="R5" s="16">
        <v>23708.25</v>
      </c>
      <c r="S5" s="36">
        <v>26368.21</v>
      </c>
      <c r="T5" s="31">
        <v>33564.980000000003</v>
      </c>
      <c r="U5" s="20">
        <v>1927.02</v>
      </c>
      <c r="V5" s="20">
        <v>4140.8999999999996</v>
      </c>
      <c r="W5" s="16">
        <v>6681.8</v>
      </c>
      <c r="X5" s="35">
        <v>9106.4</v>
      </c>
      <c r="Y5" s="16">
        <v>5394.91</v>
      </c>
      <c r="Z5" s="16">
        <v>6334.8</v>
      </c>
      <c r="AA5" s="16">
        <v>7198.8</v>
      </c>
      <c r="AB5" s="20">
        <v>8041.37</v>
      </c>
      <c r="AC5" s="20">
        <v>8920</v>
      </c>
      <c r="AD5" s="16">
        <v>9858.4</v>
      </c>
      <c r="AE5" s="20">
        <v>10739.2</v>
      </c>
      <c r="AF5" s="20">
        <v>12104.8</v>
      </c>
      <c r="AG5" s="20">
        <v>901.3</v>
      </c>
      <c r="AH5" s="16">
        <v>1688.2</v>
      </c>
      <c r="AI5" s="16">
        <v>2629.7</v>
      </c>
      <c r="AJ5" s="26">
        <v>3561.7</v>
      </c>
      <c r="AK5" s="26">
        <v>4550.3999999999996</v>
      </c>
      <c r="AL5" s="20">
        <v>5535.7</v>
      </c>
      <c r="AM5" s="16">
        <v>6423</v>
      </c>
      <c r="AN5" s="41">
        <v>7359.4</v>
      </c>
      <c r="AO5" s="16">
        <v>8138.7</v>
      </c>
      <c r="AP5" s="16">
        <v>9203.1</v>
      </c>
      <c r="AQ5" s="16">
        <v>10171.5</v>
      </c>
      <c r="AR5" s="16">
        <v>11611.9</v>
      </c>
      <c r="AS5" s="16">
        <v>1087</v>
      </c>
      <c r="AT5" s="16">
        <v>2129.6</v>
      </c>
      <c r="AU5" s="49">
        <v>3215.9</v>
      </c>
      <c r="AV5" s="26"/>
      <c r="AW5" s="26"/>
      <c r="AX5" s="20"/>
      <c r="AY5" s="16"/>
      <c r="AZ5" s="41"/>
      <c r="BA5" s="5"/>
      <c r="BB5" s="8"/>
      <c r="BC5" s="8"/>
      <c r="BD5" s="12"/>
    </row>
    <row r="6" spans="1:56">
      <c r="A6" s="14" t="s">
        <v>20</v>
      </c>
      <c r="B6" s="18">
        <v>63.1</v>
      </c>
      <c r="C6" s="18">
        <v>75.900000000000006</v>
      </c>
      <c r="D6" s="18">
        <v>84.4</v>
      </c>
      <c r="E6" s="18">
        <v>92.2</v>
      </c>
      <c r="F6" s="18">
        <v>95.7</v>
      </c>
      <c r="G6" s="18">
        <v>120.7</v>
      </c>
      <c r="H6" s="16">
        <v>166</v>
      </c>
      <c r="I6" s="19">
        <v>6.1</v>
      </c>
      <c r="J6" s="19">
        <v>23.2</v>
      </c>
      <c r="K6" s="16">
        <v>36.1</v>
      </c>
      <c r="L6" s="35">
        <v>50.1</v>
      </c>
      <c r="M6" s="35">
        <v>55.8</v>
      </c>
      <c r="N6" s="35">
        <v>64.2</v>
      </c>
      <c r="O6" s="16">
        <v>77.2</v>
      </c>
      <c r="P6" s="35">
        <v>85.7</v>
      </c>
      <c r="Q6" s="35">
        <v>93.6</v>
      </c>
      <c r="R6" s="16">
        <v>97</v>
      </c>
      <c r="S6" s="36">
        <v>122.8</v>
      </c>
      <c r="T6" s="31">
        <v>169</v>
      </c>
      <c r="U6" s="20">
        <v>2</v>
      </c>
      <c r="V6" s="20">
        <v>13.3</v>
      </c>
      <c r="W6" s="16">
        <v>26.4</v>
      </c>
      <c r="X6" s="35">
        <v>39.5</v>
      </c>
      <c r="Y6" s="16">
        <v>45.7</v>
      </c>
      <c r="Z6" s="16">
        <v>57.8</v>
      </c>
      <c r="AA6" s="16">
        <v>64</v>
      </c>
      <c r="AB6" s="20">
        <v>70.8</v>
      </c>
      <c r="AC6" s="20">
        <v>77.3</v>
      </c>
      <c r="AD6" s="16">
        <v>78.7</v>
      </c>
      <c r="AE6" s="20">
        <v>87.1</v>
      </c>
      <c r="AF6" s="20">
        <v>149.19999999999999</v>
      </c>
      <c r="AG6" s="20">
        <v>0.8</v>
      </c>
      <c r="AH6" s="16">
        <v>12.4</v>
      </c>
      <c r="AI6" s="16">
        <v>25.5</v>
      </c>
      <c r="AJ6" s="25">
        <v>39.4</v>
      </c>
      <c r="AK6" s="28">
        <v>45.9</v>
      </c>
      <c r="AL6" s="20">
        <v>58.4</v>
      </c>
      <c r="AM6" s="16">
        <v>65.099999999999994</v>
      </c>
      <c r="AN6" s="41">
        <v>71.900000000000006</v>
      </c>
      <c r="AO6" s="16">
        <v>78.599999999999994</v>
      </c>
      <c r="AP6" s="16">
        <v>80.7</v>
      </c>
      <c r="AQ6" s="16">
        <v>91</v>
      </c>
      <c r="AR6" s="16">
        <v>151.19999999999999</v>
      </c>
      <c r="AS6" s="16">
        <v>0.9</v>
      </c>
      <c r="AT6" s="16">
        <v>12.8</v>
      </c>
      <c r="AU6" s="49">
        <v>26.4</v>
      </c>
      <c r="AV6" s="25"/>
      <c r="AW6" s="28"/>
      <c r="AX6" s="20"/>
      <c r="AY6" s="16"/>
      <c r="AZ6" s="41"/>
      <c r="BA6" s="7"/>
      <c r="BB6" s="8"/>
      <c r="BC6" s="8"/>
      <c r="BD6" s="12"/>
    </row>
    <row r="7" spans="1:56">
      <c r="A7" s="14" t="s">
        <v>21</v>
      </c>
      <c r="B7" s="18">
        <v>10721.78</v>
      </c>
      <c r="C7" s="18">
        <v>15131.88</v>
      </c>
      <c r="D7" s="18">
        <v>19991.48</v>
      </c>
      <c r="E7" s="18">
        <v>27735.08</v>
      </c>
      <c r="F7" s="18">
        <v>29646.38</v>
      </c>
      <c r="G7" s="18">
        <v>31908.68</v>
      </c>
      <c r="H7" s="16">
        <v>33234.589999999997</v>
      </c>
      <c r="I7" s="19">
        <v>798.8</v>
      </c>
      <c r="J7" s="19">
        <v>1704.46</v>
      </c>
      <c r="K7" s="16">
        <v>3573.34</v>
      </c>
      <c r="L7" s="35">
        <v>5049.04</v>
      </c>
      <c r="M7" s="35">
        <v>7222.64</v>
      </c>
      <c r="N7" s="35">
        <v>11117.74</v>
      </c>
      <c r="O7" s="16">
        <v>15696.94</v>
      </c>
      <c r="P7" s="35">
        <v>20736.34</v>
      </c>
      <c r="Q7" s="35">
        <v>28715.200000000001</v>
      </c>
      <c r="R7" s="16">
        <v>31044.07</v>
      </c>
      <c r="S7" s="36">
        <v>33310.57</v>
      </c>
      <c r="T7" s="31">
        <v>34636.57</v>
      </c>
      <c r="U7" s="20">
        <v>683.46</v>
      </c>
      <c r="V7" s="20">
        <v>1733.1</v>
      </c>
      <c r="W7" s="16">
        <v>2858.3</v>
      </c>
      <c r="X7" s="35">
        <v>4290.2</v>
      </c>
      <c r="Y7" s="16">
        <v>6102.47</v>
      </c>
      <c r="Z7" s="16">
        <v>10028.6</v>
      </c>
      <c r="AA7" s="16">
        <v>14202.68</v>
      </c>
      <c r="AB7" s="20">
        <v>19740.919999999998</v>
      </c>
      <c r="AC7" s="20">
        <v>26705.5</v>
      </c>
      <c r="AD7" s="16">
        <v>29083.89</v>
      </c>
      <c r="AE7" s="20">
        <v>30777.4</v>
      </c>
      <c r="AF7" s="20">
        <v>32078.28</v>
      </c>
      <c r="AG7" s="20">
        <v>690.6</v>
      </c>
      <c r="AH7" s="16">
        <v>1742.89</v>
      </c>
      <c r="AI7" s="16">
        <v>2982.1</v>
      </c>
      <c r="AJ7" s="25">
        <v>4474.3</v>
      </c>
      <c r="AK7" s="28">
        <v>6548.2</v>
      </c>
      <c r="AL7" s="20">
        <v>11023.25</v>
      </c>
      <c r="AM7" s="16">
        <v>15493.55</v>
      </c>
      <c r="AN7" s="41">
        <v>21419.9</v>
      </c>
      <c r="AO7" s="16">
        <v>28911.200000000001</v>
      </c>
      <c r="AP7" s="16">
        <v>31457.07</v>
      </c>
      <c r="AQ7" s="16">
        <v>33249.03</v>
      </c>
      <c r="AR7" s="16">
        <v>34755.01</v>
      </c>
      <c r="AS7" s="16">
        <v>701.54</v>
      </c>
      <c r="AT7" s="16">
        <v>1795.43</v>
      </c>
      <c r="AU7" s="49">
        <v>3043.34</v>
      </c>
      <c r="AV7" s="25"/>
      <c r="AW7" s="28"/>
      <c r="AX7" s="20"/>
      <c r="AY7" s="16"/>
      <c r="AZ7" s="41"/>
      <c r="BA7" s="7"/>
      <c r="BB7" s="8"/>
      <c r="BC7" s="8"/>
      <c r="BD7" s="12"/>
    </row>
    <row r="8" spans="1:56">
      <c r="A8" s="14" t="s">
        <v>22</v>
      </c>
      <c r="B8" s="18">
        <v>5181.49</v>
      </c>
      <c r="C8" s="18">
        <v>5678.59</v>
      </c>
      <c r="D8" s="18">
        <v>6383.99</v>
      </c>
      <c r="E8" s="18">
        <v>7797.49</v>
      </c>
      <c r="F8" s="18">
        <v>9140.99</v>
      </c>
      <c r="G8" s="18">
        <v>10822.59</v>
      </c>
      <c r="H8" s="16">
        <v>13358.64</v>
      </c>
      <c r="I8" s="19">
        <v>495.7</v>
      </c>
      <c r="J8" s="19">
        <v>1311.63</v>
      </c>
      <c r="K8" s="16">
        <v>1852.9</v>
      </c>
      <c r="L8" s="35">
        <v>2671.93</v>
      </c>
      <c r="M8" s="35">
        <v>3430.36</v>
      </c>
      <c r="N8" s="35">
        <v>5458.36</v>
      </c>
      <c r="O8" s="16">
        <v>5993.76</v>
      </c>
      <c r="P8" s="35">
        <v>6748.36</v>
      </c>
      <c r="Q8" s="35">
        <v>8193.2000000000007</v>
      </c>
      <c r="R8" s="16">
        <v>9535.3799999999992</v>
      </c>
      <c r="S8" s="36">
        <v>11212.38</v>
      </c>
      <c r="T8" s="31">
        <v>15050.28</v>
      </c>
      <c r="U8" s="20">
        <v>456.5</v>
      </c>
      <c r="V8" s="20">
        <v>979.5</v>
      </c>
      <c r="W8" s="16">
        <v>1758.3</v>
      </c>
      <c r="X8" s="35">
        <v>2469.5</v>
      </c>
      <c r="Y8" s="16">
        <v>3241.9</v>
      </c>
      <c r="Z8" s="16">
        <v>5242.1000000000004</v>
      </c>
      <c r="AA8" s="16">
        <v>5582.9</v>
      </c>
      <c r="AB8" s="20">
        <v>6067.68</v>
      </c>
      <c r="AC8" s="20">
        <v>6962.38</v>
      </c>
      <c r="AD8" s="16">
        <v>7754.66</v>
      </c>
      <c r="AE8" s="20">
        <v>8757.66</v>
      </c>
      <c r="AF8" s="20">
        <v>10701.36</v>
      </c>
      <c r="AG8" s="20">
        <v>496.3</v>
      </c>
      <c r="AH8" s="16">
        <v>1020.1</v>
      </c>
      <c r="AI8" s="16">
        <v>1790.5</v>
      </c>
      <c r="AJ8" s="25">
        <v>2586</v>
      </c>
      <c r="AK8" s="28">
        <v>3441.6</v>
      </c>
      <c r="AL8" s="20">
        <v>5616.75</v>
      </c>
      <c r="AM8" s="16">
        <v>5970.95</v>
      </c>
      <c r="AN8" s="41">
        <v>6478.3</v>
      </c>
      <c r="AO8" s="16">
        <v>7389.1</v>
      </c>
      <c r="AP8" s="16">
        <v>8227.5499999999993</v>
      </c>
      <c r="AQ8" s="16">
        <v>9269.4500000000007</v>
      </c>
      <c r="AR8" s="16">
        <v>11376.47</v>
      </c>
      <c r="AS8" s="16">
        <v>494.39</v>
      </c>
      <c r="AT8" s="16">
        <v>1017.79</v>
      </c>
      <c r="AU8" s="49">
        <v>1828.79</v>
      </c>
      <c r="AV8" s="25"/>
      <c r="AW8" s="28"/>
      <c r="AX8" s="20"/>
      <c r="AY8" s="16"/>
      <c r="AZ8" s="41"/>
      <c r="BA8" s="7"/>
      <c r="BB8" s="8"/>
      <c r="BC8" s="8"/>
      <c r="BD8" s="12"/>
    </row>
    <row r="9" spans="1:56">
      <c r="A9" s="14" t="s">
        <v>23</v>
      </c>
      <c r="B9" s="18">
        <v>12695.9</v>
      </c>
      <c r="C9" s="18">
        <v>13842.9</v>
      </c>
      <c r="D9" s="18">
        <v>15448.1</v>
      </c>
      <c r="E9" s="18">
        <v>17122.400000000001</v>
      </c>
      <c r="F9" s="18">
        <v>19113.2</v>
      </c>
      <c r="G9" s="18">
        <v>21652</v>
      </c>
      <c r="H9" s="16">
        <v>26942.2</v>
      </c>
      <c r="I9" s="19">
        <v>1297</v>
      </c>
      <c r="J9" s="19">
        <v>3312.3</v>
      </c>
      <c r="K9" s="16">
        <v>5464.2</v>
      </c>
      <c r="L9" s="35">
        <v>7592.9</v>
      </c>
      <c r="M9" s="35">
        <v>9423.9</v>
      </c>
      <c r="N9" s="35">
        <v>13370.6</v>
      </c>
      <c r="O9" s="16">
        <v>14595.2</v>
      </c>
      <c r="P9" s="35">
        <v>16247.2</v>
      </c>
      <c r="Q9" s="35">
        <v>17924</v>
      </c>
      <c r="R9" s="16">
        <v>20002.099999999999</v>
      </c>
      <c r="S9" s="36">
        <v>22660.9</v>
      </c>
      <c r="T9" s="31">
        <v>28216.2</v>
      </c>
      <c r="U9" s="20">
        <v>620.4</v>
      </c>
      <c r="V9" s="20">
        <v>1513.1</v>
      </c>
      <c r="W9" s="16">
        <v>2943.4</v>
      </c>
      <c r="X9" s="35">
        <v>4359.7</v>
      </c>
      <c r="Y9" s="16">
        <v>5687.6</v>
      </c>
      <c r="Z9" s="16">
        <v>8761.5</v>
      </c>
      <c r="AA9" s="16">
        <v>9403.4</v>
      </c>
      <c r="AB9" s="20">
        <v>10200.200000000001</v>
      </c>
      <c r="AC9" s="20">
        <v>11206.9</v>
      </c>
      <c r="AD9" s="16">
        <v>12422.6</v>
      </c>
      <c r="AE9" s="20">
        <v>14020.2</v>
      </c>
      <c r="AF9" s="20">
        <v>17243.400000000001</v>
      </c>
      <c r="AG9" s="20">
        <v>639.1</v>
      </c>
      <c r="AH9" s="16">
        <v>1556.8</v>
      </c>
      <c r="AI9" s="16">
        <v>3014.6</v>
      </c>
      <c r="AJ9" s="25">
        <v>4459.6000000000004</v>
      </c>
      <c r="AK9" s="28">
        <v>5857</v>
      </c>
      <c r="AL9" s="20">
        <v>8993</v>
      </c>
      <c r="AM9" s="16">
        <v>9654</v>
      </c>
      <c r="AN9" s="41">
        <v>10467</v>
      </c>
      <c r="AO9" s="16">
        <v>11491.8</v>
      </c>
      <c r="AP9" s="16">
        <v>12732.3</v>
      </c>
      <c r="AQ9" s="16">
        <v>14361.4</v>
      </c>
      <c r="AR9" s="16">
        <v>17673.099999999999</v>
      </c>
      <c r="AS9" s="16">
        <v>652.70000000000005</v>
      </c>
      <c r="AT9" s="16">
        <v>1594.2</v>
      </c>
      <c r="AU9" s="49">
        <v>3081.4</v>
      </c>
      <c r="AV9" s="25"/>
      <c r="AW9" s="28"/>
      <c r="AX9" s="20"/>
      <c r="AY9" s="16"/>
      <c r="AZ9" s="41"/>
      <c r="BA9" s="7"/>
      <c r="BB9" s="8"/>
      <c r="BC9" s="8"/>
      <c r="BD9" s="12"/>
    </row>
    <row r="10" spans="1:56">
      <c r="A10" s="14" t="s">
        <v>24</v>
      </c>
      <c r="B10" s="18">
        <v>3206.69</v>
      </c>
      <c r="C10" s="18">
        <v>3539.69</v>
      </c>
      <c r="D10" s="18">
        <v>3888.31</v>
      </c>
      <c r="E10" s="18">
        <v>4461.21</v>
      </c>
      <c r="F10" s="18">
        <v>5205.6099999999997</v>
      </c>
      <c r="G10" s="18">
        <v>5730.73</v>
      </c>
      <c r="H10" s="16">
        <v>8681.23</v>
      </c>
      <c r="I10" s="19">
        <v>297.89999999999998</v>
      </c>
      <c r="J10" s="19">
        <v>616.4</v>
      </c>
      <c r="K10" s="16">
        <v>987.14</v>
      </c>
      <c r="L10" s="35">
        <v>1394.64</v>
      </c>
      <c r="M10" s="35">
        <v>1838.14</v>
      </c>
      <c r="N10" s="35">
        <v>3375.95</v>
      </c>
      <c r="O10" s="16">
        <v>3708.8</v>
      </c>
      <c r="P10" s="35">
        <v>4078.1</v>
      </c>
      <c r="Q10" s="35">
        <v>4524</v>
      </c>
      <c r="R10" s="16">
        <v>5205.3100000000004</v>
      </c>
      <c r="S10" s="36">
        <v>5730.77</v>
      </c>
      <c r="T10" s="31">
        <v>8680.82</v>
      </c>
      <c r="U10" s="20">
        <v>304.07</v>
      </c>
      <c r="V10" s="20">
        <v>689.4</v>
      </c>
      <c r="W10" s="16">
        <v>1124</v>
      </c>
      <c r="X10" s="35">
        <v>1572.4</v>
      </c>
      <c r="Y10" s="16">
        <v>2009.68</v>
      </c>
      <c r="Z10" s="16">
        <v>2913.4</v>
      </c>
      <c r="AA10" s="16">
        <v>3292.99</v>
      </c>
      <c r="AB10" s="20">
        <v>3637.75</v>
      </c>
      <c r="AC10" s="20">
        <v>3966.1</v>
      </c>
      <c r="AD10" s="16">
        <v>4406.01</v>
      </c>
      <c r="AE10" s="20">
        <v>4835.76</v>
      </c>
      <c r="AF10" s="20">
        <v>8094.17</v>
      </c>
      <c r="AG10" s="20">
        <v>307.5</v>
      </c>
      <c r="AH10" s="16">
        <v>650.20000000000005</v>
      </c>
      <c r="AI10" s="16">
        <v>1128.5999999999999</v>
      </c>
      <c r="AJ10" s="25">
        <v>1593.7</v>
      </c>
      <c r="AK10" s="28">
        <v>2038.7</v>
      </c>
      <c r="AL10" s="20">
        <v>2962</v>
      </c>
      <c r="AM10" s="16">
        <v>3346.7</v>
      </c>
      <c r="AN10" s="41">
        <v>3710.7</v>
      </c>
      <c r="AO10" s="16">
        <v>4032.4</v>
      </c>
      <c r="AP10" s="16">
        <v>4511.33</v>
      </c>
      <c r="AQ10" s="16">
        <v>4948.16</v>
      </c>
      <c r="AR10" s="16">
        <v>8170.05</v>
      </c>
      <c r="AS10" s="16">
        <v>327.27</v>
      </c>
      <c r="AT10" s="16">
        <v>669.07</v>
      </c>
      <c r="AU10" s="49">
        <v>1149.47</v>
      </c>
      <c r="AV10" s="25"/>
      <c r="AW10" s="28"/>
      <c r="AX10" s="20"/>
      <c r="AY10" s="16"/>
      <c r="AZ10" s="41"/>
      <c r="BA10" s="7"/>
      <c r="BB10" s="8"/>
      <c r="BC10" s="8"/>
      <c r="BD10" s="12"/>
    </row>
    <row r="11" spans="1:56">
      <c r="A11" s="14" t="s">
        <v>25</v>
      </c>
      <c r="B11" s="18">
        <v>3573.13</v>
      </c>
      <c r="C11" s="18">
        <v>4762.34</v>
      </c>
      <c r="D11" s="18">
        <v>4875.54</v>
      </c>
      <c r="E11" s="18">
        <v>5342.44</v>
      </c>
      <c r="F11" s="18">
        <v>5806.55</v>
      </c>
      <c r="G11" s="18">
        <v>6506.95</v>
      </c>
      <c r="H11" s="16">
        <v>7332.26</v>
      </c>
      <c r="I11" s="19">
        <v>423.05</v>
      </c>
      <c r="J11" s="19">
        <v>1112.67</v>
      </c>
      <c r="K11" s="16">
        <v>1868.58</v>
      </c>
      <c r="L11" s="35">
        <v>2740.78</v>
      </c>
      <c r="M11" s="35">
        <v>3042.71</v>
      </c>
      <c r="N11" s="35">
        <v>3677.55</v>
      </c>
      <c r="O11" s="16">
        <v>4870.6899999999996</v>
      </c>
      <c r="P11" s="35">
        <v>4995.51</v>
      </c>
      <c r="Q11" s="35">
        <v>5467.3</v>
      </c>
      <c r="R11" s="16">
        <v>5961.89</v>
      </c>
      <c r="S11" s="36">
        <v>6678.51</v>
      </c>
      <c r="T11" s="31">
        <v>7509.37</v>
      </c>
      <c r="U11" s="20">
        <v>217.92</v>
      </c>
      <c r="V11" s="20">
        <v>613.5</v>
      </c>
      <c r="W11" s="16">
        <v>939.7</v>
      </c>
      <c r="X11" s="35">
        <v>1237.0999999999999</v>
      </c>
      <c r="Y11" s="16">
        <v>1606.92</v>
      </c>
      <c r="Z11" s="16">
        <v>2255.3000000000002</v>
      </c>
      <c r="AA11" s="16">
        <v>2371.06</v>
      </c>
      <c r="AB11" s="20">
        <v>2536.52</v>
      </c>
      <c r="AC11" s="20">
        <v>2803.98</v>
      </c>
      <c r="AD11" s="16">
        <v>3172.5</v>
      </c>
      <c r="AE11" s="20">
        <v>3739.49</v>
      </c>
      <c r="AF11" s="20">
        <v>4464.24</v>
      </c>
      <c r="AG11" s="20">
        <v>207.2</v>
      </c>
      <c r="AH11" s="16">
        <v>578.35</v>
      </c>
      <c r="AI11" s="16">
        <v>943.4</v>
      </c>
      <c r="AJ11" s="25">
        <v>1228.9000000000001</v>
      </c>
      <c r="AK11" s="28">
        <v>1683.5</v>
      </c>
      <c r="AL11" s="20">
        <v>2341.88</v>
      </c>
      <c r="AM11" s="16">
        <v>2465.3200000000002</v>
      </c>
      <c r="AN11" s="41">
        <v>2619.4</v>
      </c>
      <c r="AO11" s="16">
        <v>2878.9</v>
      </c>
      <c r="AP11" s="16">
        <v>3224.97</v>
      </c>
      <c r="AQ11" s="16">
        <v>3776.77</v>
      </c>
      <c r="AR11" s="16">
        <v>4501.91</v>
      </c>
      <c r="AS11" s="16">
        <v>208.9</v>
      </c>
      <c r="AT11" s="16">
        <v>575.30999999999995</v>
      </c>
      <c r="AU11" s="49">
        <v>914.01</v>
      </c>
      <c r="AV11" s="25"/>
      <c r="AW11" s="28"/>
      <c r="AX11" s="20"/>
      <c r="AY11" s="16"/>
      <c r="AZ11" s="41"/>
      <c r="BA11" s="7"/>
      <c r="BB11" s="8"/>
      <c r="BC11" s="8"/>
      <c r="BD11" s="12"/>
    </row>
    <row r="12" spans="1:56">
      <c r="A12" s="14" t="s">
        <v>26</v>
      </c>
      <c r="B12" s="17" t="s">
        <v>12</v>
      </c>
      <c r="C12" s="17" t="s">
        <v>12</v>
      </c>
      <c r="D12" s="17" t="s">
        <v>12</v>
      </c>
      <c r="E12" s="17" t="s">
        <v>12</v>
      </c>
      <c r="F12" s="17" t="s">
        <v>12</v>
      </c>
      <c r="G12" s="17" t="s">
        <v>12</v>
      </c>
      <c r="H12" s="31" t="s">
        <v>12</v>
      </c>
      <c r="I12" s="17" t="s">
        <v>12</v>
      </c>
      <c r="J12" s="17" t="s">
        <v>12</v>
      </c>
      <c r="K12" s="31" t="s">
        <v>12</v>
      </c>
      <c r="L12" s="31" t="s">
        <v>12</v>
      </c>
      <c r="M12" s="31" t="s">
        <v>12</v>
      </c>
      <c r="N12" s="31" t="s">
        <v>12</v>
      </c>
      <c r="O12" s="31" t="s">
        <v>12</v>
      </c>
      <c r="P12" s="31" t="s">
        <v>12</v>
      </c>
      <c r="Q12" s="31" t="s">
        <v>12</v>
      </c>
      <c r="R12" s="31" t="s">
        <v>12</v>
      </c>
      <c r="S12" s="31" t="s">
        <v>12</v>
      </c>
      <c r="T12" s="31" t="s">
        <v>12</v>
      </c>
      <c r="U12" s="31" t="s">
        <v>12</v>
      </c>
      <c r="V12" s="31" t="s">
        <v>12</v>
      </c>
      <c r="W12" s="31" t="s">
        <v>12</v>
      </c>
      <c r="X12" s="31" t="s">
        <v>12</v>
      </c>
      <c r="Y12" s="16">
        <v>5894.13</v>
      </c>
      <c r="Z12" s="16">
        <v>7699.5</v>
      </c>
      <c r="AA12" s="16">
        <v>9071.7199999999993</v>
      </c>
      <c r="AB12" s="20">
        <v>10631.02</v>
      </c>
      <c r="AC12" s="20">
        <v>11973.09</v>
      </c>
      <c r="AD12" s="16">
        <v>13337.49</v>
      </c>
      <c r="AE12" s="20">
        <v>14868.3</v>
      </c>
      <c r="AF12" s="20">
        <v>22648.11</v>
      </c>
      <c r="AG12" s="20">
        <v>1194.5999999999999</v>
      </c>
      <c r="AH12" s="16">
        <v>2409.54</v>
      </c>
      <c r="AI12" s="16">
        <v>3897.8</v>
      </c>
      <c r="AJ12" s="26">
        <v>5656.1</v>
      </c>
      <c r="AK12" s="26">
        <v>7321.9</v>
      </c>
      <c r="AL12" s="20">
        <f>Z12+AI12</f>
        <v>11597.3</v>
      </c>
      <c r="AM12" s="16">
        <v>10854.65</v>
      </c>
      <c r="AN12" s="41">
        <v>12476.1</v>
      </c>
      <c r="AO12" s="16">
        <v>14028.3</v>
      </c>
      <c r="AP12" s="16">
        <v>15616.63</v>
      </c>
      <c r="AQ12" s="16">
        <v>17188.61</v>
      </c>
      <c r="AR12" s="16">
        <v>25094.16</v>
      </c>
      <c r="AS12" s="16">
        <v>1307.33</v>
      </c>
      <c r="AT12" s="16">
        <v>2696.38</v>
      </c>
      <c r="AU12" s="49">
        <v>4195.46</v>
      </c>
      <c r="AV12" s="26"/>
      <c r="AW12" s="26"/>
      <c r="AX12" s="20"/>
      <c r="AY12" s="16"/>
      <c r="AZ12" s="41"/>
      <c r="BA12" s="6"/>
      <c r="BB12" s="8"/>
      <c r="BC12" s="8"/>
      <c r="BD12" s="12"/>
    </row>
    <row r="13" spans="1:56">
      <c r="A13" s="14" t="s">
        <v>27</v>
      </c>
      <c r="B13" s="18">
        <v>6537.51</v>
      </c>
      <c r="C13" s="18">
        <v>7652.93</v>
      </c>
      <c r="D13" s="18">
        <v>9225.23</v>
      </c>
      <c r="E13" s="18">
        <v>11068.93</v>
      </c>
      <c r="F13" s="18">
        <v>13044.55</v>
      </c>
      <c r="G13" s="18">
        <v>16103.99</v>
      </c>
      <c r="H13" s="16">
        <v>21436.11</v>
      </c>
      <c r="I13" s="19">
        <v>846.8</v>
      </c>
      <c r="J13" s="19">
        <v>1846.38</v>
      </c>
      <c r="K13" s="16">
        <v>2686.12</v>
      </c>
      <c r="L13" s="35">
        <v>3479.18</v>
      </c>
      <c r="M13" s="35">
        <v>4764.84</v>
      </c>
      <c r="N13" s="35">
        <v>6616.25</v>
      </c>
      <c r="O13" s="16">
        <v>7772.56</v>
      </c>
      <c r="P13" s="35">
        <v>9223.0499999999993</v>
      </c>
      <c r="Q13" s="35">
        <v>11009.9</v>
      </c>
      <c r="R13" s="16">
        <v>12965.73</v>
      </c>
      <c r="S13" s="36">
        <v>15706.77</v>
      </c>
      <c r="T13" s="31">
        <v>21038.31</v>
      </c>
      <c r="U13" s="20">
        <v>444.86</v>
      </c>
      <c r="V13" s="20">
        <v>1196.9000000000001</v>
      </c>
      <c r="W13" s="16">
        <v>1975.5</v>
      </c>
      <c r="X13" s="35">
        <v>2791.7</v>
      </c>
      <c r="Y13" s="16">
        <v>3507.52</v>
      </c>
      <c r="Z13" s="16">
        <v>5065.8</v>
      </c>
      <c r="AA13" s="16">
        <v>6039.17</v>
      </c>
      <c r="AB13" s="20">
        <v>7250.71</v>
      </c>
      <c r="AC13" s="20">
        <v>9867.41</v>
      </c>
      <c r="AD13" s="16">
        <v>11551.96</v>
      </c>
      <c r="AE13" s="20">
        <v>13775.8</v>
      </c>
      <c r="AF13" s="20">
        <v>17511.400000000001</v>
      </c>
      <c r="AG13" s="20">
        <v>435.2</v>
      </c>
      <c r="AH13" s="16">
        <v>1176.6400000000001</v>
      </c>
      <c r="AI13" s="16">
        <v>1976.9</v>
      </c>
      <c r="AJ13" s="25">
        <v>2821.3</v>
      </c>
      <c r="AK13" s="28">
        <v>3562</v>
      </c>
      <c r="AL13" s="20">
        <v>5175.82</v>
      </c>
      <c r="AM13" s="16">
        <v>6156.52</v>
      </c>
      <c r="AN13" s="41">
        <v>7418</v>
      </c>
      <c r="AO13" s="16">
        <v>9950.6</v>
      </c>
      <c r="AP13" s="16">
        <v>11698.2</v>
      </c>
      <c r="AQ13" s="16">
        <v>14097.7</v>
      </c>
      <c r="AR13" s="16">
        <v>18002.09</v>
      </c>
      <c r="AS13" s="16">
        <v>470.7</v>
      </c>
      <c r="AT13" s="16">
        <v>1243.99</v>
      </c>
      <c r="AU13" s="49">
        <v>2069.5</v>
      </c>
      <c r="AV13" s="25"/>
      <c r="AW13" s="28"/>
      <c r="AX13" s="20"/>
      <c r="AY13" s="16"/>
      <c r="AZ13" s="41"/>
      <c r="BA13" s="7"/>
      <c r="BB13" s="8"/>
      <c r="BC13" s="8"/>
      <c r="BD13" s="12"/>
    </row>
    <row r="14" spans="1:56">
      <c r="A14" s="14" t="s">
        <v>28</v>
      </c>
      <c r="B14" s="18">
        <v>4063.72</v>
      </c>
      <c r="C14" s="18">
        <v>4825.87</v>
      </c>
      <c r="D14" s="18">
        <v>5823.31</v>
      </c>
      <c r="E14" s="18">
        <v>5890.86</v>
      </c>
      <c r="F14" s="18">
        <v>6309.54</v>
      </c>
      <c r="G14" s="18">
        <v>7927.86</v>
      </c>
      <c r="H14" s="16">
        <v>11438.88</v>
      </c>
      <c r="I14" s="19">
        <v>233.81</v>
      </c>
      <c r="J14" s="19">
        <v>1163.26</v>
      </c>
      <c r="K14" s="16">
        <v>1949.28</v>
      </c>
      <c r="L14" s="35">
        <v>2364.7399999999998</v>
      </c>
      <c r="M14" s="35">
        <v>2822.96</v>
      </c>
      <c r="N14" s="35">
        <v>4197.9399999999996</v>
      </c>
      <c r="O14" s="16">
        <v>4982.88</v>
      </c>
      <c r="P14" s="35">
        <v>5965.95</v>
      </c>
      <c r="Q14" s="35">
        <v>6038.1</v>
      </c>
      <c r="R14" s="16">
        <v>6360.44</v>
      </c>
      <c r="S14" s="36">
        <v>8001.04</v>
      </c>
      <c r="T14" s="31">
        <v>10882.91</v>
      </c>
      <c r="U14" s="20">
        <v>192.04</v>
      </c>
      <c r="V14" s="20">
        <v>517.79999999999995</v>
      </c>
      <c r="W14" s="16">
        <v>740.1</v>
      </c>
      <c r="X14" s="35">
        <v>1047.0999999999999</v>
      </c>
      <c r="Y14" s="16">
        <v>1450.28</v>
      </c>
      <c r="Z14" s="16">
        <v>2305.6</v>
      </c>
      <c r="AA14" s="16">
        <v>3318.24</v>
      </c>
      <c r="AB14" s="20">
        <v>3981.5</v>
      </c>
      <c r="AC14" s="20">
        <v>4095.87</v>
      </c>
      <c r="AD14" s="16">
        <v>4657.82</v>
      </c>
      <c r="AE14" s="20">
        <v>5247.64</v>
      </c>
      <c r="AF14" s="20">
        <v>9040.31</v>
      </c>
      <c r="AG14" s="20">
        <v>188.4</v>
      </c>
      <c r="AH14" s="16">
        <v>515.20000000000005</v>
      </c>
      <c r="AI14" s="16">
        <v>764</v>
      </c>
      <c r="AJ14" s="25">
        <v>1068.9000000000001</v>
      </c>
      <c r="AK14" s="28">
        <v>1467.4</v>
      </c>
      <c r="AL14" s="20">
        <v>2332.63</v>
      </c>
      <c r="AM14" s="16">
        <v>3328.22</v>
      </c>
      <c r="AN14" s="41">
        <v>3983.5</v>
      </c>
      <c r="AO14" s="16">
        <v>4098.5</v>
      </c>
      <c r="AP14" s="16">
        <v>4660.75</v>
      </c>
      <c r="AQ14" s="16">
        <v>5261.23</v>
      </c>
      <c r="AR14" s="16">
        <v>9110.94</v>
      </c>
      <c r="AS14" s="16">
        <v>193.36</v>
      </c>
      <c r="AT14" s="16">
        <v>526.33000000000004</v>
      </c>
      <c r="AU14" s="49">
        <v>757.95</v>
      </c>
      <c r="AV14" s="25"/>
      <c r="AW14" s="28"/>
      <c r="AX14" s="20"/>
      <c r="AY14" s="16"/>
      <c r="AZ14" s="41"/>
      <c r="BA14" s="7"/>
      <c r="BB14" s="8"/>
      <c r="BC14" s="8"/>
      <c r="BD14" s="12"/>
    </row>
    <row r="15" spans="1:56">
      <c r="A15" s="14" t="s">
        <v>29</v>
      </c>
      <c r="B15" s="18" t="s">
        <v>12</v>
      </c>
      <c r="C15" s="18" t="s">
        <v>12</v>
      </c>
      <c r="D15" s="18" t="s">
        <v>12</v>
      </c>
      <c r="E15" s="18" t="s">
        <v>12</v>
      </c>
      <c r="F15" s="18" t="s">
        <v>12</v>
      </c>
      <c r="G15" s="18" t="s">
        <v>12</v>
      </c>
      <c r="H15" s="16" t="s">
        <v>12</v>
      </c>
      <c r="I15" s="18" t="s">
        <v>12</v>
      </c>
      <c r="J15" s="18" t="s">
        <v>12</v>
      </c>
      <c r="K15" s="16" t="s">
        <v>12</v>
      </c>
      <c r="L15" s="16" t="s">
        <v>12</v>
      </c>
      <c r="M15" s="16" t="s">
        <v>12</v>
      </c>
      <c r="N15" s="16" t="s">
        <v>12</v>
      </c>
      <c r="O15" s="16" t="s">
        <v>12</v>
      </c>
      <c r="P15" s="16" t="s">
        <v>12</v>
      </c>
      <c r="Q15" s="16" t="s">
        <v>12</v>
      </c>
      <c r="R15" s="16" t="s">
        <v>12</v>
      </c>
      <c r="S15" s="16" t="s">
        <v>12</v>
      </c>
      <c r="T15" s="16" t="s">
        <v>12</v>
      </c>
      <c r="U15" s="16" t="s">
        <v>12</v>
      </c>
      <c r="V15" s="20">
        <v>423</v>
      </c>
      <c r="W15" s="16">
        <v>912</v>
      </c>
      <c r="X15" s="35">
        <v>1399.4</v>
      </c>
      <c r="Y15" s="16">
        <v>2127.6999999999998</v>
      </c>
      <c r="Z15" s="16">
        <v>3462.9</v>
      </c>
      <c r="AA15" s="16">
        <v>3963</v>
      </c>
      <c r="AB15" s="20">
        <v>4420.7</v>
      </c>
      <c r="AC15" s="20">
        <v>4972.1000000000004</v>
      </c>
      <c r="AD15" s="16">
        <v>5552.2</v>
      </c>
      <c r="AE15" s="20">
        <v>6829.9</v>
      </c>
      <c r="AF15" s="20">
        <v>10058.1</v>
      </c>
      <c r="AG15" s="20">
        <v>354.9</v>
      </c>
      <c r="AH15" s="16">
        <v>792</v>
      </c>
      <c r="AI15" s="16">
        <v>1306.0999999999999</v>
      </c>
      <c r="AJ15" s="25">
        <v>1826.1</v>
      </c>
      <c r="AK15" s="28">
        <v>2570.3000000000002</v>
      </c>
      <c r="AL15" s="20">
        <v>3914</v>
      </c>
      <c r="AM15" s="16">
        <v>4415.5</v>
      </c>
      <c r="AN15" s="41">
        <v>4777.5</v>
      </c>
      <c r="AO15" s="16">
        <v>5333.8</v>
      </c>
      <c r="AP15" s="16">
        <v>5933.1</v>
      </c>
      <c r="AQ15" s="16">
        <v>7252.9</v>
      </c>
      <c r="AR15" s="16">
        <v>10709.7</v>
      </c>
      <c r="AS15" s="16">
        <v>364.2</v>
      </c>
      <c r="AT15" s="16">
        <v>810.2</v>
      </c>
      <c r="AU15" s="49">
        <v>1338.3</v>
      </c>
      <c r="AV15" s="25"/>
      <c r="AW15" s="28"/>
      <c r="AX15" s="20"/>
      <c r="AY15" s="16"/>
      <c r="AZ15" s="41"/>
      <c r="BA15" s="7"/>
      <c r="BB15" s="8"/>
      <c r="BC15" s="8"/>
      <c r="BD15" s="12"/>
    </row>
    <row r="16" spans="1:56" ht="13.5" customHeight="1">
      <c r="A16" s="15" t="s">
        <v>30</v>
      </c>
      <c r="B16" s="18">
        <v>10540.8</v>
      </c>
      <c r="C16" s="18">
        <v>11418.9</v>
      </c>
      <c r="D16" s="18">
        <v>12354</v>
      </c>
      <c r="E16" s="18">
        <v>13657.7</v>
      </c>
      <c r="F16" s="18">
        <v>14925.7</v>
      </c>
      <c r="G16" s="18">
        <v>17938.400000000001</v>
      </c>
      <c r="H16" s="16">
        <v>25988.3</v>
      </c>
      <c r="I16" s="19">
        <v>785.4</v>
      </c>
      <c r="J16" s="19">
        <v>1435.2</v>
      </c>
      <c r="K16" s="16">
        <v>2779.6</v>
      </c>
      <c r="L16" s="35">
        <v>4443.7</v>
      </c>
      <c r="M16" s="35">
        <v>6611.2</v>
      </c>
      <c r="N16" s="35">
        <v>11211</v>
      </c>
      <c r="O16" s="16">
        <v>12104.2</v>
      </c>
      <c r="P16" s="35">
        <v>13095</v>
      </c>
      <c r="Q16" s="35">
        <v>14405</v>
      </c>
      <c r="R16" s="16">
        <v>15687</v>
      </c>
      <c r="S16" s="36">
        <v>18824.900000000001</v>
      </c>
      <c r="T16" s="31">
        <v>26628.1</v>
      </c>
      <c r="U16" s="20">
        <v>491</v>
      </c>
      <c r="V16" s="39">
        <v>808.4</v>
      </c>
      <c r="W16" s="16">
        <v>1194.5999999999999</v>
      </c>
      <c r="X16" s="35">
        <v>1618.9</v>
      </c>
      <c r="Y16" s="16">
        <v>2153.6</v>
      </c>
      <c r="Z16" s="16">
        <v>3360.4</v>
      </c>
      <c r="AA16" s="16">
        <v>3721.3</v>
      </c>
      <c r="AB16" s="20">
        <v>4085</v>
      </c>
      <c r="AC16" s="20">
        <v>4577.2</v>
      </c>
      <c r="AD16" s="16">
        <v>5044.2</v>
      </c>
      <c r="AE16" s="20">
        <v>6246.6</v>
      </c>
      <c r="AF16" s="20">
        <v>8720.7999999999993</v>
      </c>
      <c r="AG16" s="20">
        <v>322.5</v>
      </c>
      <c r="AH16" s="16">
        <v>772.4</v>
      </c>
      <c r="AI16" s="16">
        <v>1177.3</v>
      </c>
      <c r="AJ16" s="25">
        <v>1632.5</v>
      </c>
      <c r="AK16" s="28">
        <v>2177.5</v>
      </c>
      <c r="AL16" s="20">
        <v>3384.3</v>
      </c>
      <c r="AM16" s="16">
        <v>3747.4</v>
      </c>
      <c r="AN16" s="41">
        <v>4134.1000000000004</v>
      </c>
      <c r="AO16" s="16">
        <v>4641.3999999999996</v>
      </c>
      <c r="AP16" s="16">
        <v>5118.8999999999996</v>
      </c>
      <c r="AQ16" s="16">
        <v>6333.6</v>
      </c>
      <c r="AR16" s="16">
        <v>8816</v>
      </c>
      <c r="AS16" s="16">
        <v>327.10000000000002</v>
      </c>
      <c r="AT16" s="16">
        <v>783.2</v>
      </c>
      <c r="AU16" s="49">
        <v>1199.0999999999999</v>
      </c>
      <c r="AV16" s="25"/>
      <c r="AW16" s="28"/>
      <c r="AX16" s="20"/>
      <c r="AY16" s="16"/>
      <c r="AZ16" s="41"/>
      <c r="BA16" s="6"/>
      <c r="BB16" s="8"/>
      <c r="BC16" s="8"/>
      <c r="BD16" s="12"/>
    </row>
    <row r="17" spans="31:47">
      <c r="AE17" s="21"/>
      <c r="AG17" s="21"/>
      <c r="AI17" s="21"/>
      <c r="AJ17" s="23"/>
      <c r="AN17" s="21"/>
      <c r="AP17" s="21"/>
      <c r="AS17" s="21"/>
      <c r="AU17" s="21"/>
    </row>
    <row r="18" spans="31:47">
      <c r="AH18" s="21"/>
    </row>
  </sheetData>
  <mergeCells count="7">
    <mergeCell ref="AS2:BD2"/>
    <mergeCell ref="A1:BD1"/>
    <mergeCell ref="AG2:AR2"/>
    <mergeCell ref="A2:A3"/>
    <mergeCell ref="B2:H2"/>
    <mergeCell ref="I2:T2"/>
    <mergeCell ref="U2:AF2"/>
  </mergeCells>
  <phoneticPr fontId="0" type="noConversion"/>
  <pageMargins left="0.78740157480314965" right="0.78740157480314965" top="0.48" bottom="0.59055118110236227" header="0.4" footer="0.9842519685039370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meat</vt:lpstr>
      <vt:lpstr>meat!Заголовки_для_печати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Сулейменова Алмагуль Сайрангазыевна</cp:lastModifiedBy>
  <dcterms:created xsi:type="dcterms:W3CDTF">2021-10-18T12:15:22Z</dcterms:created>
  <dcterms:modified xsi:type="dcterms:W3CDTF">2026-04-09T11:12:14Z</dcterms:modified>
</cp:coreProperties>
</file>