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105" yWindow="-15" windowWidth="11940" windowHeight="10095"/>
  </bookViews>
  <sheets>
    <sheet name="лист" sheetId="1" r:id="rId1"/>
  </sheets>
  <definedNames>
    <definedName name="_xlnm.Print_Titles" localSheetId="0">лист!$A:$A</definedName>
  </definedNames>
  <calcPr calcId="124519"/>
</workbook>
</file>

<file path=xl/calcChain.xml><?xml version="1.0" encoding="utf-8"?>
<calcChain xmlns="http://schemas.openxmlformats.org/spreadsheetml/2006/main">
  <c r="Q11" i="1"/>
  <c r="Q10"/>
  <c r="Q9"/>
  <c r="Q8"/>
  <c r="Q6"/>
  <c r="Q5"/>
</calcChain>
</file>

<file path=xl/sharedStrings.xml><?xml version="1.0" encoding="utf-8"?>
<sst xmlns="http://schemas.openxmlformats.org/spreadsheetml/2006/main" count="114" uniqueCount="31">
  <si>
    <t>All types of livestock and poultry slaughtered in the farm or sold for slaughter, in live weight, thousand tons</t>
  </si>
  <si>
    <t xml:space="preserve">                                                                                                                </t>
  </si>
  <si>
    <t>January</t>
  </si>
  <si>
    <t>January - February</t>
  </si>
  <si>
    <t>January - March</t>
  </si>
  <si>
    <t>January - April</t>
  </si>
  <si>
    <t>January - May</t>
  </si>
  <si>
    <t>January - June</t>
  </si>
  <si>
    <t>January - July</t>
  </si>
  <si>
    <t>January - August</t>
  </si>
  <si>
    <t>January - September</t>
  </si>
  <si>
    <t>January - October</t>
  </si>
  <si>
    <t>January - November</t>
  </si>
  <si>
    <t>2019 year</t>
  </si>
  <si>
    <t>2020 year</t>
  </si>
  <si>
    <t>2022 year</t>
  </si>
  <si>
    <t>Year</t>
  </si>
  <si>
    <t>January-December</t>
  </si>
  <si>
    <t>2021 year</t>
  </si>
  <si>
    <t>2023 year</t>
  </si>
  <si>
    <t>Mangistau region</t>
  </si>
  <si>
    <t>Aktau  city administration</t>
  </si>
  <si>
    <t>Zhanaozen city administration</t>
  </si>
  <si>
    <t>Beineu district</t>
  </si>
  <si>
    <t>Karariya district</t>
  </si>
  <si>
    <t>Mangistau district</t>
  </si>
  <si>
    <t>Munaily district</t>
  </si>
  <si>
    <t>Tupgaragan district</t>
  </si>
  <si>
    <t>2024 year</t>
  </si>
  <si>
    <t>2025 year</t>
  </si>
  <si>
    <t>2026 year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</si>
</sst>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"/>
    <numFmt numFmtId="165" formatCode="_-* #,##0.0_р_._-;\-* #,##0.0_р_._-;_-* &quot;-&quot;??_р_._-;_-@_-"/>
  </numFmts>
  <fonts count="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 Cyr"/>
      <charset val="204"/>
    </font>
    <font>
      <b/>
      <sz val="8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sz val="10"/>
      <name val="Roboto"/>
      <charset val="204"/>
    </font>
    <font>
      <b/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indexed="8"/>
      <name val="Roboto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u/>
      <sz val="8"/>
      <color rgb="FF0000FF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8"/>
      <color indexed="8"/>
      <name val="Roboto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43">
    <xf numFmtId="0" fontId="0" fillId="0" borderId="0"/>
    <xf numFmtId="43" fontId="3" fillId="0" borderId="0" applyFont="0" applyFill="0" applyBorder="0" applyAlignment="0" applyProtection="0"/>
    <xf numFmtId="0" fontId="4" fillId="0" borderId="0"/>
    <xf numFmtId="0" fontId="5" fillId="0" borderId="0"/>
    <xf numFmtId="0" fontId="6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12" fillId="0" borderId="0"/>
    <xf numFmtId="0" fontId="12" fillId="0" borderId="0"/>
    <xf numFmtId="0" fontId="12" fillId="0" borderId="0"/>
    <xf numFmtId="0" fontId="17" fillId="0" borderId="0" applyNumberFormat="0" applyFill="0" applyBorder="0" applyAlignment="0" applyProtection="0"/>
    <xf numFmtId="0" fontId="13" fillId="4" borderId="10" applyNumberFormat="0" applyFont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11" borderId="11" applyNumberFormat="0" applyFont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4" borderId="10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4" borderId="10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4" borderId="10" applyNumberFormat="0" applyFont="0" applyAlignment="0" applyProtection="0"/>
  </cellStyleXfs>
  <cellXfs count="38">
    <xf numFmtId="0" fontId="0" fillId="0" borderId="0" xfId="0"/>
    <xf numFmtId="0" fontId="2" fillId="0" borderId="0" xfId="0" applyFont="1" applyFill="1" applyAlignment="1"/>
    <xf numFmtId="0" fontId="2" fillId="0" borderId="0" xfId="0" applyFont="1"/>
    <xf numFmtId="0" fontId="7" fillId="0" borderId="0" xfId="0" applyFont="1" applyFill="1" applyAlignment="1"/>
    <xf numFmtId="0" fontId="7" fillId="0" borderId="0" xfId="0" applyFont="1"/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5" xfId="0" applyFont="1" applyFill="1" applyBorder="1"/>
    <xf numFmtId="164" fontId="10" fillId="0" borderId="4" xfId="0" applyNumberFormat="1" applyFont="1" applyBorder="1" applyAlignment="1">
      <alignment horizontal="right"/>
    </xf>
    <xf numFmtId="164" fontId="10" fillId="0" borderId="4" xfId="0" applyNumberFormat="1" applyFont="1" applyFill="1" applyBorder="1" applyAlignment="1">
      <alignment horizontal="right"/>
    </xf>
    <xf numFmtId="164" fontId="10" fillId="0" borderId="4" xfId="2" applyNumberFormat="1" applyFont="1" applyBorder="1" applyAlignment="1">
      <alignment horizontal="right"/>
    </xf>
    <xf numFmtId="164" fontId="11" fillId="0" borderId="4" xfId="3" applyNumberFormat="1" applyFont="1" applyFill="1" applyBorder="1" applyAlignment="1">
      <alignment horizontal="right" wrapText="1"/>
    </xf>
    <xf numFmtId="164" fontId="11" fillId="0" borderId="4" xfId="4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164" fontId="10" fillId="0" borderId="4" xfId="5" applyNumberFormat="1" applyFont="1" applyBorder="1" applyAlignment="1">
      <alignment horizontal="right" wrapText="1"/>
    </xf>
    <xf numFmtId="164" fontId="11" fillId="0" borderId="4" xfId="0" applyNumberFormat="1" applyFont="1" applyFill="1" applyBorder="1" applyAlignment="1">
      <alignment horizontal="right" wrapText="1"/>
    </xf>
    <xf numFmtId="164" fontId="11" fillId="0" borderId="3" xfId="0" applyNumberFormat="1" applyFont="1" applyFill="1" applyBorder="1" applyAlignment="1">
      <alignment horizontal="right" wrapText="1"/>
    </xf>
    <xf numFmtId="164" fontId="11" fillId="0" borderId="3" xfId="0" applyNumberFormat="1" applyFont="1" applyBorder="1" applyAlignment="1">
      <alignment horizontal="right" wrapText="1"/>
    </xf>
    <xf numFmtId="164" fontId="11" fillId="0" borderId="3" xfId="1" applyNumberFormat="1" applyFont="1" applyFill="1" applyBorder="1" applyAlignment="1">
      <alignment horizontal="right" wrapText="1"/>
    </xf>
    <xf numFmtId="164" fontId="10" fillId="0" borderId="3" xfId="0" applyNumberFormat="1" applyFont="1" applyFill="1" applyBorder="1"/>
    <xf numFmtId="164" fontId="11" fillId="0" borderId="3" xfId="0" applyNumberFormat="1" applyFont="1" applyBorder="1" applyAlignment="1">
      <alignment wrapText="1"/>
    </xf>
    <xf numFmtId="165" fontId="11" fillId="0" borderId="4" xfId="1" applyNumberFormat="1" applyFont="1" applyFill="1" applyBorder="1" applyAlignment="1">
      <alignment horizontal="right" wrapText="1"/>
    </xf>
    <xf numFmtId="164" fontId="10" fillId="0" borderId="4" xfId="0" applyNumberFormat="1" applyFont="1" applyFill="1" applyBorder="1"/>
    <xf numFmtId="164" fontId="11" fillId="0" borderId="4" xfId="0" applyNumberFormat="1" applyFont="1" applyBorder="1" applyAlignment="1">
      <alignment wrapText="1"/>
    </xf>
    <xf numFmtId="0" fontId="11" fillId="0" borderId="0" xfId="0" applyFont="1" applyAlignment="1">
      <alignment horizontal="left" wrapText="1" indent="1"/>
    </xf>
    <xf numFmtId="164" fontId="11" fillId="0" borderId="4" xfId="1" applyNumberFormat="1" applyFont="1" applyBorder="1" applyAlignment="1">
      <alignment horizontal="right" wrapText="1"/>
    </xf>
    <xf numFmtId="165" fontId="11" fillId="0" borderId="4" xfId="1" applyNumberFormat="1" applyFont="1" applyBorder="1" applyAlignment="1">
      <alignment horizontal="right" wrapText="1"/>
    </xf>
    <xf numFmtId="164" fontId="10" fillId="0" borderId="4" xfId="0" applyNumberFormat="1" applyFont="1" applyBorder="1" applyAlignment="1">
      <alignment horizontal="right" wrapText="1"/>
    </xf>
    <xf numFmtId="0" fontId="11" fillId="0" borderId="9" xfId="0" applyFont="1" applyBorder="1" applyAlignment="1">
      <alignment horizontal="left" wrapText="1" indent="1"/>
    </xf>
    <xf numFmtId="164" fontId="18" fillId="0" borderId="3" xfId="524" applyNumberFormat="1" applyFont="1" applyBorder="1" applyAlignment="1">
      <alignment horizontal="right" wrapText="1"/>
    </xf>
    <xf numFmtId="164" fontId="18" fillId="0" borderId="4" xfId="524" applyNumberFormat="1" applyFont="1" applyFill="1" applyBorder="1" applyAlignment="1">
      <alignment horizontal="right" wrapText="1"/>
    </xf>
    <xf numFmtId="164" fontId="18" fillId="0" borderId="4" xfId="524" applyNumberFormat="1" applyFont="1" applyBorder="1" applyAlignment="1">
      <alignment horizontal="right" wrapText="1"/>
    </xf>
    <xf numFmtId="0" fontId="9" fillId="2" borderId="2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</cellXfs>
  <cellStyles count="743">
    <cellStyle name="60% — акцент1 2" xfId="36"/>
    <cellStyle name="60% — акцент1 2 2" xfId="220"/>
    <cellStyle name="60% — акцент1 2 2 2" xfId="452"/>
    <cellStyle name="60% — акцент1 2 2 2 2" xfId="696"/>
    <cellStyle name="60% — акцент1 2 2 3" xfId="602"/>
    <cellStyle name="60% — акцент1 2 3" xfId="405"/>
    <cellStyle name="60% — акцент1 2 3 2" xfId="649"/>
    <cellStyle name="60% — акцент1 2 4" xfId="323"/>
    <cellStyle name="60% — акцент1 2 5" xfId="218"/>
    <cellStyle name="60% — акцент1 2 6" xfId="544"/>
    <cellStyle name="60% — акцент1 2_2.1" xfId="325"/>
    <cellStyle name="60% — акцент2 2" xfId="37"/>
    <cellStyle name="60% — акцент2 2 2" xfId="221"/>
    <cellStyle name="60% — акцент2 2 2 2" xfId="453"/>
    <cellStyle name="60% — акцент2 2 2 2 2" xfId="697"/>
    <cellStyle name="60% — акцент2 2 2 3" xfId="603"/>
    <cellStyle name="60% — акцент2 2 3" xfId="406"/>
    <cellStyle name="60% — акцент2 2 3 2" xfId="650"/>
    <cellStyle name="60% — акцент2 2 4" xfId="322"/>
    <cellStyle name="60% — акцент2 2 5" xfId="226"/>
    <cellStyle name="60% — акцент2 2 6" xfId="545"/>
    <cellStyle name="60% — акцент2 2_2.1" xfId="326"/>
    <cellStyle name="60% — акцент3 2" xfId="38"/>
    <cellStyle name="60% — акцент3 2 2" xfId="222"/>
    <cellStyle name="60% — акцент3 2 2 2" xfId="454"/>
    <cellStyle name="60% — акцент3 2 2 2 2" xfId="698"/>
    <cellStyle name="60% — акцент3 2 2 3" xfId="604"/>
    <cellStyle name="60% — акцент3 2 3" xfId="407"/>
    <cellStyle name="60% — акцент3 2 3 2" xfId="651"/>
    <cellStyle name="60% — акцент3 2 4" xfId="321"/>
    <cellStyle name="60% — акцент3 2 5" xfId="219"/>
    <cellStyle name="60% — акцент3 2 6" xfId="546"/>
    <cellStyle name="60% — акцент3 2_2.1" xfId="327"/>
    <cellStyle name="60% — акцент4 2" xfId="39"/>
    <cellStyle name="60% — акцент4 2 2" xfId="223"/>
    <cellStyle name="60% — акцент4 2 2 2" xfId="455"/>
    <cellStyle name="60% — акцент4 2 2 2 2" xfId="699"/>
    <cellStyle name="60% — акцент4 2 2 3" xfId="605"/>
    <cellStyle name="60% — акцент4 2 3" xfId="408"/>
    <cellStyle name="60% — акцент4 2 3 2" xfId="652"/>
    <cellStyle name="60% — акцент4 2 4" xfId="320"/>
    <cellStyle name="60% — акцент4 2 5" xfId="227"/>
    <cellStyle name="60% — акцент4 2 6" xfId="547"/>
    <cellStyle name="60% — акцент4 2_2.1" xfId="328"/>
    <cellStyle name="60% — акцент5 2" xfId="40"/>
    <cellStyle name="60% — акцент5 2 2" xfId="224"/>
    <cellStyle name="60% — акцент5 2 2 2" xfId="456"/>
    <cellStyle name="60% — акцент5 2 2 2 2" xfId="700"/>
    <cellStyle name="60% — акцент5 2 2 3" xfId="606"/>
    <cellStyle name="60% — акцент5 2 3" xfId="409"/>
    <cellStyle name="60% — акцент5 2 3 2" xfId="653"/>
    <cellStyle name="60% — акцент5 2 4" xfId="319"/>
    <cellStyle name="60% — акцент5 2 5" xfId="228"/>
    <cellStyle name="60% — акцент5 2 6" xfId="548"/>
    <cellStyle name="60% — акцент5 2_2.1" xfId="329"/>
    <cellStyle name="60% — акцент6 2" xfId="41"/>
    <cellStyle name="60% — акцент6 2 2" xfId="225"/>
    <cellStyle name="60% — акцент6 2 2 2" xfId="457"/>
    <cellStyle name="60% — акцент6 2 2 2 2" xfId="701"/>
    <cellStyle name="60% — акцент6 2 2 3" xfId="607"/>
    <cellStyle name="60% — акцент6 2 3" xfId="410"/>
    <cellStyle name="60% — акцент6 2 3 2" xfId="654"/>
    <cellStyle name="60% — акцент6 2 4" xfId="318"/>
    <cellStyle name="60% — акцент6 2 5" xfId="229"/>
    <cellStyle name="60% — акцент6 2 6" xfId="549"/>
    <cellStyle name="60% — акцент6 2_2.1" xfId="330"/>
    <cellStyle name="Гиперссылка 2" xfId="42"/>
    <cellStyle name="Название 2" xfId="43"/>
    <cellStyle name="Нейтральный 2" xfId="44"/>
    <cellStyle name="Обычный" xfId="0" builtinId="0"/>
    <cellStyle name="Обычный 10" xfId="14"/>
    <cellStyle name="Обычный 11" xfId="15"/>
    <cellStyle name="Обычный 11 2" xfId="45"/>
    <cellStyle name="Обычный 12" xfId="16"/>
    <cellStyle name="Обычный 13" xfId="17"/>
    <cellStyle name="Обычный 14" xfId="18"/>
    <cellStyle name="Обычный 15" xfId="19"/>
    <cellStyle name="Обычный 16" xfId="20"/>
    <cellStyle name="Обычный 17" xfId="21"/>
    <cellStyle name="Обычный 18" xfId="22"/>
    <cellStyle name="Обычный 19" xfId="23"/>
    <cellStyle name="Обычный 2" xfId="6"/>
    <cellStyle name="Обычный 2 10" xfId="47"/>
    <cellStyle name="Обычный 2 11" xfId="48"/>
    <cellStyle name="Обычный 2 12" xfId="49"/>
    <cellStyle name="Обычный 2 13" xfId="50"/>
    <cellStyle name="Обычный 2 14" xfId="51"/>
    <cellStyle name="Обычный 2 15" xfId="52"/>
    <cellStyle name="Обычный 2 16" xfId="53"/>
    <cellStyle name="Обычный 2 17" xfId="54"/>
    <cellStyle name="Обычный 2 17 2" xfId="55"/>
    <cellStyle name="Обычный 2 17 2 2" xfId="56"/>
    <cellStyle name="Обычный 2 17 2 3" xfId="230"/>
    <cellStyle name="Обычный 2 17 2 3 2" xfId="458"/>
    <cellStyle name="Обычный 2 17 2 3 2 2" xfId="702"/>
    <cellStyle name="Обычный 2 17 2 3 3" xfId="608"/>
    <cellStyle name="Обычный 2 17 2 4" xfId="411"/>
    <cellStyle name="Обычный 2 17 2 4 2" xfId="655"/>
    <cellStyle name="Обычный 2 17 2 5" xfId="317"/>
    <cellStyle name="Обычный 2 17 2 6" xfId="514"/>
    <cellStyle name="Обычный 2 17 2 7" xfId="551"/>
    <cellStyle name="Обычный 2 17 2_2.1" xfId="332"/>
    <cellStyle name="Обычный 2 18" xfId="57"/>
    <cellStyle name="Обычный 2 19" xfId="58"/>
    <cellStyle name="Обычный 2 19 2" xfId="59"/>
    <cellStyle name="Обычный 2 19 2 2" xfId="60"/>
    <cellStyle name="Обычный 2 19 2 2 2" xfId="61"/>
    <cellStyle name="Обычный 2 19 2 2 2 2" xfId="62"/>
    <cellStyle name="Обычный 2 19 2 2 2 2 2" xfId="63"/>
    <cellStyle name="Обычный 2 19 2 2 2 2 3" xfId="64"/>
    <cellStyle name="Обычный 2 19 2 2 2 3" xfId="233"/>
    <cellStyle name="Обычный 2 19 2 2 2 3 2" xfId="460"/>
    <cellStyle name="Обычный 2 19 2 2 2 3 2 2" xfId="704"/>
    <cellStyle name="Обычный 2 19 2 2 2 3 3" xfId="610"/>
    <cellStyle name="Обычный 2 19 2 2 2 4" xfId="413"/>
    <cellStyle name="Обычный 2 19 2 2 2 4 2" xfId="657"/>
    <cellStyle name="Обычный 2 19 2 2 2 5" xfId="315"/>
    <cellStyle name="Обычный 2 19 2 2 2 6" xfId="513"/>
    <cellStyle name="Обычный 2 19 2 2 2 7" xfId="554"/>
    <cellStyle name="Обычный 2 19 2 2 2_2.1" xfId="334"/>
    <cellStyle name="Обычный 2 19 2 2 3" xfId="65"/>
    <cellStyle name="Обычный 2 19 2 2 4" xfId="66"/>
    <cellStyle name="Обычный 2 19 2 3" xfId="67"/>
    <cellStyle name="Обычный 2 19 2 3 2" xfId="68"/>
    <cellStyle name="Обычный 2 19 2 3 3" xfId="69"/>
    <cellStyle name="Обычный 2 19 2 4" xfId="231"/>
    <cellStyle name="Обычный 2 19 2 4 2" xfId="459"/>
    <cellStyle name="Обычный 2 19 2 4 2 2" xfId="703"/>
    <cellStyle name="Обычный 2 19 2 4 3" xfId="609"/>
    <cellStyle name="Обычный 2 19 2 5" xfId="412"/>
    <cellStyle name="Обычный 2 19 2 5 2" xfId="656"/>
    <cellStyle name="Обычный 2 19 2 6" xfId="316"/>
    <cellStyle name="Обычный 2 19 2 7" xfId="232"/>
    <cellStyle name="Обычный 2 19 2 8" xfId="552"/>
    <cellStyle name="Обычный 2 19 2_2.1" xfId="333"/>
    <cellStyle name="Обычный 2 19 3" xfId="70"/>
    <cellStyle name="Обычный 2 19 3 2" xfId="71"/>
    <cellStyle name="Обычный 2 19 3 2 2" xfId="72"/>
    <cellStyle name="Обычный 2 19 3 2 3" xfId="73"/>
    <cellStyle name="Обычный 2 19 3 3" xfId="235"/>
    <cellStyle name="Обычный 2 19 3 3 2" xfId="461"/>
    <cellStyle name="Обычный 2 19 3 3 2 2" xfId="705"/>
    <cellStyle name="Обычный 2 19 3 3 3" xfId="611"/>
    <cellStyle name="Обычный 2 19 3 4" xfId="414"/>
    <cellStyle name="Обычный 2 19 3 4 2" xfId="658"/>
    <cellStyle name="Обычный 2 19 3 5" xfId="314"/>
    <cellStyle name="Обычный 2 19 3 6" xfId="234"/>
    <cellStyle name="Обычный 2 19 3 7" xfId="555"/>
    <cellStyle name="Обычный 2 19 3_2.1" xfId="335"/>
    <cellStyle name="Обычный 2 19 4" xfId="74"/>
    <cellStyle name="Обычный 2 19 5" xfId="75"/>
    <cellStyle name="Обычный 2 2" xfId="46"/>
    <cellStyle name="Обычный 2 2 2" xfId="76"/>
    <cellStyle name="Обычный 2 2 2 10" xfId="510"/>
    <cellStyle name="Обычный 2 2 2 11" xfId="556"/>
    <cellStyle name="Обычный 2 2 2 2" xfId="77"/>
    <cellStyle name="Обычный 2 2 2 2 2" xfId="78"/>
    <cellStyle name="Обычный 2 2 2 2 2 10" xfId="557"/>
    <cellStyle name="Обычный 2 2 2 2 2 2" xfId="79"/>
    <cellStyle name="Обычный 2 2 2 2 2 2 2" xfId="80"/>
    <cellStyle name="Обычный 2 2 2 2 2 2 2 2" xfId="81"/>
    <cellStyle name="Обычный 2 2 2 2 2 2 2 2 2" xfId="82"/>
    <cellStyle name="Обычный 2 2 2 2 2 2 2 2 2 2" xfId="83"/>
    <cellStyle name="Обычный 2 2 2 2 2 2 2 2 2 2 2" xfId="84"/>
    <cellStyle name="Обычный 2 2 2 2 2 2 2 2 2 2 2 2" xfId="85"/>
    <cellStyle name="Обычный 2 2 2 2 2 2 2 2 2 2 2 2 3 3 2" xfId="2"/>
    <cellStyle name="Обычный 2 2 2 2 2 2 2 2 2 2 2 2 3 3 3" xfId="5"/>
    <cellStyle name="Обычный 2 2 2 2 2 2 2 2 2 2 2 3" xfId="244"/>
    <cellStyle name="Обычный 2 2 2 2 2 2 2 2 2 2 2 3 2" xfId="466"/>
    <cellStyle name="Обычный 2 2 2 2 2 2 2 2 2 2 2 3 2 2" xfId="710"/>
    <cellStyle name="Обычный 2 2 2 2 2 2 2 2 2 2 2 3 3" xfId="616"/>
    <cellStyle name="Обычный 2 2 2 2 2 2 2 2 2 2 2 4" xfId="419"/>
    <cellStyle name="Обычный 2 2 2 2 2 2 2 2 2 2 2 4 2" xfId="663"/>
    <cellStyle name="Обычный 2 2 2 2 2 2 2 2 2 2 2 5" xfId="309"/>
    <cellStyle name="Обычный 2 2 2 2 2 2 2 2 2 2 2 6" xfId="236"/>
    <cellStyle name="Обычный 2 2 2 2 2 2 2 2 2 2 2 7" xfId="560"/>
    <cellStyle name="Обычный 2 2 2 2 2 2 2 2 2 2 2_2.1" xfId="340"/>
    <cellStyle name="Обычный 2 2 2 2 2 2 2 2 2 3" xfId="86"/>
    <cellStyle name="Обычный 2 2 2 2 2 2 2 2 2 4" xfId="242"/>
    <cellStyle name="Обычный 2 2 2 2 2 2 2 2 2 4 2" xfId="465"/>
    <cellStyle name="Обычный 2 2 2 2 2 2 2 2 2 4 2 2" xfId="709"/>
    <cellStyle name="Обычный 2 2 2 2 2 2 2 2 2 4 3" xfId="615"/>
    <cellStyle name="Обычный 2 2 2 2 2 2 2 2 2 5" xfId="418"/>
    <cellStyle name="Обычный 2 2 2 2 2 2 2 2 2 5 2" xfId="662"/>
    <cellStyle name="Обычный 2 2 2 2 2 2 2 2 2 6" xfId="310"/>
    <cellStyle name="Обычный 2 2 2 2 2 2 2 2 2 7" xfId="507"/>
    <cellStyle name="Обычный 2 2 2 2 2 2 2 2 2 8" xfId="559"/>
    <cellStyle name="Обычный 2 2 2 2 2 2 2 2 2_2.1" xfId="339"/>
    <cellStyle name="Обычный 2 2 2 2 2 2 2 2 3" xfId="87"/>
    <cellStyle name="Обычный 2 2 2 2 2 2 2 2 3 2" xfId="88"/>
    <cellStyle name="Обычный 2 2 2 2 2 2 2 2 3 3" xfId="245"/>
    <cellStyle name="Обычный 2 2 2 2 2 2 2 2 3 3 2" xfId="467"/>
    <cellStyle name="Обычный 2 2 2 2 2 2 2 2 3 3 2 2" xfId="711"/>
    <cellStyle name="Обычный 2 2 2 2 2 2 2 2 3 3 3" xfId="617"/>
    <cellStyle name="Обычный 2 2 2 2 2 2 2 2 3 4" xfId="420"/>
    <cellStyle name="Обычный 2 2 2 2 2 2 2 2 3 4 2" xfId="664"/>
    <cellStyle name="Обычный 2 2 2 2 2 2 2 2 3 5" xfId="307"/>
    <cellStyle name="Обычный 2 2 2 2 2 2 2 2 3 6" xfId="237"/>
    <cellStyle name="Обычный 2 2 2 2 2 2 2 2 3 7" xfId="561"/>
    <cellStyle name="Обычный 2 2 2 2 2 2 2 2 3_2.1" xfId="341"/>
    <cellStyle name="Обычный 2 2 2 2 2 2 2 3" xfId="89"/>
    <cellStyle name="Обычный 2 2 2 2 2 2 2 3 2" xfId="90"/>
    <cellStyle name="Обычный 2 2 2 2 2 2 2 3 2 2" xfId="91"/>
    <cellStyle name="Обычный 2 2 2 2 2 2 2 3 2 3" xfId="247"/>
    <cellStyle name="Обычный 2 2 2 2 2 2 2 3 2 3 2" xfId="468"/>
    <cellStyle name="Обычный 2 2 2 2 2 2 2 3 2 3 2 2" xfId="712"/>
    <cellStyle name="Обычный 2 2 2 2 2 2 2 3 2 3 3" xfId="618"/>
    <cellStyle name="Обычный 2 2 2 2 2 2 2 3 2 4" xfId="421"/>
    <cellStyle name="Обычный 2 2 2 2 2 2 2 3 2 4 2" xfId="665"/>
    <cellStyle name="Обычный 2 2 2 2 2 2 2 3 2 5" xfId="305"/>
    <cellStyle name="Обычный 2 2 2 2 2 2 2 3 2 6" xfId="239"/>
    <cellStyle name="Обычный 2 2 2 2 2 2 2 3 2 7" xfId="562"/>
    <cellStyle name="Обычный 2 2 2 2 2 2 2 3 2_2.1" xfId="342"/>
    <cellStyle name="Обычный 2 2 2 2 2 2 2 4" xfId="92"/>
    <cellStyle name="Обычный 2 2 2 2 2 2 2 5" xfId="241"/>
    <cellStyle name="Обычный 2 2 2 2 2 2 2 5 2" xfId="464"/>
    <cellStyle name="Обычный 2 2 2 2 2 2 2 5 2 2" xfId="708"/>
    <cellStyle name="Обычный 2 2 2 2 2 2 2 5 3" xfId="614"/>
    <cellStyle name="Обычный 2 2 2 2 2 2 2 6" xfId="417"/>
    <cellStyle name="Обычный 2 2 2 2 2 2 2 6 2" xfId="661"/>
    <cellStyle name="Обычный 2 2 2 2 2 2 2 7" xfId="311"/>
    <cellStyle name="Обычный 2 2 2 2 2 2 2 8" xfId="508"/>
    <cellStyle name="Обычный 2 2 2 2 2 2 2 9" xfId="558"/>
    <cellStyle name="Обычный 2 2 2 2 2 2 2_2.1" xfId="338"/>
    <cellStyle name="Обычный 2 2 2 2 2 2 3" xfId="93"/>
    <cellStyle name="Обычный 2 2 2 2 2 2 3 2" xfId="94"/>
    <cellStyle name="Обычный 2 2 2 2 2 2 3 2 2" xfId="95"/>
    <cellStyle name="Обычный 2 2 2 2 2 2 3 2 2 2" xfId="96"/>
    <cellStyle name="Обычный 2 2 2 2 2 2 3 2 2 3" xfId="250"/>
    <cellStyle name="Обычный 2 2 2 2 2 2 3 2 2 3 2" xfId="470"/>
    <cellStyle name="Обычный 2 2 2 2 2 2 3 2 2 3 2 2" xfId="714"/>
    <cellStyle name="Обычный 2 2 2 2 2 2 3 2 2 3 3" xfId="620"/>
    <cellStyle name="Обычный 2 2 2 2 2 2 3 2 2 4" xfId="423"/>
    <cellStyle name="Обычный 2 2 2 2 2 2 3 2 2 4 2" xfId="667"/>
    <cellStyle name="Обычный 2 2 2 2 2 2 3 2 2 5" xfId="303"/>
    <cellStyle name="Обычный 2 2 2 2 2 2 3 2 2 6" xfId="390"/>
    <cellStyle name="Обычный 2 2 2 2 2 2 3 2 2 7" xfId="565"/>
    <cellStyle name="Обычный 2 2 2 2 2 2 3 2 2_2.1" xfId="344"/>
    <cellStyle name="Обычный 2 2 2 2 2 2 3 3" xfId="97"/>
    <cellStyle name="Обычный 2 2 2 2 2 2 3 4" xfId="249"/>
    <cellStyle name="Обычный 2 2 2 2 2 2 3 4 2" xfId="469"/>
    <cellStyle name="Обычный 2 2 2 2 2 2 3 4 2 2" xfId="713"/>
    <cellStyle name="Обычный 2 2 2 2 2 2 3 4 3" xfId="619"/>
    <cellStyle name="Обычный 2 2 2 2 2 2 3 5" xfId="422"/>
    <cellStyle name="Обычный 2 2 2 2 2 2 3 5 2" xfId="666"/>
    <cellStyle name="Обычный 2 2 2 2 2 2 3 6" xfId="304"/>
    <cellStyle name="Обычный 2 2 2 2 2 2 3 7" xfId="243"/>
    <cellStyle name="Обычный 2 2 2 2 2 2 3 8" xfId="564"/>
    <cellStyle name="Обычный 2 2 2 2 2 2 3_2.1" xfId="343"/>
    <cellStyle name="Обычный 2 2 2 2 2 2 4" xfId="98"/>
    <cellStyle name="Обычный 2 2 2 2 2 2 4 2" xfId="99"/>
    <cellStyle name="Обычный 2 2 2 2 2 2 4 3" xfId="252"/>
    <cellStyle name="Обычный 2 2 2 2 2 2 4 3 2" xfId="471"/>
    <cellStyle name="Обычный 2 2 2 2 2 2 4 3 2 2" xfId="715"/>
    <cellStyle name="Обычный 2 2 2 2 2 2 4 3 3" xfId="621"/>
    <cellStyle name="Обычный 2 2 2 2 2 2 4 4" xfId="424"/>
    <cellStyle name="Обычный 2 2 2 2 2 2 4 4 2" xfId="668"/>
    <cellStyle name="Обычный 2 2 2 2 2 2 4 5" xfId="302"/>
    <cellStyle name="Обычный 2 2 2 2 2 2 4 6" xfId="246"/>
    <cellStyle name="Обычный 2 2 2 2 2 2 4 7" xfId="566"/>
    <cellStyle name="Обычный 2 2 2 2 2 2 4_2.1" xfId="345"/>
    <cellStyle name="Обычный 2 2 2 2 2 3" xfId="100"/>
    <cellStyle name="Обычный 2 2 2 2 2 3 2" xfId="101"/>
    <cellStyle name="Обычный 2 2 2 2 2 3 2 2" xfId="102"/>
    <cellStyle name="Обычный 2 2 2 2 2 3 2 2 2" xfId="103"/>
    <cellStyle name="Обычный 2 2 2 2 2 3 2 2 2 2" xfId="104"/>
    <cellStyle name="Обычный 2 2 2 2 2 3 2 2 2 3" xfId="257"/>
    <cellStyle name="Обычный 2 2 2 2 2 3 2 2 2 3 2" xfId="473"/>
    <cellStyle name="Обычный 2 2 2 2 2 3 2 2 2 3 2 2" xfId="717"/>
    <cellStyle name="Обычный 2 2 2 2 2 3 2 2 2 3 3" xfId="623"/>
    <cellStyle name="Обычный 2 2 2 2 2 3 2 2 2 4" xfId="426"/>
    <cellStyle name="Обычный 2 2 2 2 2 3 2 2 2 4 2" xfId="670"/>
    <cellStyle name="Обычный 2 2 2 2 2 3 2 2 2 5" xfId="300"/>
    <cellStyle name="Обычный 2 2 2 2 2 3 2 2 2 6" xfId="506"/>
    <cellStyle name="Обычный 2 2 2 2 2 3 2 2 2 7" xfId="568"/>
    <cellStyle name="Обычный 2 2 2 2 2 3 2 2 2_2.1" xfId="347"/>
    <cellStyle name="Обычный 2 2 2 2 2 3 2 3" xfId="105"/>
    <cellStyle name="Обычный 2 2 2 2 2 3 2 4" xfId="255"/>
    <cellStyle name="Обычный 2 2 2 2 2 3 2 4 2" xfId="472"/>
    <cellStyle name="Обычный 2 2 2 2 2 3 2 4 2 2" xfId="716"/>
    <cellStyle name="Обычный 2 2 2 2 2 3 2 4 3" xfId="622"/>
    <cellStyle name="Обычный 2 2 2 2 2 3 2 5" xfId="425"/>
    <cellStyle name="Обычный 2 2 2 2 2 3 2 5 2" xfId="669"/>
    <cellStyle name="Обычный 2 2 2 2 2 3 2 6" xfId="301"/>
    <cellStyle name="Обычный 2 2 2 2 2 3 2 7" xfId="248"/>
    <cellStyle name="Обычный 2 2 2 2 2 3 2 8" xfId="567"/>
    <cellStyle name="Обычный 2 2 2 2 2 3 2_2.1" xfId="346"/>
    <cellStyle name="Обычный 2 2 2 2 2 3 3" xfId="106"/>
    <cellStyle name="Обычный 2 2 2 2 2 3 3 2" xfId="107"/>
    <cellStyle name="Обычный 2 2 2 2 2 3 3 3" xfId="259"/>
    <cellStyle name="Обычный 2 2 2 2 2 3 3 3 2" xfId="474"/>
    <cellStyle name="Обычный 2 2 2 2 2 3 3 3 2 2" xfId="718"/>
    <cellStyle name="Обычный 2 2 2 2 2 3 3 3 3" xfId="624"/>
    <cellStyle name="Обычный 2 2 2 2 2 3 3 4" xfId="427"/>
    <cellStyle name="Обычный 2 2 2 2 2 3 3 4 2" xfId="671"/>
    <cellStyle name="Обычный 2 2 2 2 2 3 3 5" xfId="299"/>
    <cellStyle name="Обычный 2 2 2 2 2 3 3 6" xfId="505"/>
    <cellStyle name="Обычный 2 2 2 2 2 3 3 7" xfId="569"/>
    <cellStyle name="Обычный 2 2 2 2 2 3 3_2.1" xfId="348"/>
    <cellStyle name="Обычный 2 2 2 2 2 4" xfId="108"/>
    <cellStyle name="Обычный 2 2 2 2 2 4 2" xfId="109"/>
    <cellStyle name="Обычный 2 2 2 2 2 4 2 2" xfId="110"/>
    <cellStyle name="Обычный 2 2 2 2 2 4 2 3" xfId="261"/>
    <cellStyle name="Обычный 2 2 2 2 2 4 2 3 2" xfId="475"/>
    <cellStyle name="Обычный 2 2 2 2 2 4 2 3 2 2" xfId="719"/>
    <cellStyle name="Обычный 2 2 2 2 2 4 2 3 3" xfId="625"/>
    <cellStyle name="Обычный 2 2 2 2 2 4 2 4" xfId="428"/>
    <cellStyle name="Обычный 2 2 2 2 2 4 2 4 2" xfId="672"/>
    <cellStyle name="Обычный 2 2 2 2 2 4 2 5" xfId="298"/>
    <cellStyle name="Обычный 2 2 2 2 2 4 2 6" xfId="504"/>
    <cellStyle name="Обычный 2 2 2 2 2 4 2 7" xfId="570"/>
    <cellStyle name="Обычный 2 2 2 2 2 4 2_2.1" xfId="349"/>
    <cellStyle name="Обычный 2 2 2 2 2 5" xfId="111"/>
    <cellStyle name="Обычный 2 2 2 2 2 6" xfId="240"/>
    <cellStyle name="Обычный 2 2 2 2 2 6 2" xfId="463"/>
    <cellStyle name="Обычный 2 2 2 2 2 6 2 2" xfId="707"/>
    <cellStyle name="Обычный 2 2 2 2 2 6 3" xfId="613"/>
    <cellStyle name="Обычный 2 2 2 2 2 7" xfId="416"/>
    <cellStyle name="Обычный 2 2 2 2 2 7 2" xfId="660"/>
    <cellStyle name="Обычный 2 2 2 2 2 8" xfId="312"/>
    <cellStyle name="Обычный 2 2 2 2 2 9" xfId="509"/>
    <cellStyle name="Обычный 2 2 2 2 2_2.1" xfId="337"/>
    <cellStyle name="Обычный 2 2 2 2 3" xfId="112"/>
    <cellStyle name="Обычный 2 2 2 2 3 2" xfId="113"/>
    <cellStyle name="Обычный 2 2 2 2 3 2 2" xfId="114"/>
    <cellStyle name="Обычный 2 2 2 2 3 2 2 2" xfId="115"/>
    <cellStyle name="Обычный 2 2 2 2 3 2 2 2 2" xfId="116"/>
    <cellStyle name="Обычный 2 2 2 2 3 2 2 2 2 2" xfId="266"/>
    <cellStyle name="Обычный 2 2 2 2 3 2 2 2 2 2 2" xfId="478"/>
    <cellStyle name="Обычный 2 2 2 2 3 2 2 2 2 2 2 2" xfId="722"/>
    <cellStyle name="Обычный 2 2 2 2 3 2 2 2 2 2 3" xfId="628"/>
    <cellStyle name="Обычный 2 2 2 2 3 2 2 2 2 3" xfId="431"/>
    <cellStyle name="Обычный 2 2 2 2 3 2 2 2 2 3 2" xfId="675"/>
    <cellStyle name="Обычный 2 2 2 2 3 2 2 2 2 4" xfId="293"/>
    <cellStyle name="Обычный 2 2 2 2 3 2 2 2 2 5" xfId="251"/>
    <cellStyle name="Обычный 2 2 2 2 3 2 2 2 2 6" xfId="573"/>
    <cellStyle name="Обычный 2 2 2 2 3 2 2 2 2_2.1" xfId="352"/>
    <cellStyle name="Обычный 2 2 2 2 3 2 2 3" xfId="264"/>
    <cellStyle name="Обычный 2 2 2 2 3 2 2 3 2" xfId="477"/>
    <cellStyle name="Обычный 2 2 2 2 3 2 2 3 2 2" xfId="721"/>
    <cellStyle name="Обычный 2 2 2 2 3 2 2 3 3" xfId="627"/>
    <cellStyle name="Обычный 2 2 2 2 3 2 2 4" xfId="430"/>
    <cellStyle name="Обычный 2 2 2 2 3 2 2 4 2" xfId="674"/>
    <cellStyle name="Обычный 2 2 2 2 3 2 2 5" xfId="404"/>
    <cellStyle name="Обычный 2 2 2 2 3 2 2 6" xfId="389"/>
    <cellStyle name="Обычный 2 2 2 2 3 2 2 7" xfId="572"/>
    <cellStyle name="Обычный 2 2 2 2 3 2 2_2.1" xfId="351"/>
    <cellStyle name="Обычный 2 2 2 2 3 2 3" xfId="117"/>
    <cellStyle name="Обычный 2 2 2 2 3 2 3 2" xfId="267"/>
    <cellStyle name="Обычный 2 2 2 2 3 2 3 2 2" xfId="479"/>
    <cellStyle name="Обычный 2 2 2 2 3 2 3 2 2 2" xfId="723"/>
    <cellStyle name="Обычный 2 2 2 2 3 2 3 2 3" xfId="629"/>
    <cellStyle name="Обычный 2 2 2 2 3 2 3 3" xfId="432"/>
    <cellStyle name="Обычный 2 2 2 2 3 2 3 3 2" xfId="676"/>
    <cellStyle name="Обычный 2 2 2 2 3 2 3 4" xfId="400"/>
    <cellStyle name="Обычный 2 2 2 2 3 2 3 5" xfId="393"/>
    <cellStyle name="Обычный 2 2 2 2 3 2 3 6" xfId="574"/>
    <cellStyle name="Обычный 2 2 2 2 3 2 3_2.1" xfId="353"/>
    <cellStyle name="Обычный 2 2 2 2 3 3" xfId="118"/>
    <cellStyle name="Обычный 2 2 2 2 3 3 2" xfId="119"/>
    <cellStyle name="Обычный 2 2 2 2 3 3 2 2" xfId="269"/>
    <cellStyle name="Обычный 2 2 2 2 3 3 2 2 2" xfId="480"/>
    <cellStyle name="Обычный 2 2 2 2 3 3 2 2 2 2" xfId="724"/>
    <cellStyle name="Обычный 2 2 2 2 3 3 2 2 3" xfId="630"/>
    <cellStyle name="Обычный 2 2 2 2 3 3 2 3" xfId="433"/>
    <cellStyle name="Обычный 2 2 2 2 3 3 2 3 2" xfId="677"/>
    <cellStyle name="Обычный 2 2 2 2 3 3 2 4" xfId="290"/>
    <cellStyle name="Обычный 2 2 2 2 3 3 2 5" xfId="392"/>
    <cellStyle name="Обычный 2 2 2 2 3 3 2 6" xfId="575"/>
    <cellStyle name="Обычный 2 2 2 2 3 3 2_2.1" xfId="354"/>
    <cellStyle name="Обычный 2 2 2 2 3 4" xfId="263"/>
    <cellStyle name="Обычный 2 2 2 2 3 4 2" xfId="476"/>
    <cellStyle name="Обычный 2 2 2 2 3 4 2 2" xfId="720"/>
    <cellStyle name="Обычный 2 2 2 2 3 4 3" xfId="626"/>
    <cellStyle name="Обычный 2 2 2 2 3 5" xfId="429"/>
    <cellStyle name="Обычный 2 2 2 2 3 5 2" xfId="673"/>
    <cellStyle name="Обычный 2 2 2 2 3 6" xfId="296"/>
    <cellStyle name="Обычный 2 2 2 2 3 7" xfId="500"/>
    <cellStyle name="Обычный 2 2 2 2 3 8" xfId="571"/>
    <cellStyle name="Обычный 2 2 2 2 3_2.1" xfId="350"/>
    <cellStyle name="Обычный 2 2 2 2 4" xfId="120"/>
    <cellStyle name="Обычный 2 2 2 2 4 2" xfId="121"/>
    <cellStyle name="Обычный 2 2 2 2 4 2 2" xfId="122"/>
    <cellStyle name="Обычный 2 2 2 2 4 2 2 2" xfId="272"/>
    <cellStyle name="Обычный 2 2 2 2 4 2 2 2 2" xfId="482"/>
    <cellStyle name="Обычный 2 2 2 2 4 2 2 2 2 2" xfId="726"/>
    <cellStyle name="Обычный 2 2 2 2 4 2 2 2 3" xfId="632"/>
    <cellStyle name="Обычный 2 2 2 2 4 2 2 3" xfId="435"/>
    <cellStyle name="Обычный 2 2 2 2 4 2 2 3 2" xfId="679"/>
    <cellStyle name="Обычный 2 2 2 2 4 2 2 4" xfId="401"/>
    <cellStyle name="Обычный 2 2 2 2 4 2 2 5" xfId="254"/>
    <cellStyle name="Обычный 2 2 2 2 4 2 2 6" xfId="577"/>
    <cellStyle name="Обычный 2 2 2 2 4 2 2_2.1" xfId="356"/>
    <cellStyle name="Обычный 2 2 2 2 4 3" xfId="270"/>
    <cellStyle name="Обычный 2 2 2 2 4 3 2" xfId="481"/>
    <cellStyle name="Обычный 2 2 2 2 4 3 2 2" xfId="725"/>
    <cellStyle name="Обычный 2 2 2 2 4 3 3" xfId="631"/>
    <cellStyle name="Обычный 2 2 2 2 4 4" xfId="434"/>
    <cellStyle name="Обычный 2 2 2 2 4 4 2" xfId="678"/>
    <cellStyle name="Обычный 2 2 2 2 4 5" xfId="402"/>
    <cellStyle name="Обычный 2 2 2 2 4 6" xfId="253"/>
    <cellStyle name="Обычный 2 2 2 2 4 7" xfId="576"/>
    <cellStyle name="Обычный 2 2 2 2 4_2.1" xfId="355"/>
    <cellStyle name="Обычный 2 2 2 2 5" xfId="123"/>
    <cellStyle name="Обычный 2 2 2 2 5 2" xfId="273"/>
    <cellStyle name="Обычный 2 2 2 2 5 2 2" xfId="483"/>
    <cellStyle name="Обычный 2 2 2 2 5 2 2 2" xfId="727"/>
    <cellStyle name="Обычный 2 2 2 2 5 2 3" xfId="633"/>
    <cellStyle name="Обычный 2 2 2 2 5 3" xfId="436"/>
    <cellStyle name="Обычный 2 2 2 2 5 3 2" xfId="680"/>
    <cellStyle name="Обычный 2 2 2 2 5 4" xfId="287"/>
    <cellStyle name="Обычный 2 2 2 2 5 5" xfId="256"/>
    <cellStyle name="Обычный 2 2 2 2 5 6" xfId="578"/>
    <cellStyle name="Обычный 2 2 2 2 5_2.1" xfId="357"/>
    <cellStyle name="Обычный 2 2 2 3" xfId="124"/>
    <cellStyle name="Обычный 2 2 2 4" xfId="125"/>
    <cellStyle name="Обычный 2 2 2 4 2" xfId="126"/>
    <cellStyle name="Обычный 2 2 2 4 2 2" xfId="127"/>
    <cellStyle name="Обычный 2 2 2 4 2 2 2" xfId="128"/>
    <cellStyle name="Обычный 2 2 2 4 2 2 2 2" xfId="129"/>
    <cellStyle name="Обычный 2 2 2 4 2 2 2 3" xfId="277"/>
    <cellStyle name="Обычный 2 2 2 4 2 2 2 3 2" xfId="485"/>
    <cellStyle name="Обычный 2 2 2 4 2 2 2 3 2 2" xfId="729"/>
    <cellStyle name="Обычный 2 2 2 4 2 2 2 3 3" xfId="635"/>
    <cellStyle name="Обычный 2 2 2 4 2 2 2 4" xfId="438"/>
    <cellStyle name="Обычный 2 2 2 4 2 2 2 4 2" xfId="682"/>
    <cellStyle name="Обычный 2 2 2 4 2 2 2 5" xfId="282"/>
    <cellStyle name="Обычный 2 2 2 4 2 2 2 6" xfId="260"/>
    <cellStyle name="Обычный 2 2 2 4 2 2 2 7" xfId="580"/>
    <cellStyle name="Обычный 2 2 2 4 2 2 2_2.1" xfId="359"/>
    <cellStyle name="Обычный 2 2 2 4 2 3" xfId="130"/>
    <cellStyle name="Обычный 2 2 2 4 2 4" xfId="276"/>
    <cellStyle name="Обычный 2 2 2 4 2 4 2" xfId="484"/>
    <cellStyle name="Обычный 2 2 2 4 2 4 2 2" xfId="728"/>
    <cellStyle name="Обычный 2 2 2 4 2 4 3" xfId="634"/>
    <cellStyle name="Обычный 2 2 2 4 2 5" xfId="437"/>
    <cellStyle name="Обычный 2 2 2 4 2 5 2" xfId="681"/>
    <cellStyle name="Обычный 2 2 2 4 2 6" xfId="284"/>
    <cellStyle name="Обычный 2 2 2 4 2 7" xfId="258"/>
    <cellStyle name="Обычный 2 2 2 4 2 8" xfId="579"/>
    <cellStyle name="Обычный 2 2 2 4 2_2.1" xfId="358"/>
    <cellStyle name="Обычный 2 2 2 4 3" xfId="131"/>
    <cellStyle name="Обычный 2 2 2 4 3 2" xfId="132"/>
    <cellStyle name="Обычный 2 2 2 4 3 3" xfId="279"/>
    <cellStyle name="Обычный 2 2 2 4 3 3 2" xfId="486"/>
    <cellStyle name="Обычный 2 2 2 4 3 3 2 2" xfId="730"/>
    <cellStyle name="Обычный 2 2 2 4 3 3 3" xfId="636"/>
    <cellStyle name="Обычный 2 2 2 4 3 4" xfId="439"/>
    <cellStyle name="Обычный 2 2 2 4 3 4 2" xfId="683"/>
    <cellStyle name="Обычный 2 2 2 4 3 5" xfId="280"/>
    <cellStyle name="Обычный 2 2 2 4 3 6" xfId="503"/>
    <cellStyle name="Обычный 2 2 2 4 3 7" xfId="582"/>
    <cellStyle name="Обычный 2 2 2 4 3_2.1" xfId="360"/>
    <cellStyle name="Обычный 2 2 2 5" xfId="133"/>
    <cellStyle name="Обычный 2 2 2 5 2" xfId="134"/>
    <cellStyle name="Обычный 2 2 2 5 2 2" xfId="135"/>
    <cellStyle name="Обычный 2 2 2 5 2 3" xfId="281"/>
    <cellStyle name="Обычный 2 2 2 5 2 3 2" xfId="487"/>
    <cellStyle name="Обычный 2 2 2 5 2 3 2 2" xfId="731"/>
    <cellStyle name="Обычный 2 2 2 5 2 3 3" xfId="637"/>
    <cellStyle name="Обычный 2 2 2 5 2 4" xfId="440"/>
    <cellStyle name="Обычный 2 2 2 5 2 4 2" xfId="684"/>
    <cellStyle name="Обычный 2 2 2 5 2 5" xfId="399"/>
    <cellStyle name="Обычный 2 2 2 5 2 6" xfId="518"/>
    <cellStyle name="Обычный 2 2 2 5 2 7" xfId="583"/>
    <cellStyle name="Обычный 2 2 2 5 2_2.1" xfId="361"/>
    <cellStyle name="Обычный 2 2 2 6" xfId="136"/>
    <cellStyle name="Обычный 2 2 2 7" xfId="238"/>
    <cellStyle name="Обычный 2 2 2 7 2" xfId="462"/>
    <cellStyle name="Обычный 2 2 2 7 2 2" xfId="706"/>
    <cellStyle name="Обычный 2 2 2 7 3" xfId="612"/>
    <cellStyle name="Обычный 2 2 2 8" xfId="415"/>
    <cellStyle name="Обычный 2 2 2 8 2" xfId="659"/>
    <cellStyle name="Обычный 2 2 2 9" xfId="313"/>
    <cellStyle name="Обычный 2 2 2_2.1" xfId="336"/>
    <cellStyle name="Обычный 2 2 3" xfId="137"/>
    <cellStyle name="Обычный 2 2 3 2" xfId="138"/>
    <cellStyle name="Обычный 2 2 3 3" xfId="283"/>
    <cellStyle name="Обычный 2 2 3 3 2" xfId="488"/>
    <cellStyle name="Обычный 2 2 3 3 2 2" xfId="732"/>
    <cellStyle name="Обычный 2 2 3 3 3" xfId="638"/>
    <cellStyle name="Обычный 2 2 3 4" xfId="441"/>
    <cellStyle name="Обычный 2 2 3 4 2" xfId="685"/>
    <cellStyle name="Обычный 2 2 3 5" xfId="278"/>
    <cellStyle name="Обычный 2 2 3 6" xfId="262"/>
    <cellStyle name="Обычный 2 2 3 7" xfId="584"/>
    <cellStyle name="Обычный 2 2 3_2.1" xfId="362"/>
    <cellStyle name="Обычный 2 2 4" xfId="139"/>
    <cellStyle name="Обычный 2 2 4 2" xfId="140"/>
    <cellStyle name="Обычный 2 2 4 2 2" xfId="141"/>
    <cellStyle name="Обычный 2 2 4 2 2 2" xfId="142"/>
    <cellStyle name="Обычный 2 2 4 2 2 2 2" xfId="143"/>
    <cellStyle name="Обычный 2 2 4 2 2 2 2 2" xfId="288"/>
    <cellStyle name="Обычный 2 2 4 2 2 2 2 2 2" xfId="491"/>
    <cellStyle name="Обычный 2 2 4 2 2 2 2 2 2 2" xfId="735"/>
    <cellStyle name="Обычный 2 2 4 2 2 2 2 2 3" xfId="641"/>
    <cellStyle name="Обычный 2 2 4 2 2 2 2 3" xfId="444"/>
    <cellStyle name="Обычный 2 2 4 2 2 2 2 3 2" xfId="688"/>
    <cellStyle name="Обычный 2 2 4 2 2 2 2 4" xfId="397"/>
    <cellStyle name="Обычный 2 2 4 2 2 2 2 5" xfId="517"/>
    <cellStyle name="Обычный 2 2 4 2 2 2 2 6" xfId="587"/>
    <cellStyle name="Обычный 2 2 4 2 2 2 2_2.1" xfId="365"/>
    <cellStyle name="Обычный 2 2 4 2 2 3" xfId="286"/>
    <cellStyle name="Обычный 2 2 4 2 2 3 2" xfId="490"/>
    <cellStyle name="Обычный 2 2 4 2 2 3 2 2" xfId="734"/>
    <cellStyle name="Обычный 2 2 4 2 2 3 3" xfId="640"/>
    <cellStyle name="Обычный 2 2 4 2 2 4" xfId="443"/>
    <cellStyle name="Обычный 2 2 4 2 2 4 2" xfId="687"/>
    <cellStyle name="Обычный 2 2 4 2 2 5" xfId="398"/>
    <cellStyle name="Обычный 2 2 4 2 2 6" xfId="520"/>
    <cellStyle name="Обычный 2 2 4 2 2 7" xfId="586"/>
    <cellStyle name="Обычный 2 2 4 2 2_2.1" xfId="364"/>
    <cellStyle name="Обычный 2 2 4 2 3" xfId="144"/>
    <cellStyle name="Обычный 2 2 4 2 3 2" xfId="289"/>
    <cellStyle name="Обычный 2 2 4 2 3 2 2" xfId="492"/>
    <cellStyle name="Обычный 2 2 4 2 3 2 2 2" xfId="736"/>
    <cellStyle name="Обычный 2 2 4 2 3 2 3" xfId="642"/>
    <cellStyle name="Обычный 2 2 4 2 3 3" xfId="445"/>
    <cellStyle name="Обычный 2 2 4 2 3 3 2" xfId="689"/>
    <cellStyle name="Обычный 2 2 4 2 3 4" xfId="271"/>
    <cellStyle name="Обычный 2 2 4 2 3 5" xfId="502"/>
    <cellStyle name="Обычный 2 2 4 2 3 6" xfId="588"/>
    <cellStyle name="Обычный 2 2 4 2 3_2.1" xfId="366"/>
    <cellStyle name="Обычный 2 2 4 3" xfId="145"/>
    <cellStyle name="Обычный 2 2 4 3 2" xfId="146"/>
    <cellStyle name="Обычный 2 2 4 3 2 2" xfId="291"/>
    <cellStyle name="Обычный 2 2 4 3 2 2 2" xfId="493"/>
    <cellStyle name="Обычный 2 2 4 3 2 2 2 2" xfId="737"/>
    <cellStyle name="Обычный 2 2 4 3 2 2 3" xfId="643"/>
    <cellStyle name="Обычный 2 2 4 3 2 3" xfId="446"/>
    <cellStyle name="Обычный 2 2 4 3 2 3 2" xfId="690"/>
    <cellStyle name="Обычный 2 2 4 3 2 4" xfId="396"/>
    <cellStyle name="Обычный 2 2 4 3 2 5" xfId="521"/>
    <cellStyle name="Обычный 2 2 4 3 2 6" xfId="589"/>
    <cellStyle name="Обычный 2 2 4 3 2_2.1" xfId="367"/>
    <cellStyle name="Обычный 2 2 4 4" xfId="285"/>
    <cellStyle name="Обычный 2 2 4 4 2" xfId="489"/>
    <cellStyle name="Обычный 2 2 4 4 2 2" xfId="733"/>
    <cellStyle name="Обычный 2 2 4 4 3" xfId="639"/>
    <cellStyle name="Обычный 2 2 4 5" xfId="442"/>
    <cellStyle name="Обычный 2 2 4 5 2" xfId="686"/>
    <cellStyle name="Обычный 2 2 4 6" xfId="275"/>
    <cellStyle name="Обычный 2 2 4 7" xfId="265"/>
    <cellStyle name="Обычный 2 2 4 8" xfId="585"/>
    <cellStyle name="Обычный 2 2 4_2.1" xfId="363"/>
    <cellStyle name="Обычный 2 2 5" xfId="147"/>
    <cellStyle name="Обычный 2 2 5 2" xfId="148"/>
    <cellStyle name="Обычный 2 2 5 2 2" xfId="149"/>
    <cellStyle name="Обычный 2 2 5 2 2 2" xfId="294"/>
    <cellStyle name="Обычный 2 2 5 2 2 2 2" xfId="495"/>
    <cellStyle name="Обычный 2 2 5 2 2 2 2 2" xfId="739"/>
    <cellStyle name="Обычный 2 2 5 2 2 2 3" xfId="645"/>
    <cellStyle name="Обычный 2 2 5 2 2 3" xfId="448"/>
    <cellStyle name="Обычный 2 2 5 2 2 3 2" xfId="692"/>
    <cellStyle name="Обычный 2 2 5 2 2 4" xfId="394"/>
    <cellStyle name="Обычный 2 2 5 2 2 5" xfId="519"/>
    <cellStyle name="Обычный 2 2 5 2 2 6" xfId="591"/>
    <cellStyle name="Обычный 2 2 5 2 2_2.1" xfId="369"/>
    <cellStyle name="Обычный 2 2 5 3" xfId="292"/>
    <cellStyle name="Обычный 2 2 5 3 2" xfId="494"/>
    <cellStyle name="Обычный 2 2 5 3 2 2" xfId="738"/>
    <cellStyle name="Обычный 2 2 5 3 3" xfId="644"/>
    <cellStyle name="Обычный 2 2 5 4" xfId="447"/>
    <cellStyle name="Обычный 2 2 5 4 2" xfId="691"/>
    <cellStyle name="Обычный 2 2 5 5" xfId="268"/>
    <cellStyle name="Обычный 2 2 5 6" xfId="516"/>
    <cellStyle name="Обычный 2 2 5 7" xfId="590"/>
    <cellStyle name="Обычный 2 2 5_2.1" xfId="368"/>
    <cellStyle name="Обычный 2 2 6" xfId="150"/>
    <cellStyle name="Обычный 2 2 6 2" xfId="295"/>
    <cellStyle name="Обычный 2 2 6 2 2" xfId="496"/>
    <cellStyle name="Обычный 2 2 6 2 2 2" xfId="740"/>
    <cellStyle name="Обычный 2 2 6 2 3" xfId="646"/>
    <cellStyle name="Обычный 2 2 6 3" xfId="449"/>
    <cellStyle name="Обычный 2 2 6 3 2" xfId="693"/>
    <cellStyle name="Обычный 2 2 6 4" xfId="395"/>
    <cellStyle name="Обычный 2 2 6 5" xfId="522"/>
    <cellStyle name="Обычный 2 2 6 6" xfId="592"/>
    <cellStyle name="Обычный 2 2 6_2.1" xfId="370"/>
    <cellStyle name="Обычный 2 2 7" xfId="151"/>
    <cellStyle name="Обычный 2 20" xfId="152"/>
    <cellStyle name="Обычный 2 20 2" xfId="153"/>
    <cellStyle name="Обычный 2 20 2 2" xfId="154"/>
    <cellStyle name="Обычный 2 20 2 2 2" xfId="155"/>
    <cellStyle name="Обычный 2 20 2 2 3" xfId="156"/>
    <cellStyle name="Обычный 2 20 2 3" xfId="297"/>
    <cellStyle name="Обычный 2 20 2 3 2" xfId="497"/>
    <cellStyle name="Обычный 2 20 2 3 2 2" xfId="741"/>
    <cellStyle name="Обычный 2 20 2 3 3" xfId="647"/>
    <cellStyle name="Обычный 2 20 2 4" xfId="450"/>
    <cellStyle name="Обычный 2 20 2 4 2" xfId="694"/>
    <cellStyle name="Обычный 2 20 2 5" xfId="388"/>
    <cellStyle name="Обычный 2 20 2 6" xfId="501"/>
    <cellStyle name="Обычный 2 20 2 7" xfId="593"/>
    <cellStyle name="Обычный 2 20 2_2.1" xfId="371"/>
    <cellStyle name="Обычный 2 20 3" xfId="157"/>
    <cellStyle name="Обычный 2 20 4" xfId="158"/>
    <cellStyle name="Обычный 2 21" xfId="159"/>
    <cellStyle name="Обычный 2 21 2" xfId="160"/>
    <cellStyle name="Обычный 2 21 3" xfId="161"/>
    <cellStyle name="Обычный 2 22" xfId="162"/>
    <cellStyle name="Обычный 2 23" xfId="163"/>
    <cellStyle name="Обычный 2 24" xfId="164"/>
    <cellStyle name="Обычный 2 25" xfId="165"/>
    <cellStyle name="Обычный 2 3" xfId="166"/>
    <cellStyle name="Обычный 2 3 2" xfId="167"/>
    <cellStyle name="Обычный 2 4" xfId="168"/>
    <cellStyle name="Обычный 2 4 2" xfId="169"/>
    <cellStyle name="Обычный 2 5" xfId="170"/>
    <cellStyle name="Обычный 2 5 2" xfId="171"/>
    <cellStyle name="Обычный 2 6" xfId="172"/>
    <cellStyle name="Обычный 2 7" xfId="173"/>
    <cellStyle name="Обычный 2 8" xfId="174"/>
    <cellStyle name="Обычный 2 9" xfId="175"/>
    <cellStyle name="Обычный 2_2.1" xfId="331"/>
    <cellStyle name="Обычный 20" xfId="24"/>
    <cellStyle name="Обычный 21" xfId="25"/>
    <cellStyle name="Обычный 22" xfId="26"/>
    <cellStyle name="Обычный 23" xfId="27"/>
    <cellStyle name="Обычный 24" xfId="28"/>
    <cellStyle name="Обычный 25" xfId="29"/>
    <cellStyle name="Обычный 26" xfId="30"/>
    <cellStyle name="Обычный 27" xfId="31"/>
    <cellStyle name="Обычный 28" xfId="32"/>
    <cellStyle name="Обычный 29" xfId="3"/>
    <cellStyle name="Обычный 3" xfId="7"/>
    <cellStyle name="Обычный 3 10" xfId="177"/>
    <cellStyle name="Обычный 3 11" xfId="178"/>
    <cellStyle name="Обычный 3 12" xfId="179"/>
    <cellStyle name="Обычный 3 13" xfId="180"/>
    <cellStyle name="Обычный 3 13 2" xfId="181"/>
    <cellStyle name="Обычный 3 13 3" xfId="182"/>
    <cellStyle name="Обычный 3 14" xfId="183"/>
    <cellStyle name="Обычный 3 14 2" xfId="184"/>
    <cellStyle name="Обычный 3 14 3" xfId="185"/>
    <cellStyle name="Обычный 3 15" xfId="186"/>
    <cellStyle name="Обычный 3 16" xfId="306"/>
    <cellStyle name="Обычный 3 17" xfId="391"/>
    <cellStyle name="Обычный 3 18" xfId="274"/>
    <cellStyle name="Обычный 3 19" xfId="595"/>
    <cellStyle name="Обычный 3 2" xfId="176"/>
    <cellStyle name="Обычный 3 2 2" xfId="187"/>
    <cellStyle name="Обычный 3 3" xfId="188"/>
    <cellStyle name="Обычный 3 4" xfId="189"/>
    <cellStyle name="Обычный 3 5" xfId="190"/>
    <cellStyle name="Обычный 3 6" xfId="191"/>
    <cellStyle name="Обычный 3 7" xfId="192"/>
    <cellStyle name="Обычный 3 8" xfId="193"/>
    <cellStyle name="Обычный 3 9" xfId="194"/>
    <cellStyle name="Обычный 3_8" xfId="381"/>
    <cellStyle name="Обычный 30" xfId="33"/>
    <cellStyle name="Обычный 31" xfId="34"/>
    <cellStyle name="Обычный 32" xfId="35"/>
    <cellStyle name="Обычный 33 2" xfId="372"/>
    <cellStyle name="Обычный 34" xfId="373"/>
    <cellStyle name="Обычный 35" xfId="374"/>
    <cellStyle name="Обычный 36" xfId="375"/>
    <cellStyle name="Обычный 37" xfId="376"/>
    <cellStyle name="Обычный 38" xfId="377"/>
    <cellStyle name="Обычный 39" xfId="378"/>
    <cellStyle name="Обычный 4" xfId="8"/>
    <cellStyle name="Обычный 4 10" xfId="196"/>
    <cellStyle name="Обычный 4 11" xfId="379"/>
    <cellStyle name="Обычный 4 12" xfId="511"/>
    <cellStyle name="Обычный 4 13" xfId="515"/>
    <cellStyle name="Обычный 4 14" xfId="599"/>
    <cellStyle name="Обычный 4 2" xfId="195"/>
    <cellStyle name="Обычный 4 2 2" xfId="197"/>
    <cellStyle name="Обычный 4 3" xfId="198"/>
    <cellStyle name="Обычный 4 4" xfId="199"/>
    <cellStyle name="Обычный 4 5" xfId="200"/>
    <cellStyle name="Обычный 4 6" xfId="201"/>
    <cellStyle name="Обычный 4 7" xfId="202"/>
    <cellStyle name="Обычный 4 8" xfId="203"/>
    <cellStyle name="Обычный 4 9" xfId="204"/>
    <cellStyle name="Обычный 4 9 2" xfId="205"/>
    <cellStyle name="Обычный 4 9 3" xfId="206"/>
    <cellStyle name="Обычный 4_8" xfId="382"/>
    <cellStyle name="Обычный 40" xfId="387"/>
    <cellStyle name="Обычный 43" xfId="523"/>
    <cellStyle name="Обычный 44" xfId="524"/>
    <cellStyle name="Обычный 45" xfId="525"/>
    <cellStyle name="Обычный 46" xfId="526"/>
    <cellStyle name="Обычный 47" xfId="527"/>
    <cellStyle name="Обычный 48" xfId="528"/>
    <cellStyle name="Обычный 49" xfId="529"/>
    <cellStyle name="Обычный 5" xfId="9"/>
    <cellStyle name="Обычный 5 2" xfId="207"/>
    <cellStyle name="Обычный 5 2 2" xfId="208"/>
    <cellStyle name="Обычный 5 3" xfId="209"/>
    <cellStyle name="Обычный 5 4" xfId="210"/>
    <cellStyle name="Обычный 5 5" xfId="211"/>
    <cellStyle name="Обычный 5 6" xfId="380"/>
    <cellStyle name="Обычный 5 7" xfId="512"/>
    <cellStyle name="Обычный 5 8" xfId="308"/>
    <cellStyle name="Обычный 5 9" xfId="600"/>
    <cellStyle name="Обычный 5_8" xfId="383"/>
    <cellStyle name="Обычный 50" xfId="530"/>
    <cellStyle name="Обычный 51" xfId="531"/>
    <cellStyle name="Обычный 52" xfId="532"/>
    <cellStyle name="Обычный 53" xfId="533"/>
    <cellStyle name="Обычный 54" xfId="534"/>
    <cellStyle name="Обычный 55" xfId="535"/>
    <cellStyle name="Обычный 56" xfId="212"/>
    <cellStyle name="Обычный 57" xfId="536"/>
    <cellStyle name="Обычный 58" xfId="537"/>
    <cellStyle name="Обычный 59" xfId="538"/>
    <cellStyle name="Обычный 6" xfId="10"/>
    <cellStyle name="Обычный 6 2" xfId="213"/>
    <cellStyle name="Обычный 6 3" xfId="214"/>
    <cellStyle name="Обычный 6_8" xfId="384"/>
    <cellStyle name="Обычный 61" xfId="539"/>
    <cellStyle name="Обычный 62" xfId="540"/>
    <cellStyle name="Обычный 63" xfId="541"/>
    <cellStyle name="Обычный 64" xfId="542"/>
    <cellStyle name="Обычный 65" xfId="543"/>
    <cellStyle name="Обычный 67" xfId="4"/>
    <cellStyle name="Обычный 67 2" xfId="596"/>
    <cellStyle name="Обычный 68" xfId="601"/>
    <cellStyle name="Обычный 7" xfId="11"/>
    <cellStyle name="Обычный 7 2" xfId="215"/>
    <cellStyle name="Обычный 7_8" xfId="385"/>
    <cellStyle name="Обычный 70" xfId="598"/>
    <cellStyle name="Обычный 71" xfId="594"/>
    <cellStyle name="Обычный 72" xfId="581"/>
    <cellStyle name="Обычный 73" xfId="563"/>
    <cellStyle name="Обычный 74" xfId="553"/>
    <cellStyle name="Обычный 75" xfId="550"/>
    <cellStyle name="Обычный 8" xfId="12"/>
    <cellStyle name="Обычный 9" xfId="13"/>
    <cellStyle name="Открывавшаяся гиперссылка 2" xfId="216"/>
    <cellStyle name="Примечание 2" xfId="217"/>
    <cellStyle name="Примечание 2 2" xfId="324"/>
    <cellStyle name="Примечание 2 2 2" xfId="498"/>
    <cellStyle name="Примечание 2 2 2 2" xfId="742"/>
    <cellStyle name="Примечание 2 2 3" xfId="648"/>
    <cellStyle name="Примечание 2 3" xfId="451"/>
    <cellStyle name="Примечание 2 3 2" xfId="695"/>
    <cellStyle name="Примечание 2 4" xfId="499"/>
    <cellStyle name="Примечание 2 5" xfId="403"/>
    <cellStyle name="Примечание 2 6" xfId="597"/>
    <cellStyle name="Примечание 2_8" xfId="386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15"/>
  <sheetViews>
    <sheetView tabSelected="1" zoomScale="90" zoomScaleNormal="90" zoomScaleSheetLayoutView="100" workbookViewId="0">
      <pane xSplit="1" topLeftCell="BS1" activePane="topRight" state="frozen"/>
      <selection pane="topRight" activeCell="CL18" sqref="CL18"/>
    </sheetView>
  </sheetViews>
  <sheetFormatPr defaultRowHeight="12.75"/>
  <cols>
    <col min="1" max="1" width="27.28515625" style="2" customWidth="1"/>
    <col min="2" max="2" width="7" style="2" bestFit="1" customWidth="1"/>
    <col min="3" max="3" width="8.140625" style="2" bestFit="1" customWidth="1"/>
    <col min="4" max="9" width="8" style="2" bestFit="1" customWidth="1"/>
    <col min="10" max="10" width="10.140625" style="2" customWidth="1"/>
    <col min="11" max="11" width="8" style="2" bestFit="1" customWidth="1"/>
    <col min="12" max="12" width="9.5703125" style="2" customWidth="1"/>
    <col min="13" max="13" width="7.42578125" style="2" customWidth="1"/>
    <col min="14" max="14" width="7.7109375" style="2" customWidth="1"/>
    <col min="15" max="15" width="8.140625" style="2" bestFit="1" customWidth="1"/>
    <col min="16" max="21" width="8" style="2" bestFit="1" customWidth="1"/>
    <col min="22" max="22" width="9.7109375" style="2" customWidth="1"/>
    <col min="23" max="23" width="8" style="2" bestFit="1" customWidth="1"/>
    <col min="24" max="24" width="9.5703125" style="2" bestFit="1" customWidth="1"/>
    <col min="25" max="25" width="8.85546875" style="2" bestFit="1" customWidth="1"/>
    <col min="26" max="26" width="7" style="2" bestFit="1" customWidth="1"/>
    <col min="27" max="27" width="8.140625" style="2" bestFit="1" customWidth="1"/>
    <col min="28" max="33" width="8" style="2" bestFit="1" customWidth="1"/>
    <col min="34" max="34" width="10" style="2" customWidth="1"/>
    <col min="35" max="35" width="8.85546875" style="2" bestFit="1" customWidth="1"/>
    <col min="36" max="36" width="10.140625" style="2" customWidth="1"/>
    <col min="37" max="37" width="8.85546875" style="2" bestFit="1" customWidth="1"/>
    <col min="38" max="38" width="7.85546875" style="2" bestFit="1" customWidth="1"/>
    <col min="39" max="39" width="8.140625" style="2" bestFit="1" customWidth="1"/>
    <col min="40" max="43" width="8" style="2" bestFit="1" customWidth="1"/>
    <col min="44" max="44" width="7.42578125" style="2" customWidth="1"/>
    <col min="45" max="45" width="8" style="2" bestFit="1" customWidth="1"/>
    <col min="46" max="46" width="10.140625" style="2" customWidth="1"/>
    <col min="47" max="48" width="8.85546875" style="2" bestFit="1" customWidth="1"/>
    <col min="49" max="55" width="9.28515625" style="2" bestFit="1" customWidth="1"/>
    <col min="56" max="57" width="9.140625" style="2"/>
    <col min="58" max="58" width="10" style="2" customWidth="1"/>
    <col min="59" max="69" width="9.140625" style="2"/>
    <col min="70" max="70" width="9.42578125" style="2" customWidth="1"/>
    <col min="71" max="81" width="9.140625" style="2"/>
    <col min="82" max="82" width="10.5703125" style="2" customWidth="1"/>
    <col min="83" max="16384" width="9.140625" style="2"/>
  </cols>
  <sheetData>
    <row r="1" spans="1:97" s="1" customFormat="1" ht="39.75" customHeight="1" thickBo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97" ht="13.5" thickBot="1">
      <c r="A2" s="36" t="s">
        <v>1</v>
      </c>
      <c r="B2" s="32" t="s">
        <v>13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32" t="s">
        <v>14</v>
      </c>
      <c r="O2" s="33"/>
      <c r="P2" s="33"/>
      <c r="Q2" s="33"/>
      <c r="R2" s="33"/>
      <c r="S2" s="33"/>
      <c r="T2" s="33"/>
      <c r="U2" s="33"/>
      <c r="V2" s="33"/>
      <c r="W2" s="33"/>
      <c r="X2" s="33"/>
      <c r="Y2" s="34"/>
      <c r="Z2" s="32" t="s">
        <v>18</v>
      </c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4"/>
      <c r="AL2" s="32" t="s">
        <v>15</v>
      </c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4"/>
      <c r="AX2" s="32" t="s">
        <v>19</v>
      </c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4"/>
      <c r="BJ2" s="32" t="s">
        <v>28</v>
      </c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4"/>
      <c r="BV2" s="32" t="s">
        <v>29</v>
      </c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4"/>
      <c r="CH2" s="32" t="s">
        <v>30</v>
      </c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4"/>
    </row>
    <row r="3" spans="1:97" ht="32.25" customHeight="1" thickBot="1">
      <c r="A3" s="37"/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5" t="s">
        <v>11</v>
      </c>
      <c r="L3" s="6" t="s">
        <v>12</v>
      </c>
      <c r="M3" s="6" t="s">
        <v>16</v>
      </c>
      <c r="N3" s="5" t="s">
        <v>2</v>
      </c>
      <c r="O3" s="5" t="s">
        <v>3</v>
      </c>
      <c r="P3" s="5" t="s">
        <v>4</v>
      </c>
      <c r="Q3" s="5" t="s">
        <v>5</v>
      </c>
      <c r="R3" s="5" t="s">
        <v>6</v>
      </c>
      <c r="S3" s="5" t="s">
        <v>7</v>
      </c>
      <c r="T3" s="5" t="s">
        <v>8</v>
      </c>
      <c r="U3" s="5" t="s">
        <v>9</v>
      </c>
      <c r="V3" s="5" t="s">
        <v>10</v>
      </c>
      <c r="W3" s="5" t="s">
        <v>11</v>
      </c>
      <c r="X3" s="6" t="s">
        <v>12</v>
      </c>
      <c r="Y3" s="6" t="s">
        <v>16</v>
      </c>
      <c r="Z3" s="5" t="s">
        <v>2</v>
      </c>
      <c r="AA3" s="5" t="s">
        <v>3</v>
      </c>
      <c r="AB3" s="5" t="s">
        <v>4</v>
      </c>
      <c r="AC3" s="5" t="s">
        <v>5</v>
      </c>
      <c r="AD3" s="5" t="s">
        <v>6</v>
      </c>
      <c r="AE3" s="5" t="s">
        <v>7</v>
      </c>
      <c r="AF3" s="5" t="s">
        <v>8</v>
      </c>
      <c r="AG3" s="5" t="s">
        <v>9</v>
      </c>
      <c r="AH3" s="5" t="s">
        <v>10</v>
      </c>
      <c r="AI3" s="5" t="s">
        <v>11</v>
      </c>
      <c r="AJ3" s="6" t="s">
        <v>12</v>
      </c>
      <c r="AK3" s="6" t="s">
        <v>16</v>
      </c>
      <c r="AL3" s="5" t="s">
        <v>2</v>
      </c>
      <c r="AM3" s="5" t="s">
        <v>3</v>
      </c>
      <c r="AN3" s="5" t="s">
        <v>4</v>
      </c>
      <c r="AO3" s="5" t="s">
        <v>5</v>
      </c>
      <c r="AP3" s="5" t="s">
        <v>6</v>
      </c>
      <c r="AQ3" s="5" t="s">
        <v>7</v>
      </c>
      <c r="AR3" s="5" t="s">
        <v>8</v>
      </c>
      <c r="AS3" s="5" t="s">
        <v>9</v>
      </c>
      <c r="AT3" s="5" t="s">
        <v>10</v>
      </c>
      <c r="AU3" s="5" t="s">
        <v>11</v>
      </c>
      <c r="AV3" s="6" t="s">
        <v>12</v>
      </c>
      <c r="AW3" s="6" t="s">
        <v>17</v>
      </c>
      <c r="AX3" s="5" t="s">
        <v>2</v>
      </c>
      <c r="AY3" s="5" t="s">
        <v>3</v>
      </c>
      <c r="AZ3" s="5" t="s">
        <v>4</v>
      </c>
      <c r="BA3" s="5" t="s">
        <v>5</v>
      </c>
      <c r="BB3" s="5" t="s">
        <v>6</v>
      </c>
      <c r="BC3" s="5" t="s">
        <v>7</v>
      </c>
      <c r="BD3" s="5" t="s">
        <v>8</v>
      </c>
      <c r="BE3" s="5" t="s">
        <v>9</v>
      </c>
      <c r="BF3" s="5" t="s">
        <v>10</v>
      </c>
      <c r="BG3" s="5" t="s">
        <v>11</v>
      </c>
      <c r="BH3" s="6" t="s">
        <v>12</v>
      </c>
      <c r="BI3" s="6" t="s">
        <v>17</v>
      </c>
      <c r="BJ3" s="5" t="s">
        <v>2</v>
      </c>
      <c r="BK3" s="5" t="s">
        <v>3</v>
      </c>
      <c r="BL3" s="5" t="s">
        <v>4</v>
      </c>
      <c r="BM3" s="5" t="s">
        <v>5</v>
      </c>
      <c r="BN3" s="5" t="s">
        <v>6</v>
      </c>
      <c r="BO3" s="5" t="s">
        <v>7</v>
      </c>
      <c r="BP3" s="5" t="s">
        <v>8</v>
      </c>
      <c r="BQ3" s="5" t="s">
        <v>9</v>
      </c>
      <c r="BR3" s="5" t="s">
        <v>10</v>
      </c>
      <c r="BS3" s="5" t="s">
        <v>11</v>
      </c>
      <c r="BT3" s="6" t="s">
        <v>12</v>
      </c>
      <c r="BU3" s="6" t="s">
        <v>17</v>
      </c>
      <c r="BV3" s="5" t="s">
        <v>2</v>
      </c>
      <c r="BW3" s="5" t="s">
        <v>3</v>
      </c>
      <c r="BX3" s="5" t="s">
        <v>4</v>
      </c>
      <c r="BY3" s="5" t="s">
        <v>5</v>
      </c>
      <c r="BZ3" s="5" t="s">
        <v>6</v>
      </c>
      <c r="CA3" s="5" t="s">
        <v>7</v>
      </c>
      <c r="CB3" s="5" t="s">
        <v>8</v>
      </c>
      <c r="CC3" s="5" t="s">
        <v>9</v>
      </c>
      <c r="CD3" s="5" t="s">
        <v>10</v>
      </c>
      <c r="CE3" s="5" t="s">
        <v>11</v>
      </c>
      <c r="CF3" s="6" t="s">
        <v>12</v>
      </c>
      <c r="CG3" s="6" t="s">
        <v>17</v>
      </c>
      <c r="CH3" s="5" t="s">
        <v>2</v>
      </c>
      <c r="CI3" s="5" t="s">
        <v>3</v>
      </c>
      <c r="CJ3" s="5" t="s">
        <v>4</v>
      </c>
      <c r="CK3" s="5" t="s">
        <v>5</v>
      </c>
      <c r="CL3" s="5" t="s">
        <v>6</v>
      </c>
      <c r="CM3" s="5" t="s">
        <v>7</v>
      </c>
      <c r="CN3" s="5" t="s">
        <v>8</v>
      </c>
      <c r="CO3" s="5" t="s">
        <v>9</v>
      </c>
      <c r="CP3" s="5" t="s">
        <v>10</v>
      </c>
      <c r="CQ3" s="5" t="s">
        <v>11</v>
      </c>
      <c r="CR3" s="6" t="s">
        <v>12</v>
      </c>
      <c r="CS3" s="6" t="s">
        <v>17</v>
      </c>
    </row>
    <row r="4" spans="1:97" ht="13.5" customHeight="1">
      <c r="A4" s="7" t="s">
        <v>20</v>
      </c>
      <c r="B4" s="8">
        <v>632.55999999999995</v>
      </c>
      <c r="C4" s="9">
        <v>1421.51</v>
      </c>
      <c r="D4" s="9">
        <v>1712.46</v>
      </c>
      <c r="E4" s="9">
        <v>2268.06</v>
      </c>
      <c r="F4" s="9">
        <v>2739.14</v>
      </c>
      <c r="G4" s="9">
        <v>3776.14</v>
      </c>
      <c r="H4" s="9">
        <v>4452.18</v>
      </c>
      <c r="I4" s="9">
        <v>5110.7</v>
      </c>
      <c r="J4" s="9">
        <v>6875.21</v>
      </c>
      <c r="K4" s="8">
        <v>7893.65</v>
      </c>
      <c r="L4" s="8">
        <v>9092.7000000000007</v>
      </c>
      <c r="M4" s="10">
        <v>11138.42</v>
      </c>
      <c r="N4" s="8">
        <v>680.49</v>
      </c>
      <c r="O4" s="9">
        <v>1504.1</v>
      </c>
      <c r="P4" s="9">
        <v>1799.28</v>
      </c>
      <c r="Q4" s="9">
        <v>2362.9</v>
      </c>
      <c r="R4" s="9">
        <v>2840.41</v>
      </c>
      <c r="S4" s="9">
        <v>3894.3100000000004</v>
      </c>
      <c r="T4" s="9">
        <v>4597.17</v>
      </c>
      <c r="U4" s="9">
        <v>5282.21</v>
      </c>
      <c r="V4" s="11">
        <v>7118.76</v>
      </c>
      <c r="W4" s="12">
        <v>8142.06</v>
      </c>
      <c r="X4" s="13">
        <v>9355.1</v>
      </c>
      <c r="Y4" s="14">
        <v>11414.83</v>
      </c>
      <c r="Z4" s="15">
        <v>690.33</v>
      </c>
      <c r="AA4" s="13">
        <v>1553.98</v>
      </c>
      <c r="AB4" s="13">
        <v>1926.24</v>
      </c>
      <c r="AC4" s="15">
        <v>2574.65</v>
      </c>
      <c r="AD4" s="13">
        <v>3117.01</v>
      </c>
      <c r="AE4" s="13">
        <v>4570.78</v>
      </c>
      <c r="AF4" s="13">
        <v>5587.49</v>
      </c>
      <c r="AG4" s="15">
        <v>6605.84</v>
      </c>
      <c r="AH4" s="13">
        <v>8866.7099999999991</v>
      </c>
      <c r="AI4" s="15">
        <v>10441.61</v>
      </c>
      <c r="AJ4" s="13">
        <v>12192.33</v>
      </c>
      <c r="AK4" s="13">
        <v>14736.96</v>
      </c>
      <c r="AL4" s="16">
        <v>1132.57</v>
      </c>
      <c r="AM4" s="17">
        <v>2448.7600000000002</v>
      </c>
      <c r="AN4" s="17">
        <v>3145.53</v>
      </c>
      <c r="AO4" s="16">
        <v>4197.66</v>
      </c>
      <c r="AP4" s="17">
        <v>5224.93</v>
      </c>
      <c r="AQ4" s="17">
        <v>7097.73</v>
      </c>
      <c r="AR4" s="17">
        <v>8415.9500000000007</v>
      </c>
      <c r="AS4" s="16">
        <v>9569.2900000000009</v>
      </c>
      <c r="AT4" s="18">
        <v>12074.9</v>
      </c>
      <c r="AU4" s="19">
        <v>13825.1</v>
      </c>
      <c r="AV4" s="20">
        <v>15789.28</v>
      </c>
      <c r="AW4" s="17">
        <v>18565.46</v>
      </c>
      <c r="AX4" s="17">
        <v>1388.36</v>
      </c>
      <c r="AY4" s="17">
        <v>3009.5</v>
      </c>
      <c r="AZ4" s="17">
        <v>4214.1000000000004</v>
      </c>
      <c r="BA4" s="15">
        <v>5721.37</v>
      </c>
      <c r="BB4" s="13">
        <v>7116.52</v>
      </c>
      <c r="BC4" s="13">
        <v>9163.5</v>
      </c>
      <c r="BD4" s="13">
        <v>10636.49</v>
      </c>
      <c r="BE4" s="15">
        <v>12011</v>
      </c>
      <c r="BF4" s="21">
        <v>14101.6</v>
      </c>
      <c r="BG4" s="22">
        <v>15475.51</v>
      </c>
      <c r="BH4" s="23">
        <v>17834.009999999998</v>
      </c>
      <c r="BI4" s="22">
        <v>21414.77</v>
      </c>
      <c r="BJ4" s="17">
        <v>1250.72</v>
      </c>
      <c r="BK4" s="17">
        <v>2610.75</v>
      </c>
      <c r="BL4" s="17">
        <v>3743.63</v>
      </c>
      <c r="BM4" s="15">
        <v>5422.65</v>
      </c>
      <c r="BN4" s="13">
        <v>6706.67</v>
      </c>
      <c r="BO4" s="13">
        <v>8460.4500000000007</v>
      </c>
      <c r="BP4" s="13">
        <v>9774.9599999999991</v>
      </c>
      <c r="BQ4" s="15">
        <v>11552.64</v>
      </c>
      <c r="BR4" s="21">
        <v>14103.5</v>
      </c>
      <c r="BS4" s="22">
        <v>15695.39</v>
      </c>
      <c r="BT4" s="23">
        <v>17677.240000000002</v>
      </c>
      <c r="BU4" s="22">
        <v>20824.72</v>
      </c>
      <c r="BV4" s="17">
        <v>1014.52</v>
      </c>
      <c r="BW4" s="17">
        <v>2436.39</v>
      </c>
      <c r="BX4" s="17">
        <v>3603.91</v>
      </c>
      <c r="BY4" s="15">
        <v>5200.6899999999996</v>
      </c>
      <c r="BZ4" s="13">
        <v>6472.15</v>
      </c>
      <c r="CA4" s="13">
        <v>8406.2999999999993</v>
      </c>
      <c r="CB4" s="13">
        <v>9916.3799999999992</v>
      </c>
      <c r="CC4" s="15">
        <v>11487.25</v>
      </c>
      <c r="CD4" s="21">
        <v>14154.29</v>
      </c>
      <c r="CE4" s="22">
        <v>16089.66</v>
      </c>
      <c r="CF4" s="23">
        <v>18362</v>
      </c>
      <c r="CG4" s="22">
        <v>21499.72</v>
      </c>
      <c r="CH4" s="29">
        <v>1417.68</v>
      </c>
      <c r="CI4" s="17">
        <v>3014.6</v>
      </c>
      <c r="CJ4" s="17">
        <v>3857.8</v>
      </c>
      <c r="CK4" s="15">
        <v>5405.6</v>
      </c>
      <c r="CL4" s="13">
        <v>6833.7</v>
      </c>
      <c r="CM4" s="13"/>
      <c r="CN4" s="13"/>
      <c r="CO4" s="15"/>
      <c r="CP4" s="21"/>
      <c r="CQ4" s="22"/>
      <c r="CR4" s="23"/>
      <c r="CS4" s="22"/>
    </row>
    <row r="5" spans="1:97" ht="14.25" customHeight="1">
      <c r="A5" s="24" t="s">
        <v>21</v>
      </c>
      <c r="B5" s="8">
        <v>4.03</v>
      </c>
      <c r="C5" s="9">
        <v>20.82</v>
      </c>
      <c r="D5" s="9">
        <v>25.35</v>
      </c>
      <c r="E5" s="9">
        <v>27.42</v>
      </c>
      <c r="F5" s="9">
        <v>28.67</v>
      </c>
      <c r="G5" s="9">
        <v>30.16</v>
      </c>
      <c r="H5" s="9">
        <v>31.29</v>
      </c>
      <c r="I5" s="9">
        <v>40.21</v>
      </c>
      <c r="J5" s="9">
        <v>42.02</v>
      </c>
      <c r="K5" s="8">
        <v>44.73</v>
      </c>
      <c r="L5" s="8">
        <v>185.1</v>
      </c>
      <c r="M5" s="10">
        <v>400.97</v>
      </c>
      <c r="N5" s="8">
        <v>4.0999999999999996</v>
      </c>
      <c r="O5" s="9">
        <v>21.21</v>
      </c>
      <c r="P5" s="9">
        <v>26.14</v>
      </c>
      <c r="Q5" s="9">
        <f>T5+W5+Z5</f>
        <v>83.18</v>
      </c>
      <c r="R5" s="9">
        <v>29.61</v>
      </c>
      <c r="S5" s="9">
        <v>31.14</v>
      </c>
      <c r="T5" s="9">
        <v>32.380000000000003</v>
      </c>
      <c r="U5" s="9">
        <v>41.5</v>
      </c>
      <c r="V5" s="11">
        <v>43.4</v>
      </c>
      <c r="W5" s="12">
        <v>46.1</v>
      </c>
      <c r="X5" s="13">
        <v>187.3</v>
      </c>
      <c r="Y5" s="14">
        <v>408.55</v>
      </c>
      <c r="Z5" s="15">
        <v>4.7</v>
      </c>
      <c r="AA5" s="13">
        <v>23.6</v>
      </c>
      <c r="AB5" s="15">
        <v>29</v>
      </c>
      <c r="AC5" s="15">
        <v>31.7</v>
      </c>
      <c r="AD5" s="13">
        <v>32.9</v>
      </c>
      <c r="AE5" s="13">
        <v>34.9</v>
      </c>
      <c r="AF5" s="13">
        <v>39.6</v>
      </c>
      <c r="AG5" s="15">
        <v>51.9</v>
      </c>
      <c r="AH5" s="13">
        <v>55.2</v>
      </c>
      <c r="AI5" s="15">
        <v>58.4</v>
      </c>
      <c r="AJ5" s="13">
        <v>211.1</v>
      </c>
      <c r="AK5" s="13">
        <v>449.5</v>
      </c>
      <c r="AL5" s="15">
        <v>5.3</v>
      </c>
      <c r="AM5" s="13">
        <v>24</v>
      </c>
      <c r="AN5" s="15">
        <v>31.3</v>
      </c>
      <c r="AO5" s="15">
        <v>34.299999999999997</v>
      </c>
      <c r="AP5" s="13">
        <v>35</v>
      </c>
      <c r="AQ5" s="13">
        <v>36.799999999999997</v>
      </c>
      <c r="AR5" s="13">
        <v>42.1</v>
      </c>
      <c r="AS5" s="15">
        <v>53.7</v>
      </c>
      <c r="AT5" s="25">
        <v>57</v>
      </c>
      <c r="AU5" s="22">
        <v>60.2</v>
      </c>
      <c r="AV5" s="23">
        <v>213.5</v>
      </c>
      <c r="AW5" s="13">
        <v>458.8</v>
      </c>
      <c r="AX5" s="13">
        <v>5.5</v>
      </c>
      <c r="AY5" s="13">
        <v>24.4</v>
      </c>
      <c r="AZ5" s="15">
        <v>32</v>
      </c>
      <c r="BA5" s="15">
        <v>35.299999999999997</v>
      </c>
      <c r="BB5" s="13">
        <v>36.1</v>
      </c>
      <c r="BC5" s="13">
        <v>37.9</v>
      </c>
      <c r="BD5" s="13">
        <v>43.7</v>
      </c>
      <c r="BE5" s="15">
        <v>55.6</v>
      </c>
      <c r="BF5" s="26">
        <v>59.1</v>
      </c>
      <c r="BG5" s="22">
        <v>62.9</v>
      </c>
      <c r="BH5" s="23">
        <v>223.5</v>
      </c>
      <c r="BI5" s="22">
        <v>483.2</v>
      </c>
      <c r="BJ5" s="13">
        <v>4</v>
      </c>
      <c r="BK5" s="13">
        <v>19.8</v>
      </c>
      <c r="BL5" s="15">
        <v>29.4</v>
      </c>
      <c r="BM5" s="15">
        <v>33.200000000000003</v>
      </c>
      <c r="BN5" s="13">
        <v>184</v>
      </c>
      <c r="BO5" s="13">
        <v>185.8</v>
      </c>
      <c r="BP5" s="13">
        <v>190.8</v>
      </c>
      <c r="BQ5" s="15">
        <v>201.6</v>
      </c>
      <c r="BR5" s="26">
        <v>205.4</v>
      </c>
      <c r="BS5" s="22">
        <v>210.1</v>
      </c>
      <c r="BT5" s="23">
        <v>364.3</v>
      </c>
      <c r="BU5" s="22">
        <v>555.6</v>
      </c>
      <c r="BV5" s="13">
        <v>4.4000000000000004</v>
      </c>
      <c r="BW5" s="13">
        <v>19.8</v>
      </c>
      <c r="BX5" s="15">
        <v>28.3</v>
      </c>
      <c r="BY5" s="15">
        <v>34.9</v>
      </c>
      <c r="BZ5" s="13">
        <v>37.9</v>
      </c>
      <c r="CA5" s="13">
        <v>40.6</v>
      </c>
      <c r="CB5" s="13">
        <v>43</v>
      </c>
      <c r="CC5" s="15">
        <v>45.1</v>
      </c>
      <c r="CD5" s="26">
        <v>55.4</v>
      </c>
      <c r="CE5" s="22">
        <v>61.1</v>
      </c>
      <c r="CF5" s="23">
        <v>195.5</v>
      </c>
      <c r="CG5" s="22">
        <v>406</v>
      </c>
      <c r="CH5" s="31">
        <v>4.5999999999999996</v>
      </c>
      <c r="CI5" s="13">
        <v>18.600000000000001</v>
      </c>
      <c r="CJ5" s="15">
        <v>27.2</v>
      </c>
      <c r="CK5" s="15">
        <v>33.5</v>
      </c>
      <c r="CL5" s="13">
        <v>37.200000000000003</v>
      </c>
      <c r="CM5" s="13"/>
      <c r="CN5" s="13"/>
      <c r="CO5" s="15"/>
      <c r="CP5" s="26"/>
      <c r="CQ5" s="22"/>
      <c r="CR5" s="23"/>
      <c r="CS5" s="22"/>
    </row>
    <row r="6" spans="1:97" ht="15" customHeight="1">
      <c r="A6" s="24" t="s">
        <v>22</v>
      </c>
      <c r="B6" s="8">
        <v>10.87</v>
      </c>
      <c r="C6" s="9">
        <v>34.99</v>
      </c>
      <c r="D6" s="9">
        <v>49.15</v>
      </c>
      <c r="E6" s="9">
        <v>91.03</v>
      </c>
      <c r="F6" s="9">
        <v>117.22</v>
      </c>
      <c r="G6" s="9">
        <v>135.11000000000001</v>
      </c>
      <c r="H6" s="9">
        <v>153.88999999999999</v>
      </c>
      <c r="I6" s="9">
        <v>172.36</v>
      </c>
      <c r="J6" s="9">
        <v>197.59</v>
      </c>
      <c r="K6" s="8">
        <v>223.47</v>
      </c>
      <c r="L6" s="8">
        <v>296.2</v>
      </c>
      <c r="M6" s="10">
        <v>449.16</v>
      </c>
      <c r="N6" s="8">
        <v>11.06</v>
      </c>
      <c r="O6" s="9">
        <v>35.549999999999997</v>
      </c>
      <c r="P6" s="9">
        <v>49.71</v>
      </c>
      <c r="Q6" s="9">
        <f>T6+W6+Z6</f>
        <v>433.12000000000006</v>
      </c>
      <c r="R6" s="9">
        <v>119.77</v>
      </c>
      <c r="S6" s="9">
        <v>138.46</v>
      </c>
      <c r="T6" s="9">
        <v>173.17000000000002</v>
      </c>
      <c r="U6" s="9">
        <v>192.65</v>
      </c>
      <c r="V6" s="11">
        <v>219.25</v>
      </c>
      <c r="W6" s="12">
        <v>247.15</v>
      </c>
      <c r="X6" s="13">
        <v>322.45</v>
      </c>
      <c r="Y6" s="14">
        <v>479.97</v>
      </c>
      <c r="Z6" s="15">
        <v>12.8</v>
      </c>
      <c r="AA6" s="13">
        <v>40</v>
      </c>
      <c r="AB6" s="27">
        <v>55.1</v>
      </c>
      <c r="AC6" s="15">
        <v>97.7</v>
      </c>
      <c r="AD6" s="13">
        <v>126.5</v>
      </c>
      <c r="AE6" s="13">
        <v>146.6</v>
      </c>
      <c r="AF6" s="13">
        <v>169.9</v>
      </c>
      <c r="AG6" s="15">
        <v>191.1</v>
      </c>
      <c r="AH6" s="13">
        <v>218.3</v>
      </c>
      <c r="AI6" s="15">
        <v>252.8</v>
      </c>
      <c r="AJ6" s="13">
        <v>331</v>
      </c>
      <c r="AK6" s="13">
        <v>486.16</v>
      </c>
      <c r="AL6" s="15">
        <v>13.47</v>
      </c>
      <c r="AM6" s="13">
        <v>52.34</v>
      </c>
      <c r="AN6" s="27">
        <v>86.9</v>
      </c>
      <c r="AO6" s="15">
        <v>136.11000000000001</v>
      </c>
      <c r="AP6" s="13">
        <v>164.19</v>
      </c>
      <c r="AQ6" s="13">
        <v>188.46</v>
      </c>
      <c r="AR6" s="13">
        <v>218.27</v>
      </c>
      <c r="AS6" s="15">
        <v>239.07</v>
      </c>
      <c r="AT6" s="25">
        <v>266.95</v>
      </c>
      <c r="AU6" s="22">
        <v>302.60000000000002</v>
      </c>
      <c r="AV6" s="23">
        <v>383.89</v>
      </c>
      <c r="AW6" s="13">
        <v>540.64</v>
      </c>
      <c r="AX6" s="13">
        <v>11.96</v>
      </c>
      <c r="AY6" s="13">
        <v>42.2</v>
      </c>
      <c r="AZ6" s="27">
        <v>60.5</v>
      </c>
      <c r="BA6" s="15">
        <v>105.17</v>
      </c>
      <c r="BB6" s="13">
        <v>135.84</v>
      </c>
      <c r="BC6" s="13">
        <v>157.31</v>
      </c>
      <c r="BD6" s="13">
        <v>184.25</v>
      </c>
      <c r="BE6" s="15">
        <v>206.36</v>
      </c>
      <c r="BF6" s="26">
        <v>233.3</v>
      </c>
      <c r="BG6" s="22">
        <v>271.45999999999998</v>
      </c>
      <c r="BH6" s="23">
        <v>386.31</v>
      </c>
      <c r="BI6" s="22">
        <v>545.94000000000005</v>
      </c>
      <c r="BJ6" s="13">
        <v>17.2</v>
      </c>
      <c r="BK6" s="13">
        <v>50.48</v>
      </c>
      <c r="BL6" s="27">
        <v>76.95</v>
      </c>
      <c r="BM6" s="15">
        <v>129.6</v>
      </c>
      <c r="BN6" s="13">
        <v>164.5</v>
      </c>
      <c r="BO6" s="13">
        <v>186.07</v>
      </c>
      <c r="BP6" s="13">
        <v>209.62</v>
      </c>
      <c r="BQ6" s="15">
        <v>240.29</v>
      </c>
      <c r="BR6" s="26">
        <v>267.08999999999997</v>
      </c>
      <c r="BS6" s="22">
        <v>301.49</v>
      </c>
      <c r="BT6" s="23">
        <v>373.87</v>
      </c>
      <c r="BU6" s="22">
        <v>504.93</v>
      </c>
      <c r="BV6" s="13">
        <v>13.25</v>
      </c>
      <c r="BW6" s="13">
        <v>47.12</v>
      </c>
      <c r="BX6" s="27">
        <v>76.94</v>
      </c>
      <c r="BY6" s="15">
        <v>130.6</v>
      </c>
      <c r="BZ6" s="13">
        <v>188.85</v>
      </c>
      <c r="CA6" s="13">
        <v>207.8</v>
      </c>
      <c r="CB6" s="13">
        <v>226.23</v>
      </c>
      <c r="CC6" s="15">
        <v>245.05</v>
      </c>
      <c r="CD6" s="26">
        <v>290.77999999999997</v>
      </c>
      <c r="CE6" s="22">
        <v>327.7</v>
      </c>
      <c r="CF6" s="23">
        <v>368.23</v>
      </c>
      <c r="CG6" s="22">
        <v>531.65</v>
      </c>
      <c r="CH6" s="31">
        <v>16.77</v>
      </c>
      <c r="CI6" s="13">
        <v>46.9</v>
      </c>
      <c r="CJ6" s="27">
        <v>64.8</v>
      </c>
      <c r="CK6" s="15">
        <v>128.30000000000001</v>
      </c>
      <c r="CL6" s="13">
        <v>182.9</v>
      </c>
      <c r="CM6" s="13"/>
      <c r="CN6" s="13"/>
      <c r="CO6" s="15"/>
      <c r="CP6" s="26"/>
      <c r="CQ6" s="22"/>
      <c r="CR6" s="23"/>
      <c r="CS6" s="22"/>
    </row>
    <row r="7" spans="1:97">
      <c r="A7" s="24" t="s">
        <v>23</v>
      </c>
      <c r="B7" s="8">
        <v>134.47999999999999</v>
      </c>
      <c r="C7" s="9">
        <v>307.81</v>
      </c>
      <c r="D7" s="9">
        <v>371.99</v>
      </c>
      <c r="E7" s="9">
        <v>489.11</v>
      </c>
      <c r="F7" s="9">
        <v>595.84</v>
      </c>
      <c r="G7" s="9">
        <v>890.95</v>
      </c>
      <c r="H7" s="9">
        <v>1030.98</v>
      </c>
      <c r="I7" s="9">
        <v>1182.9100000000001</v>
      </c>
      <c r="J7" s="9">
        <v>1668.41</v>
      </c>
      <c r="K7" s="8">
        <v>1940.33</v>
      </c>
      <c r="L7" s="8">
        <v>2158.4</v>
      </c>
      <c r="M7" s="10">
        <v>2497.5300000000002</v>
      </c>
      <c r="N7" s="8">
        <v>136.26</v>
      </c>
      <c r="O7" s="9">
        <v>312.16000000000003</v>
      </c>
      <c r="P7" s="9">
        <v>376.33</v>
      </c>
      <c r="Q7" s="9">
        <v>495.2</v>
      </c>
      <c r="R7" s="9">
        <v>603.80999999999995</v>
      </c>
      <c r="S7" s="9">
        <v>901.4</v>
      </c>
      <c r="T7" s="9">
        <v>1043.6400000000001</v>
      </c>
      <c r="U7" s="9">
        <v>1198.5999999999999</v>
      </c>
      <c r="V7" s="11">
        <v>1708.4</v>
      </c>
      <c r="W7" s="12">
        <v>1980.5</v>
      </c>
      <c r="X7" s="13">
        <v>2200.9</v>
      </c>
      <c r="Y7" s="14">
        <v>2545.6999999999998</v>
      </c>
      <c r="Z7" s="15">
        <v>138</v>
      </c>
      <c r="AA7" s="13">
        <v>315.60000000000002</v>
      </c>
      <c r="AB7" s="27">
        <v>380.7</v>
      </c>
      <c r="AC7" s="15">
        <v>501</v>
      </c>
      <c r="AD7" s="13">
        <v>609.70000000000005</v>
      </c>
      <c r="AE7" s="13">
        <v>969</v>
      </c>
      <c r="AF7" s="13">
        <v>1148.2</v>
      </c>
      <c r="AG7" s="15">
        <v>1309.5999999999999</v>
      </c>
      <c r="AH7" s="13">
        <v>1823.2</v>
      </c>
      <c r="AI7" s="15">
        <v>2105.1999999999998</v>
      </c>
      <c r="AJ7" s="13">
        <v>2339.6999999999998</v>
      </c>
      <c r="AK7" s="13">
        <v>2693.3</v>
      </c>
      <c r="AL7" s="15">
        <v>136.5</v>
      </c>
      <c r="AM7" s="13">
        <v>315.7</v>
      </c>
      <c r="AN7" s="27">
        <v>384.8</v>
      </c>
      <c r="AO7" s="15">
        <v>508.1</v>
      </c>
      <c r="AP7" s="13">
        <v>617.4</v>
      </c>
      <c r="AQ7" s="13">
        <v>979.8</v>
      </c>
      <c r="AR7" s="13">
        <v>1161.4000000000001</v>
      </c>
      <c r="AS7" s="15">
        <v>1324.4</v>
      </c>
      <c r="AT7" s="25">
        <v>1847.2</v>
      </c>
      <c r="AU7" s="22">
        <v>2132.1</v>
      </c>
      <c r="AV7" s="23">
        <v>2373.3000000000002</v>
      </c>
      <c r="AW7" s="13">
        <v>2728.9</v>
      </c>
      <c r="AX7" s="13">
        <v>123.4</v>
      </c>
      <c r="AY7" s="13">
        <v>308</v>
      </c>
      <c r="AZ7" s="27">
        <v>376.5</v>
      </c>
      <c r="BA7" s="15">
        <v>503.2</v>
      </c>
      <c r="BB7" s="13">
        <v>613.5</v>
      </c>
      <c r="BC7" s="13">
        <v>970.6</v>
      </c>
      <c r="BD7" s="13">
        <v>1149.9000000000001</v>
      </c>
      <c r="BE7" s="15">
        <v>1317.2</v>
      </c>
      <c r="BF7" s="26">
        <v>1833.7</v>
      </c>
      <c r="BG7" s="22">
        <v>2106</v>
      </c>
      <c r="BH7" s="23">
        <v>2344.1</v>
      </c>
      <c r="BI7" s="22">
        <v>2728.3</v>
      </c>
      <c r="BJ7" s="13">
        <v>113.6</v>
      </c>
      <c r="BK7" s="13">
        <v>289.2</v>
      </c>
      <c r="BL7" s="27">
        <v>348.3</v>
      </c>
      <c r="BM7" s="15">
        <v>464.5</v>
      </c>
      <c r="BN7" s="13">
        <v>565.4</v>
      </c>
      <c r="BO7" s="13">
        <v>885.7</v>
      </c>
      <c r="BP7" s="13">
        <v>1051.5999999999999</v>
      </c>
      <c r="BQ7" s="15">
        <v>1213.5</v>
      </c>
      <c r="BR7" s="26">
        <v>1718.1</v>
      </c>
      <c r="BS7" s="22">
        <v>1983.3</v>
      </c>
      <c r="BT7" s="23">
        <v>2198.8000000000002</v>
      </c>
      <c r="BU7" s="22">
        <v>2544.1999999999998</v>
      </c>
      <c r="BV7" s="13">
        <v>107.4</v>
      </c>
      <c r="BW7" s="13">
        <v>275.10000000000002</v>
      </c>
      <c r="BX7" s="27">
        <v>358.67</v>
      </c>
      <c r="BY7" s="15">
        <v>484.57</v>
      </c>
      <c r="BZ7" s="13">
        <v>585.05999999999995</v>
      </c>
      <c r="CA7" s="13">
        <v>933.65</v>
      </c>
      <c r="CB7" s="13">
        <v>1089.8499999999999</v>
      </c>
      <c r="CC7" s="15">
        <v>1233.3499999999999</v>
      </c>
      <c r="CD7" s="26">
        <v>1716.15</v>
      </c>
      <c r="CE7" s="22">
        <v>1992.25</v>
      </c>
      <c r="CF7" s="23">
        <v>2261.25</v>
      </c>
      <c r="CG7" s="22">
        <v>2569.4499999999998</v>
      </c>
      <c r="CH7" s="31">
        <v>108.9</v>
      </c>
      <c r="CI7" s="13">
        <v>264.7</v>
      </c>
      <c r="CJ7" s="27">
        <v>319.5</v>
      </c>
      <c r="CK7" s="15">
        <v>435.8</v>
      </c>
      <c r="CL7" s="13">
        <v>517.5</v>
      </c>
      <c r="CM7" s="13"/>
      <c r="CN7" s="13"/>
      <c r="CO7" s="15"/>
      <c r="CP7" s="26"/>
      <c r="CQ7" s="22"/>
      <c r="CR7" s="23"/>
      <c r="CS7" s="22"/>
    </row>
    <row r="8" spans="1:97">
      <c r="A8" s="24" t="s">
        <v>24</v>
      </c>
      <c r="B8" s="8">
        <v>89.6</v>
      </c>
      <c r="C8" s="9">
        <v>202.93</v>
      </c>
      <c r="D8" s="9">
        <v>242.39</v>
      </c>
      <c r="E8" s="9">
        <v>319.29000000000002</v>
      </c>
      <c r="F8" s="9">
        <v>396.88</v>
      </c>
      <c r="G8" s="9">
        <v>482.9</v>
      </c>
      <c r="H8" s="9">
        <v>596.87</v>
      </c>
      <c r="I8" s="9">
        <v>698.37</v>
      </c>
      <c r="J8" s="9">
        <v>1020.87</v>
      </c>
      <c r="K8" s="8">
        <v>1179.1199999999999</v>
      </c>
      <c r="L8" s="8">
        <v>1320.8</v>
      </c>
      <c r="M8" s="10">
        <v>1559.94</v>
      </c>
      <c r="N8" s="8">
        <v>95.07</v>
      </c>
      <c r="O8" s="9">
        <v>198.93</v>
      </c>
      <c r="P8" s="9">
        <v>235.37</v>
      </c>
      <c r="Q8" s="9">
        <f>T8+W8+Z8</f>
        <v>1827.98</v>
      </c>
      <c r="R8" s="9">
        <v>389.08000000000004</v>
      </c>
      <c r="S8" s="9">
        <v>465.84999999999997</v>
      </c>
      <c r="T8" s="9">
        <v>570.5</v>
      </c>
      <c r="U8" s="9">
        <v>668.04</v>
      </c>
      <c r="V8" s="11">
        <v>997.7</v>
      </c>
      <c r="W8" s="12">
        <v>1161.26</v>
      </c>
      <c r="X8" s="13">
        <v>1306.5899999999999</v>
      </c>
      <c r="Y8" s="14">
        <v>1523.2</v>
      </c>
      <c r="Z8" s="15">
        <v>96.22</v>
      </c>
      <c r="AA8" s="13">
        <v>206.25</v>
      </c>
      <c r="AB8" s="27">
        <v>248.47</v>
      </c>
      <c r="AC8" s="15">
        <v>328.07</v>
      </c>
      <c r="AD8" s="13">
        <v>406.67</v>
      </c>
      <c r="AE8" s="13">
        <v>509.74</v>
      </c>
      <c r="AF8" s="13">
        <v>632.08000000000004</v>
      </c>
      <c r="AG8" s="15">
        <v>719.58</v>
      </c>
      <c r="AH8" s="13">
        <v>1048.67</v>
      </c>
      <c r="AI8" s="15">
        <v>1212.29</v>
      </c>
      <c r="AJ8" s="13">
        <v>1360.8</v>
      </c>
      <c r="AK8" s="13">
        <v>1585.61</v>
      </c>
      <c r="AL8" s="15">
        <v>96.9</v>
      </c>
      <c r="AM8" s="13">
        <v>207.75</v>
      </c>
      <c r="AN8" s="27">
        <v>247.44</v>
      </c>
      <c r="AO8" s="15">
        <v>335.32</v>
      </c>
      <c r="AP8" s="13">
        <v>416.57</v>
      </c>
      <c r="AQ8" s="13">
        <v>508.81</v>
      </c>
      <c r="AR8" s="13">
        <v>624.51</v>
      </c>
      <c r="AS8" s="15">
        <v>713.46</v>
      </c>
      <c r="AT8" s="25">
        <v>1043.72</v>
      </c>
      <c r="AU8" s="22">
        <v>1206.9000000000001</v>
      </c>
      <c r="AV8" s="23">
        <v>1353.33</v>
      </c>
      <c r="AW8" s="13">
        <v>1571.49</v>
      </c>
      <c r="AX8" s="13">
        <v>88.69</v>
      </c>
      <c r="AY8" s="13">
        <v>189.8</v>
      </c>
      <c r="AZ8" s="27">
        <v>229</v>
      </c>
      <c r="BA8" s="15">
        <v>319.86</v>
      </c>
      <c r="BB8" s="13">
        <v>400.76</v>
      </c>
      <c r="BC8" s="13">
        <v>495.16</v>
      </c>
      <c r="BD8" s="13">
        <v>609.94000000000005</v>
      </c>
      <c r="BE8" s="15">
        <v>689.45</v>
      </c>
      <c r="BF8" s="26">
        <v>1015.3</v>
      </c>
      <c r="BG8" s="22">
        <v>1181.6400000000001</v>
      </c>
      <c r="BH8" s="23">
        <v>1362.18</v>
      </c>
      <c r="BI8" s="22">
        <v>1597.05</v>
      </c>
      <c r="BJ8" s="13">
        <v>89.8</v>
      </c>
      <c r="BK8" s="13">
        <v>198.4</v>
      </c>
      <c r="BL8" s="27">
        <v>248.99</v>
      </c>
      <c r="BM8" s="15">
        <v>345.39</v>
      </c>
      <c r="BN8" s="13">
        <v>430.44</v>
      </c>
      <c r="BO8" s="13">
        <v>523.99</v>
      </c>
      <c r="BP8" s="13">
        <v>647.19000000000005</v>
      </c>
      <c r="BQ8" s="15">
        <v>740.3</v>
      </c>
      <c r="BR8" s="26">
        <v>1074.94</v>
      </c>
      <c r="BS8" s="22">
        <v>1244.92</v>
      </c>
      <c r="BT8" s="23">
        <v>1405.69</v>
      </c>
      <c r="BU8" s="22">
        <v>1660.62</v>
      </c>
      <c r="BV8" s="13">
        <v>83.97</v>
      </c>
      <c r="BW8" s="13">
        <v>189.94</v>
      </c>
      <c r="BX8" s="27">
        <v>228.68</v>
      </c>
      <c r="BY8" s="15">
        <v>326.86</v>
      </c>
      <c r="BZ8" s="13">
        <v>406.97</v>
      </c>
      <c r="CA8" s="13">
        <v>499.17</v>
      </c>
      <c r="CB8" s="13">
        <v>589.74</v>
      </c>
      <c r="CC8" s="15">
        <v>668.33</v>
      </c>
      <c r="CD8" s="26">
        <v>1016.73</v>
      </c>
      <c r="CE8" s="22">
        <v>1150.6400000000001</v>
      </c>
      <c r="CF8" s="23">
        <v>1273.68</v>
      </c>
      <c r="CG8" s="22">
        <v>1567.81</v>
      </c>
      <c r="CH8" s="30">
        <v>95.04</v>
      </c>
      <c r="CI8" s="13">
        <v>210.8</v>
      </c>
      <c r="CJ8" s="27">
        <v>254.6</v>
      </c>
      <c r="CK8" s="15">
        <v>343.8</v>
      </c>
      <c r="CL8" s="13">
        <v>435.2</v>
      </c>
      <c r="CM8" s="13"/>
      <c r="CN8" s="13"/>
      <c r="CO8" s="15"/>
      <c r="CP8" s="26"/>
      <c r="CQ8" s="22"/>
      <c r="CR8" s="23"/>
      <c r="CS8" s="22"/>
    </row>
    <row r="9" spans="1:97">
      <c r="A9" s="24" t="s">
        <v>25</v>
      </c>
      <c r="B9" s="8">
        <v>285.51</v>
      </c>
      <c r="C9" s="9">
        <v>606.79999999999995</v>
      </c>
      <c r="D9" s="9">
        <v>707.92</v>
      </c>
      <c r="E9" s="9">
        <v>909.66</v>
      </c>
      <c r="F9" s="9">
        <v>1080.69</v>
      </c>
      <c r="G9" s="9">
        <v>1538.08</v>
      </c>
      <c r="H9" s="9">
        <v>1830.08</v>
      </c>
      <c r="I9" s="9">
        <v>2097.67</v>
      </c>
      <c r="J9" s="9">
        <v>2736.87</v>
      </c>
      <c r="K9" s="8">
        <v>3122.44</v>
      </c>
      <c r="L9" s="8">
        <v>3272.4</v>
      </c>
      <c r="M9" s="10">
        <v>3869.28</v>
      </c>
      <c r="N9" s="8">
        <v>291.18</v>
      </c>
      <c r="O9" s="9">
        <v>617.79</v>
      </c>
      <c r="P9" s="9">
        <v>719.19</v>
      </c>
      <c r="Q9" s="9">
        <f>T9+W9+Z9</f>
        <v>5327.04</v>
      </c>
      <c r="R9" s="9">
        <v>1095.56</v>
      </c>
      <c r="S9" s="9">
        <v>1560.17</v>
      </c>
      <c r="T9" s="9">
        <v>1858.88</v>
      </c>
      <c r="U9" s="9">
        <v>2134.38</v>
      </c>
      <c r="V9" s="11">
        <v>2788.73</v>
      </c>
      <c r="W9" s="12">
        <v>3174.74</v>
      </c>
      <c r="X9" s="13">
        <v>3326.73</v>
      </c>
      <c r="Y9" s="14">
        <v>3931.01</v>
      </c>
      <c r="Z9" s="15">
        <v>293.42</v>
      </c>
      <c r="AA9" s="13">
        <v>620.22</v>
      </c>
      <c r="AB9" s="27">
        <v>724.82</v>
      </c>
      <c r="AC9" s="15">
        <v>931</v>
      </c>
      <c r="AD9" s="13">
        <v>1103.1600000000001</v>
      </c>
      <c r="AE9" s="13">
        <v>1716.15</v>
      </c>
      <c r="AF9" s="13">
        <v>2025.55</v>
      </c>
      <c r="AG9" s="15">
        <v>2300.61</v>
      </c>
      <c r="AH9" s="13">
        <v>2957.07</v>
      </c>
      <c r="AI9" s="15">
        <v>3363.27</v>
      </c>
      <c r="AJ9" s="13">
        <v>3523.06</v>
      </c>
      <c r="AK9" s="13">
        <v>4142.68</v>
      </c>
      <c r="AL9" s="15">
        <v>292.07</v>
      </c>
      <c r="AM9" s="13">
        <v>622.97</v>
      </c>
      <c r="AN9" s="27">
        <v>730.5</v>
      </c>
      <c r="AO9" s="15">
        <v>938.6</v>
      </c>
      <c r="AP9" s="13">
        <v>1111.99</v>
      </c>
      <c r="AQ9" s="13">
        <v>1739.47</v>
      </c>
      <c r="AR9" s="13">
        <v>2052.31</v>
      </c>
      <c r="AS9" s="15">
        <v>2336.87</v>
      </c>
      <c r="AT9" s="25">
        <v>3006</v>
      </c>
      <c r="AU9" s="22">
        <v>3414.4</v>
      </c>
      <c r="AV9" s="23">
        <v>3576.7</v>
      </c>
      <c r="AW9" s="13">
        <v>4203.68</v>
      </c>
      <c r="AX9" s="13">
        <v>286.98</v>
      </c>
      <c r="AY9" s="13">
        <v>614.70000000000005</v>
      </c>
      <c r="AZ9" s="27">
        <v>711.8</v>
      </c>
      <c r="BA9" s="15">
        <v>937.48</v>
      </c>
      <c r="BB9" s="13">
        <v>1111.2</v>
      </c>
      <c r="BC9" s="13">
        <v>1714.84</v>
      </c>
      <c r="BD9" s="13">
        <v>2007.35</v>
      </c>
      <c r="BE9" s="15">
        <v>2287.25</v>
      </c>
      <c r="BF9" s="26">
        <v>2959.1</v>
      </c>
      <c r="BG9" s="22">
        <v>3367.83</v>
      </c>
      <c r="BH9" s="23">
        <v>3592.52</v>
      </c>
      <c r="BI9" s="22">
        <v>4230.3900000000003</v>
      </c>
      <c r="BJ9" s="13">
        <v>252.3</v>
      </c>
      <c r="BK9" s="13">
        <v>564.64</v>
      </c>
      <c r="BL9" s="27">
        <v>652.41999999999996</v>
      </c>
      <c r="BM9" s="15">
        <v>859.58</v>
      </c>
      <c r="BN9" s="13">
        <v>1022.98</v>
      </c>
      <c r="BO9" s="13">
        <v>1576.89</v>
      </c>
      <c r="BP9" s="13">
        <v>1859.11</v>
      </c>
      <c r="BQ9" s="15">
        <v>2123.21</v>
      </c>
      <c r="BR9" s="26">
        <v>2785.71</v>
      </c>
      <c r="BS9" s="22">
        <v>3151.02</v>
      </c>
      <c r="BT9" s="23">
        <v>3358.26</v>
      </c>
      <c r="BU9" s="22">
        <v>3965.27</v>
      </c>
      <c r="BV9" s="13">
        <v>241.39</v>
      </c>
      <c r="BW9" s="13">
        <v>555.54</v>
      </c>
      <c r="BX9" s="27">
        <v>787.73</v>
      </c>
      <c r="BY9" s="15">
        <v>986.69</v>
      </c>
      <c r="BZ9" s="13">
        <v>1154.58</v>
      </c>
      <c r="CA9" s="13">
        <v>1639.24</v>
      </c>
      <c r="CB9" s="13">
        <v>1927.68</v>
      </c>
      <c r="CC9" s="15">
        <v>2197.04</v>
      </c>
      <c r="CD9" s="26">
        <v>2803.95</v>
      </c>
      <c r="CE9" s="22">
        <v>3174.42</v>
      </c>
      <c r="CF9" s="23">
        <v>3479.16</v>
      </c>
      <c r="CG9" s="22">
        <v>3993.92</v>
      </c>
      <c r="CH9" s="30">
        <v>237.31</v>
      </c>
      <c r="CI9" s="13">
        <v>519.1</v>
      </c>
      <c r="CJ9" s="27">
        <v>617.9</v>
      </c>
      <c r="CK9" s="15">
        <v>804.2</v>
      </c>
      <c r="CL9" s="13">
        <v>968.4</v>
      </c>
      <c r="CM9" s="13"/>
      <c r="CN9" s="13"/>
      <c r="CO9" s="15"/>
      <c r="CP9" s="26"/>
      <c r="CQ9" s="22"/>
      <c r="CR9" s="23"/>
      <c r="CS9" s="22"/>
    </row>
    <row r="10" spans="1:97">
      <c r="A10" s="24" t="s">
        <v>26</v>
      </c>
      <c r="B10" s="8">
        <v>34.39</v>
      </c>
      <c r="C10" s="9">
        <v>85.71</v>
      </c>
      <c r="D10" s="9">
        <v>109.46</v>
      </c>
      <c r="E10" s="9">
        <v>150.30000000000001</v>
      </c>
      <c r="F10" s="9">
        <v>176.2</v>
      </c>
      <c r="G10" s="9">
        <v>227.72</v>
      </c>
      <c r="H10" s="9">
        <v>260.77999999999997</v>
      </c>
      <c r="I10" s="9">
        <v>297.52999999999997</v>
      </c>
      <c r="J10" s="9">
        <v>369.87</v>
      </c>
      <c r="K10" s="8">
        <v>420.28</v>
      </c>
      <c r="L10" s="8">
        <v>764.7</v>
      </c>
      <c r="M10" s="10">
        <v>1080.9100000000001</v>
      </c>
      <c r="N10" s="8">
        <v>72.760000000000005</v>
      </c>
      <c r="O10" s="9">
        <v>155.82</v>
      </c>
      <c r="P10" s="9">
        <v>185.23999999999998</v>
      </c>
      <c r="Q10" s="9">
        <f>T10+W10+Z10</f>
        <v>981.95999999999992</v>
      </c>
      <c r="R10" s="9">
        <v>259.95</v>
      </c>
      <c r="S10" s="9">
        <v>317.54000000000002</v>
      </c>
      <c r="T10" s="9">
        <v>361.38</v>
      </c>
      <c r="U10" s="9">
        <v>412.84999999999997</v>
      </c>
      <c r="V10" s="11">
        <v>499.94</v>
      </c>
      <c r="W10" s="12">
        <v>546.67999999999995</v>
      </c>
      <c r="X10" s="13">
        <v>900.58</v>
      </c>
      <c r="Y10" s="14">
        <v>1223.93</v>
      </c>
      <c r="Z10" s="15">
        <v>73.900000000000006</v>
      </c>
      <c r="AA10" s="13">
        <v>181.72</v>
      </c>
      <c r="AB10" s="27">
        <v>273.14</v>
      </c>
      <c r="AC10" s="15">
        <v>389.44</v>
      </c>
      <c r="AD10" s="13">
        <v>502.64</v>
      </c>
      <c r="AE10" s="13">
        <v>619.83000000000004</v>
      </c>
      <c r="AF10" s="13">
        <v>734.01</v>
      </c>
      <c r="AG10" s="15">
        <v>911.36</v>
      </c>
      <c r="AH10" s="13">
        <v>1131.0899999999999</v>
      </c>
      <c r="AI10" s="15">
        <v>1336.25</v>
      </c>
      <c r="AJ10" s="13">
        <v>1830</v>
      </c>
      <c r="AK10" s="13">
        <v>2293.31</v>
      </c>
      <c r="AL10" s="15">
        <v>213.89</v>
      </c>
      <c r="AM10" s="13">
        <v>458.52</v>
      </c>
      <c r="AN10" s="27">
        <v>624.69000000000005</v>
      </c>
      <c r="AO10" s="15">
        <v>819.52</v>
      </c>
      <c r="AP10" s="13">
        <v>1023.77</v>
      </c>
      <c r="AQ10" s="13">
        <v>1233.71</v>
      </c>
      <c r="AR10" s="13">
        <v>1455.25</v>
      </c>
      <c r="AS10" s="15">
        <v>1720.09</v>
      </c>
      <c r="AT10" s="25">
        <v>2035.73</v>
      </c>
      <c r="AU10" s="22">
        <v>2351.9</v>
      </c>
      <c r="AV10" s="23">
        <v>2962.44</v>
      </c>
      <c r="AW10" s="13">
        <v>3532.93</v>
      </c>
      <c r="AX10" s="13">
        <v>311.72000000000003</v>
      </c>
      <c r="AY10" s="13">
        <v>652.20000000000005</v>
      </c>
      <c r="AZ10" s="27">
        <v>970.1</v>
      </c>
      <c r="BA10" s="15">
        <v>1305.1600000000001</v>
      </c>
      <c r="BB10" s="13">
        <v>1631.68</v>
      </c>
      <c r="BC10" s="13">
        <v>1957.3</v>
      </c>
      <c r="BD10" s="13">
        <v>2278.52</v>
      </c>
      <c r="BE10" s="15">
        <v>2622.24</v>
      </c>
      <c r="BF10" s="26">
        <v>2999.5</v>
      </c>
      <c r="BG10" s="22">
        <v>3366.18</v>
      </c>
      <c r="BH10" s="23">
        <v>4689.3</v>
      </c>
      <c r="BI10" s="22">
        <v>6192.82</v>
      </c>
      <c r="BJ10" s="13">
        <v>353.87</v>
      </c>
      <c r="BK10" s="13">
        <v>740.42</v>
      </c>
      <c r="BL10" s="27">
        <v>1108.9000000000001</v>
      </c>
      <c r="BM10" s="15">
        <v>1502.23</v>
      </c>
      <c r="BN10" s="13">
        <v>1872.96</v>
      </c>
      <c r="BO10" s="13">
        <v>2248.94</v>
      </c>
      <c r="BP10" s="13">
        <v>2611.3200000000002</v>
      </c>
      <c r="BQ10" s="15">
        <v>3241.1</v>
      </c>
      <c r="BR10" s="26">
        <v>3680.28</v>
      </c>
      <c r="BS10" s="22">
        <v>4103.68</v>
      </c>
      <c r="BT10" s="23">
        <v>4749.4799999999996</v>
      </c>
      <c r="BU10" s="22">
        <v>5623.76</v>
      </c>
      <c r="BV10" s="13">
        <v>435.17</v>
      </c>
      <c r="BW10" s="13">
        <v>895.45</v>
      </c>
      <c r="BX10" s="27">
        <v>1343.85</v>
      </c>
      <c r="BY10" s="15">
        <v>1826.95</v>
      </c>
      <c r="BZ10" s="13">
        <v>2306.35</v>
      </c>
      <c r="CA10" s="13">
        <v>2810.95</v>
      </c>
      <c r="CB10" s="13">
        <v>3313.15</v>
      </c>
      <c r="CC10" s="15">
        <v>3821.25</v>
      </c>
      <c r="CD10" s="26">
        <v>4393.3999999999996</v>
      </c>
      <c r="CE10" s="22">
        <v>4947.2</v>
      </c>
      <c r="CF10" s="23">
        <v>5683.72</v>
      </c>
      <c r="CG10" s="22">
        <v>6474.82</v>
      </c>
      <c r="CH10" s="30">
        <v>563.70000000000005</v>
      </c>
      <c r="CI10" s="13">
        <v>1157.0999999999999</v>
      </c>
      <c r="CJ10" s="27">
        <v>1738.9</v>
      </c>
      <c r="CK10" s="15">
        <v>2347</v>
      </c>
      <c r="CL10" s="13">
        <v>2934.5</v>
      </c>
      <c r="CM10" s="13"/>
      <c r="CN10" s="13"/>
      <c r="CO10" s="15"/>
      <c r="CP10" s="26"/>
      <c r="CQ10" s="22"/>
      <c r="CR10" s="23"/>
      <c r="CS10" s="22"/>
    </row>
    <row r="11" spans="1:97">
      <c r="A11" s="28" t="s">
        <v>27</v>
      </c>
      <c r="B11" s="8">
        <v>73.680000000000007</v>
      </c>
      <c r="C11" s="9">
        <v>162.44999999999999</v>
      </c>
      <c r="D11" s="9">
        <v>206.2</v>
      </c>
      <c r="E11" s="9">
        <v>281.25</v>
      </c>
      <c r="F11" s="9">
        <v>343.64</v>
      </c>
      <c r="G11" s="9">
        <v>471.22</v>
      </c>
      <c r="H11" s="9">
        <v>548.29</v>
      </c>
      <c r="I11" s="9">
        <v>621.65</v>
      </c>
      <c r="J11" s="9">
        <v>839.58</v>
      </c>
      <c r="K11" s="8">
        <v>963.28</v>
      </c>
      <c r="L11" s="8">
        <v>1095.2</v>
      </c>
      <c r="M11" s="10">
        <v>1280.6300000000001</v>
      </c>
      <c r="N11" s="8">
        <v>70.06</v>
      </c>
      <c r="O11" s="9">
        <v>162.56</v>
      </c>
      <c r="P11" s="9">
        <v>207.20000000000002</v>
      </c>
      <c r="Q11" s="9">
        <f>T11+W11+Z11</f>
        <v>1614.35</v>
      </c>
      <c r="R11" s="9">
        <v>342.66999999999996</v>
      </c>
      <c r="S11" s="9">
        <v>479.75</v>
      </c>
      <c r="T11" s="9">
        <v>557.12</v>
      </c>
      <c r="U11" s="9">
        <v>634.29</v>
      </c>
      <c r="V11" s="11">
        <v>861.04</v>
      </c>
      <c r="W11" s="12">
        <v>985.64</v>
      </c>
      <c r="X11" s="13">
        <v>1110.56</v>
      </c>
      <c r="Y11" s="14">
        <v>1302.08</v>
      </c>
      <c r="Z11" s="15">
        <v>71.59</v>
      </c>
      <c r="AA11" s="13">
        <v>166.7</v>
      </c>
      <c r="AB11" s="27">
        <v>214.71</v>
      </c>
      <c r="AC11" s="15">
        <v>295.94</v>
      </c>
      <c r="AD11" s="13">
        <v>335.64</v>
      </c>
      <c r="AE11" s="13">
        <v>574.55999999999995</v>
      </c>
      <c r="AF11" s="13">
        <v>837.95</v>
      </c>
      <c r="AG11" s="15">
        <v>1121.8900000000001</v>
      </c>
      <c r="AH11" s="13">
        <v>1633.48</v>
      </c>
      <c r="AI11" s="15">
        <v>2113.5</v>
      </c>
      <c r="AJ11" s="13">
        <v>2596.87</v>
      </c>
      <c r="AK11" s="13">
        <v>3086.51</v>
      </c>
      <c r="AL11" s="15">
        <v>374.84</v>
      </c>
      <c r="AM11" s="13">
        <v>767.58</v>
      </c>
      <c r="AN11" s="27">
        <v>1039.31</v>
      </c>
      <c r="AO11" s="15">
        <v>1426.11</v>
      </c>
      <c r="AP11" s="13">
        <v>1856.32</v>
      </c>
      <c r="AQ11" s="13">
        <v>2410.4899999999998</v>
      </c>
      <c r="AR11" s="13">
        <v>2862.42</v>
      </c>
      <c r="AS11" s="15">
        <v>3182.3</v>
      </c>
      <c r="AT11" s="25">
        <v>3818.65</v>
      </c>
      <c r="AU11" s="22">
        <v>4357.3</v>
      </c>
      <c r="AV11" s="23">
        <v>4926.33</v>
      </c>
      <c r="AW11" s="13">
        <v>5529.02</v>
      </c>
      <c r="AX11" s="13">
        <v>560.30999999999995</v>
      </c>
      <c r="AY11" s="13">
        <v>1178.7</v>
      </c>
      <c r="AZ11" s="27">
        <v>1834.1</v>
      </c>
      <c r="BA11" s="15">
        <v>2515.3000000000002</v>
      </c>
      <c r="BB11" s="13">
        <v>3187.83</v>
      </c>
      <c r="BC11" s="13">
        <v>3830.39</v>
      </c>
      <c r="BD11" s="13">
        <v>4362.9399999999996</v>
      </c>
      <c r="BE11" s="15">
        <v>4833.2</v>
      </c>
      <c r="BF11" s="26">
        <v>5001.1000000000004</v>
      </c>
      <c r="BG11" s="22">
        <v>5119.8999999999996</v>
      </c>
      <c r="BH11" s="23">
        <v>5236.3999999999996</v>
      </c>
      <c r="BI11" s="22">
        <v>5637.07</v>
      </c>
      <c r="BJ11" s="13">
        <v>419.85</v>
      </c>
      <c r="BK11" s="13">
        <v>747.91</v>
      </c>
      <c r="BL11" s="27">
        <v>1279.18</v>
      </c>
      <c r="BM11" s="15">
        <v>2088.25</v>
      </c>
      <c r="BN11" s="13">
        <v>2466.5</v>
      </c>
      <c r="BO11" s="13">
        <v>2853.06</v>
      </c>
      <c r="BP11" s="13">
        <v>3205.23</v>
      </c>
      <c r="BQ11" s="15">
        <v>3792.84</v>
      </c>
      <c r="BR11" s="26">
        <v>4372.29</v>
      </c>
      <c r="BS11" s="22">
        <v>4701.09</v>
      </c>
      <c r="BT11" s="23">
        <v>5226.34</v>
      </c>
      <c r="BU11" s="22">
        <v>5970.15</v>
      </c>
      <c r="BV11" s="13">
        <v>129.13999999999999</v>
      </c>
      <c r="BW11" s="13">
        <v>453.24</v>
      </c>
      <c r="BX11" s="27">
        <v>779.84</v>
      </c>
      <c r="BY11" s="15">
        <v>1410.62</v>
      </c>
      <c r="BZ11" s="13">
        <v>1792.86</v>
      </c>
      <c r="CA11" s="13">
        <v>2275.0300000000002</v>
      </c>
      <c r="CB11" s="13">
        <v>2727.23</v>
      </c>
      <c r="CC11" s="15">
        <v>3277.03</v>
      </c>
      <c r="CD11" s="26">
        <v>3877.88</v>
      </c>
      <c r="CE11" s="22">
        <v>4436.3500000000004</v>
      </c>
      <c r="CF11" s="23">
        <v>5100.7700000000004</v>
      </c>
      <c r="CG11" s="22">
        <v>5956.16</v>
      </c>
      <c r="CH11" s="30">
        <v>391.46</v>
      </c>
      <c r="CI11" s="13">
        <v>797.1</v>
      </c>
      <c r="CJ11" s="27">
        <v>834.4</v>
      </c>
      <c r="CK11" s="15">
        <v>1313.2</v>
      </c>
      <c r="CL11" s="13">
        <v>1758.1</v>
      </c>
      <c r="CM11" s="13"/>
      <c r="CN11" s="13"/>
      <c r="CO11" s="15"/>
      <c r="CP11" s="26"/>
      <c r="CQ11" s="22"/>
      <c r="CR11" s="23"/>
      <c r="CS11" s="22"/>
    </row>
    <row r="12" spans="1:97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97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1:9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spans="1:9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</sheetData>
  <mergeCells count="10">
    <mergeCell ref="CH2:CS2"/>
    <mergeCell ref="BV2:CG2"/>
    <mergeCell ref="BJ2:BU2"/>
    <mergeCell ref="AX2:BI2"/>
    <mergeCell ref="A1:AW1"/>
    <mergeCell ref="N2:Y2"/>
    <mergeCell ref="Z2:AK2"/>
    <mergeCell ref="AL2:AW2"/>
    <mergeCell ref="A2:A3"/>
    <mergeCell ref="B2:M2"/>
  </mergeCells>
  <pageMargins left="0.78740157480314965" right="0.78740157480314965" top="0.48" bottom="0.59055118110236227" header="0.4" footer="0.9842519685039370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zh.uskenbayeva</dc:creator>
  <cp:lastModifiedBy>J.Konussova</cp:lastModifiedBy>
  <dcterms:created xsi:type="dcterms:W3CDTF">2021-10-18T12:15:22Z</dcterms:created>
  <dcterms:modified xsi:type="dcterms:W3CDTF">2026-06-09T10:39:53Z</dcterms:modified>
</cp:coreProperties>
</file>