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1840" windowHeight="13740" activeTab="10"/>
  </bookViews>
  <sheets>
    <sheet name="Мұқаба" sheetId="16" r:id="rId1"/>
    <sheet name="Шартты белгілер" sheetId="17" r:id="rId2"/>
    <sheet name="Мазмұны" sheetId="18" r:id="rId3"/>
    <sheet name="1" sheetId="1" r:id="rId4"/>
    <sheet name="Жалғасы _1" sheetId="2" r:id="rId5"/>
    <sheet name="Жалғасы_2" sheetId="15" r:id="rId6"/>
    <sheet name="Жалғасы_3" sheetId="5" r:id="rId7"/>
    <sheet name="Жалғасы_4" sheetId="7" r:id="rId8"/>
    <sheet name="2" sheetId="8" r:id="rId9"/>
    <sheet name="Жалғасы_1" sheetId="9" r:id="rId10"/>
    <sheet name="Жалғасы _2" sheetId="11" r:id="rId11"/>
    <sheet name="Жалғасы _3" sheetId="13" r:id="rId12"/>
    <sheet name="Жалғасы _4" sheetId="14" r:id="rId13"/>
  </sheets>
  <calcPr calcId="124519"/>
</workbook>
</file>

<file path=xl/calcChain.xml><?xml version="1.0" encoding="utf-8"?>
<calcChain xmlns="http://schemas.openxmlformats.org/spreadsheetml/2006/main">
  <c r="N5" i="11"/>
  <c r="K5"/>
</calcChain>
</file>

<file path=xl/sharedStrings.xml><?xml version="1.0" encoding="utf-8"?>
<sst xmlns="http://schemas.openxmlformats.org/spreadsheetml/2006/main" count="760" uniqueCount="94">
  <si>
    <t>физическим лицам</t>
  </si>
  <si>
    <t>юридическим лицам</t>
  </si>
  <si>
    <t>1.</t>
  </si>
  <si>
    <t>2.</t>
  </si>
  <si>
    <t>Шартты белгілер:</t>
  </si>
  <si>
    <t>«-» құбылыс жоқ</t>
  </si>
  <si>
    <t>«0,0» – болмашы шама</t>
  </si>
  <si>
    <t>«х» – құпия деректер</t>
  </si>
  <si>
    <t>«...» – деректер жоқ</t>
  </si>
  <si>
    <t>Жекелеген жағдайларда қорытынды мен қосылғыштар сомасы арасындағы шамалы айырмашылықтар деректері дөңгелектеумен түсіндіріледі.</t>
  </si>
  <si>
    <t xml:space="preserve">                       © Қазақстан Республикасы Стратегиялық жоспарлау және реформалар агенттігі Ұлттық статистика бюросы</t>
  </si>
  <si>
    <t>Қазақстан Республикасындағы автокөлік құралдарының саны туралы</t>
  </si>
  <si>
    <t>Мазмұны</t>
  </si>
  <si>
    <t>Алматы</t>
  </si>
  <si>
    <t>Атырау</t>
  </si>
  <si>
    <t>Жамбыл</t>
  </si>
  <si>
    <t>Павлодар</t>
  </si>
  <si>
    <t>Қазақстан Республикасы</t>
  </si>
  <si>
    <t>Ақмола</t>
  </si>
  <si>
    <t>Ақтөбе</t>
  </si>
  <si>
    <t>Батыс Қазақстан</t>
  </si>
  <si>
    <t>Қарағанды</t>
  </si>
  <si>
    <t>Қостанай</t>
  </si>
  <si>
    <t>Қызылорда</t>
  </si>
  <si>
    <t>Маңғыстау</t>
  </si>
  <si>
    <t>Оңтүстік Қазақстан</t>
  </si>
  <si>
    <t>Солтүстік Қазақстан</t>
  </si>
  <si>
    <t>Түркістан</t>
  </si>
  <si>
    <t>Шығыс  Қазақстан</t>
  </si>
  <si>
    <t>Астана қаласы</t>
  </si>
  <si>
    <t>Алматы қаласы</t>
  </si>
  <si>
    <t>Шымкент қаласы</t>
  </si>
  <si>
    <t>Дипломатиялық нөмірлер</t>
  </si>
  <si>
    <t>Өңірі көрсетілмеген</t>
  </si>
  <si>
    <r>
      <rPr>
        <vertAlign val="superscript"/>
        <sz val="8"/>
        <color theme="1"/>
        <rFont val="Calibri"/>
        <family val="2"/>
        <charset val="204"/>
        <scheme val="minor"/>
      </rPr>
      <t>1)</t>
    </r>
    <r>
      <rPr>
        <sz val="8"/>
        <color theme="1"/>
        <rFont val="Calibri"/>
        <family val="2"/>
        <charset val="204"/>
        <scheme val="minor"/>
      </rPr>
      <t xml:space="preserve"> </t>
    </r>
    <r>
      <rPr>
        <i/>
        <sz val="8"/>
        <color theme="1"/>
        <rFont val="Calibri"/>
        <family val="2"/>
        <charset val="204"/>
        <scheme val="minor"/>
      </rPr>
      <t>Ақпарат Қазақстан Республикасы Ішкі істер министрлігінің деректері негізінде дайындалған.</t>
    </r>
  </si>
  <si>
    <t>бірлік</t>
  </si>
  <si>
    <t>Барлығы</t>
  </si>
  <si>
    <t>өткен жылдың тиісті кезеңіне %</t>
  </si>
  <si>
    <t>Оның ішінде</t>
  </si>
  <si>
    <t>жеңіл автомобильдер</t>
  </si>
  <si>
    <t xml:space="preserve">өткен жылдың тиісті кезеңіне % </t>
  </si>
  <si>
    <t>жүк автомобиль</t>
  </si>
  <si>
    <t>автобустар</t>
  </si>
  <si>
    <t>Жалғасы</t>
  </si>
  <si>
    <t>Қозғалтқыштың көлемі бойынша</t>
  </si>
  <si>
    <t>1500 куб. см дейін</t>
  </si>
  <si>
    <t>1500 жоғары 2000 куб. см дейін</t>
  </si>
  <si>
    <t>2000 жоғары 2500 куб. см дейін</t>
  </si>
  <si>
    <t>жеңіл автомобиль</t>
  </si>
  <si>
    <t>2500 жоғары 4000 куб. см дейін</t>
  </si>
  <si>
    <t>4000 куб. см жоғары</t>
  </si>
  <si>
    <t>өзге де</t>
  </si>
  <si>
    <t>Пайдаланылатын отын түрі бойынша</t>
  </si>
  <si>
    <t xml:space="preserve">бензинді </t>
  </si>
  <si>
    <t>дизельдік жанармайды</t>
  </si>
  <si>
    <t>газбалонды</t>
  </si>
  <si>
    <t>электрлі</t>
  </si>
  <si>
    <t>отын түрі көрсетілмеген</t>
  </si>
  <si>
    <r>
      <t xml:space="preserve">аралас </t>
    </r>
    <r>
      <rPr>
        <vertAlign val="superscript"/>
        <sz val="8"/>
        <color theme="1"/>
        <rFont val="Calibri"/>
        <family val="2"/>
        <charset val="204"/>
      </rPr>
      <t>*</t>
    </r>
  </si>
  <si>
    <r>
      <t>*</t>
    </r>
    <r>
      <rPr>
        <i/>
        <sz val="8"/>
        <color theme="1"/>
        <rFont val="Calibri"/>
        <family val="2"/>
        <charset val="204"/>
      </rPr>
      <t>Аралас жанармай – бензинмен, газболан мен электрлі жанармаймен.</t>
    </r>
  </si>
  <si>
    <t>Шығарылған жылы бойынша</t>
  </si>
  <si>
    <t>3 жылдан кем емес</t>
  </si>
  <si>
    <t>3 жылдан аса, бірақ 7 жылдан кем</t>
  </si>
  <si>
    <t>7 жылдан аса, бірақ 10 жылдан кем</t>
  </si>
  <si>
    <t>10 жылдан аса, бірақ 20 жылдан кем</t>
  </si>
  <si>
    <t>20 жылдан аса</t>
  </si>
  <si>
    <t>Тиесілігі бойынша</t>
  </si>
  <si>
    <t>Халықтың 100 адамға шаққандағы жеке меншігінде халықты жеңіл автомобильдермен қамтамасыз етілуі</t>
  </si>
  <si>
    <t>жеке тұлғаларға</t>
  </si>
  <si>
    <t>заңды тұлғаларға</t>
  </si>
  <si>
    <t>жүк автомобильдері</t>
  </si>
  <si>
    <t>Шығыс Қазақстан</t>
  </si>
  <si>
    <t>Абай</t>
  </si>
  <si>
    <t>Жетісу</t>
  </si>
  <si>
    <t>Ұлытау</t>
  </si>
  <si>
    <r>
      <t xml:space="preserve">2) </t>
    </r>
    <r>
      <rPr>
        <i/>
        <sz val="8"/>
        <color theme="1"/>
        <rFont val="Calibri"/>
        <family val="2"/>
        <charset val="204"/>
      </rPr>
      <t>Бұл жерде және бұдан әрі жаңадан құрылған Түркістан облысы және Шымкент қаласының аумақтары бойынша деректер 2018 жылғы желтоқсаннан бастап қалыптастырылады, Абай, Жетысу және Ұлытау облыстары бойынша – 2022 жылғы қыркүйектен бастап.</t>
    </r>
  </si>
  <si>
    <t>-</t>
  </si>
  <si>
    <t>Шығаруға жауапты:</t>
  </si>
  <si>
    <t>Қызмет көрсету және энергетика статистикасы департаменті</t>
  </si>
  <si>
    <t xml:space="preserve">Департамент директоры:            </t>
  </si>
  <si>
    <t>Г. Қарауылова</t>
  </si>
  <si>
    <t xml:space="preserve">Е-mail: e.sarbassov@aspire.gov.kz
</t>
  </si>
  <si>
    <t>Тел. +7 7172 749060</t>
  </si>
  <si>
    <t>Шығарылған күні: 15.02.2023</t>
  </si>
  <si>
    <t>Келесі шығарылым күні: 15.03.2023</t>
  </si>
  <si>
    <t>2022 жылғы желтоқсанда есепке қойылған автокөлік құралдарының саны</t>
  </si>
  <si>
    <r>
      <t>2. 2022 жылғы желтоқсанда есепке қойылған автокөлік құралдарының саны</t>
    </r>
    <r>
      <rPr>
        <b/>
        <vertAlign val="superscript"/>
        <sz val="10"/>
        <color theme="1"/>
        <rFont val="Calibri"/>
        <family val="2"/>
        <charset val="204"/>
      </rPr>
      <t>1), 2)</t>
    </r>
  </si>
  <si>
    <t>2022 жылғы желтоқсаннан 2021 жылғы желтоқсанға пайызбен</t>
  </si>
  <si>
    <t>№ 5-28/906-ВН 08.02.2023</t>
  </si>
  <si>
    <t>Тел. +7 7172 749326</t>
  </si>
  <si>
    <t>Орынд.Е. Сарбасов</t>
  </si>
  <si>
    <t>2023 жылғы 1 қаңтарға</t>
  </si>
  <si>
    <t>2023 жылғы 1 қаңтарда тіркелген автокөлік құралдарының қолда бары</t>
  </si>
  <si>
    <r>
      <t xml:space="preserve">1. 2023 жылғы 1 қаңтарға тіркелген автокөлік құралдарының қолда бары </t>
    </r>
    <r>
      <rPr>
        <b/>
        <vertAlign val="superscript"/>
        <sz val="10"/>
        <color theme="1"/>
        <rFont val="Calibri"/>
        <family val="2"/>
        <charset val="204"/>
      </rPr>
      <t>1), 2)</t>
    </r>
  </si>
</sst>
</file>

<file path=xl/styles.xml><?xml version="1.0" encoding="utf-8"?>
<styleSheet xmlns="http://schemas.openxmlformats.org/spreadsheetml/2006/main">
  <numFmts count="1">
    <numFmt numFmtId="164" formatCode="0.0"/>
  </numFmts>
  <fonts count="34">
    <font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</font>
    <font>
      <sz val="8"/>
      <color theme="1"/>
      <name val="Calibri"/>
      <family val="2"/>
      <charset val="204"/>
    </font>
    <font>
      <b/>
      <sz val="8"/>
      <color theme="1"/>
      <name val="Calibri"/>
      <family val="2"/>
      <charset val="204"/>
    </font>
    <font>
      <sz val="8"/>
      <color rgb="FF000000"/>
      <name val="Calibri"/>
      <family val="2"/>
      <charset val="204"/>
    </font>
    <font>
      <sz val="8"/>
      <color theme="1"/>
      <name val="Calibri"/>
      <family val="2"/>
      <charset val="204"/>
      <scheme val="minor"/>
    </font>
    <font>
      <i/>
      <sz val="8"/>
      <color theme="1"/>
      <name val="Calibri"/>
      <family val="2"/>
      <charset val="204"/>
      <scheme val="minor"/>
    </font>
    <font>
      <i/>
      <sz val="8"/>
      <color theme="1"/>
      <name val="Calibri"/>
      <family val="2"/>
      <charset val="204"/>
    </font>
    <font>
      <i/>
      <sz val="8"/>
      <name val="Calibri"/>
      <family val="2"/>
      <charset val="204"/>
    </font>
    <font>
      <u/>
      <sz val="11"/>
      <color theme="10"/>
      <name val="Calibri"/>
      <family val="2"/>
      <charset val="204"/>
    </font>
    <font>
      <sz val="10"/>
      <name val="Arial Cyr"/>
      <charset val="204"/>
    </font>
    <font>
      <sz val="8"/>
      <name val="Calibri"/>
      <family val="2"/>
      <charset val="204"/>
    </font>
    <font>
      <b/>
      <sz val="14"/>
      <name val="Calibri"/>
      <family val="2"/>
      <charset val="204"/>
    </font>
    <font>
      <b/>
      <sz val="20"/>
      <name val="Calibri"/>
      <family val="2"/>
      <charset val="204"/>
    </font>
    <font>
      <sz val="11"/>
      <name val="Calibri"/>
      <family val="2"/>
      <charset val="204"/>
    </font>
    <font>
      <sz val="14"/>
      <name val="Calibri"/>
      <family val="2"/>
      <charset val="204"/>
    </font>
    <font>
      <sz val="10"/>
      <name val="Calibri"/>
      <family val="2"/>
      <charset val="204"/>
    </font>
    <font>
      <sz val="11"/>
      <color indexed="8"/>
      <name val="Calibri"/>
      <family val="2"/>
      <scheme val="minor"/>
    </font>
    <font>
      <b/>
      <sz val="10"/>
      <name val="Calibri"/>
      <family val="2"/>
      <charset val="204"/>
    </font>
    <font>
      <b/>
      <sz val="8"/>
      <name val="Calibri"/>
      <family val="2"/>
      <charset val="204"/>
    </font>
    <font>
      <sz val="8"/>
      <name val="Arial Cyr"/>
      <charset val="204"/>
    </font>
    <font>
      <u/>
      <sz val="9"/>
      <color theme="10"/>
      <name val="Arial Cyr"/>
      <charset val="204"/>
    </font>
    <font>
      <u/>
      <sz val="8"/>
      <color theme="10"/>
      <name val="Calibri"/>
      <family val="2"/>
    </font>
    <font>
      <u/>
      <sz val="8"/>
      <color theme="10"/>
      <name val="Arial Cyr"/>
      <charset val="204"/>
    </font>
    <font>
      <u/>
      <sz val="8"/>
      <color theme="10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i/>
      <vertAlign val="superscript"/>
      <sz val="8"/>
      <color theme="1"/>
      <name val="Calibri"/>
      <family val="2"/>
      <charset val="204"/>
    </font>
    <font>
      <vertAlign val="superscript"/>
      <sz val="8"/>
      <color theme="1"/>
      <name val="Calibri"/>
      <family val="2"/>
      <charset val="204"/>
      <scheme val="minor"/>
    </font>
    <font>
      <b/>
      <vertAlign val="superscript"/>
      <sz val="10"/>
      <color theme="1"/>
      <name val="Calibri"/>
      <family val="2"/>
      <charset val="204"/>
    </font>
    <font>
      <vertAlign val="superscript"/>
      <sz val="8"/>
      <color theme="1"/>
      <name val="Calibri"/>
      <family val="2"/>
      <charset val="204"/>
    </font>
    <font>
      <u/>
      <sz val="8"/>
      <color theme="10"/>
      <name val="Calibri"/>
      <family val="2"/>
      <charset val="204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9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1" fillId="0" borderId="0" applyNumberFormat="0" applyFill="0" applyBorder="0" applyAlignment="0" applyProtection="0">
      <alignment vertical="top"/>
      <protection locked="0"/>
    </xf>
  </cellStyleXfs>
  <cellXfs count="113">
    <xf numFmtId="0" fontId="0" fillId="0" borderId="0" xfId="0"/>
    <xf numFmtId="0" fontId="0" fillId="0" borderId="0" xfId="0" applyBorder="1"/>
    <xf numFmtId="0" fontId="5" fillId="0" borderId="0" xfId="0" applyFont="1"/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3" fillId="0" borderId="0" xfId="0" applyFont="1" applyBorder="1" applyAlignment="1">
      <alignment horizontal="left" vertical="center" wrapText="1"/>
    </xf>
    <xf numFmtId="0" fontId="11" fillId="0" borderId="0" xfId="2" applyNumberFormat="1" applyFont="1" applyFill="1" applyBorder="1" applyAlignment="1" applyProtection="1">
      <alignment vertical="top" wrapText="1"/>
    </xf>
    <xf numFmtId="0" fontId="10" fillId="0" borderId="0" xfId="2"/>
    <xf numFmtId="0" fontId="10" fillId="0" borderId="0" xfId="2" applyAlignment="1">
      <alignment vertical="top" wrapText="1"/>
    </xf>
    <xf numFmtId="0" fontId="12" fillId="0" borderId="0" xfId="2" applyNumberFormat="1" applyFont="1" applyFill="1" applyBorder="1" applyAlignment="1" applyProtection="1">
      <alignment horizontal="right" vertical="top" wrapText="1"/>
    </xf>
    <xf numFmtId="0" fontId="14" fillId="0" borderId="0" xfId="2" applyFont="1" applyAlignment="1"/>
    <xf numFmtId="0" fontId="15" fillId="0" borderId="0" xfId="2" applyNumberFormat="1" applyFont="1" applyFill="1" applyBorder="1" applyAlignment="1" applyProtection="1"/>
    <xf numFmtId="0" fontId="10" fillId="0" borderId="0" xfId="2" applyAlignment="1"/>
    <xf numFmtId="0" fontId="16" fillId="0" borderId="0" xfId="2" applyNumberFormat="1" applyFont="1" applyFill="1" applyBorder="1" applyAlignment="1" applyProtection="1"/>
    <xf numFmtId="0" fontId="16" fillId="0" borderId="0" xfId="2" applyFont="1" applyAlignment="1">
      <alignment vertical="top"/>
    </xf>
    <xf numFmtId="0" fontId="16" fillId="0" borderId="0" xfId="2" applyFont="1" applyAlignment="1">
      <alignment horizontal="justify" vertical="top"/>
    </xf>
    <xf numFmtId="0" fontId="16" fillId="0" borderId="0" xfId="2" applyFont="1" applyAlignment="1">
      <alignment horizontal="justify" vertical="top" wrapText="1"/>
    </xf>
    <xf numFmtId="0" fontId="16" fillId="0" borderId="0" xfId="2" applyFont="1" applyAlignment="1">
      <alignment horizontal="center" vertical="center"/>
    </xf>
    <xf numFmtId="0" fontId="18" fillId="0" borderId="0" xfId="2" applyFont="1" applyAlignment="1">
      <alignment horizontal="center"/>
    </xf>
    <xf numFmtId="0" fontId="20" fillId="0" borderId="0" xfId="2" applyFont="1"/>
    <xf numFmtId="0" fontId="22" fillId="0" borderId="0" xfId="8" applyFont="1" applyBorder="1" applyAlignment="1" applyProtection="1">
      <alignment horizontal="left" vertical="center" wrapText="1" indent="1"/>
    </xf>
    <xf numFmtId="0" fontId="23" fillId="0" borderId="0" xfId="8" applyFont="1" applyBorder="1" applyAlignment="1" applyProtection="1">
      <alignment horizontal="left" wrapText="1" indent="1"/>
    </xf>
    <xf numFmtId="0" fontId="20" fillId="0" borderId="0" xfId="2" applyFont="1" applyAlignment="1">
      <alignment horizontal="left" indent="1"/>
    </xf>
    <xf numFmtId="0" fontId="24" fillId="0" borderId="0" xfId="8" quotePrefix="1" applyFont="1" applyAlignment="1" applyProtection="1">
      <alignment horizontal="left" vertical="center" indent="1"/>
    </xf>
    <xf numFmtId="0" fontId="23" fillId="0" borderId="0" xfId="8" applyFont="1" applyAlignment="1" applyProtection="1">
      <alignment horizontal="left" indent="1"/>
    </xf>
    <xf numFmtId="0" fontId="23" fillId="0" borderId="0" xfId="8" quotePrefix="1" applyFont="1" applyAlignment="1" applyProtection="1">
      <alignment horizontal="left" indent="1"/>
    </xf>
    <xf numFmtId="0" fontId="24" fillId="0" borderId="0" xfId="8" applyFont="1" applyAlignment="1" applyProtection="1">
      <alignment horizontal="left" indent="1"/>
    </xf>
    <xf numFmtId="0" fontId="25" fillId="0" borderId="0" xfId="2" applyFont="1" applyAlignment="1">
      <alignment horizontal="left" indent="1"/>
    </xf>
    <xf numFmtId="0" fontId="24" fillId="0" borderId="0" xfId="8" applyFont="1" applyAlignment="1" applyProtection="1">
      <alignment horizontal="left" vertical="center" indent="1"/>
    </xf>
    <xf numFmtId="0" fontId="25" fillId="0" borderId="0" xfId="2" applyFont="1" applyAlignment="1">
      <alignment horizontal="left" vertical="center" indent="1"/>
    </xf>
    <xf numFmtId="0" fontId="23" fillId="0" borderId="0" xfId="8" applyFont="1" applyAlignment="1" applyProtection="1">
      <alignment horizontal="left" vertical="center" indent="1"/>
    </xf>
    <xf numFmtId="0" fontId="26" fillId="0" borderId="0" xfId="2" applyFont="1"/>
    <xf numFmtId="0" fontId="27" fillId="0" borderId="0" xfId="0" applyFont="1" applyAlignment="1">
      <alignment horizontal="left" indent="2"/>
    </xf>
    <xf numFmtId="0" fontId="31" fillId="0" borderId="0" xfId="1" applyFont="1" applyBorder="1" applyAlignment="1" applyProtection="1">
      <alignment horizontal="left" vertical="center" wrapText="1" indent="1"/>
    </xf>
    <xf numFmtId="0" fontId="31" fillId="0" borderId="0" xfId="1" applyFont="1" applyBorder="1" applyAlignment="1" applyProtection="1">
      <alignment horizontal="left" wrapText="1" indent="1"/>
    </xf>
    <xf numFmtId="0" fontId="32" fillId="0" borderId="0" xfId="0" applyFont="1"/>
    <xf numFmtId="0" fontId="2" fillId="0" borderId="0" xfId="0" applyFont="1" applyAlignment="1"/>
    <xf numFmtId="0" fontId="27" fillId="0" borderId="0" xfId="0" applyFont="1" applyAlignment="1">
      <alignment vertical="center" wrapText="1"/>
    </xf>
    <xf numFmtId="0" fontId="2" fillId="0" borderId="0" xfId="0" applyFont="1" applyAlignment="1">
      <alignment horizontal="left" wrapText="1"/>
    </xf>
    <xf numFmtId="0" fontId="2" fillId="0" borderId="0" xfId="0" applyFont="1" applyBorder="1" applyAlignment="1">
      <alignment horizontal="left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4" xfId="0" applyBorder="1"/>
    <xf numFmtId="0" fontId="5" fillId="0" borderId="4" xfId="0" applyFont="1" applyBorder="1"/>
    <xf numFmtId="0" fontId="5" fillId="0" borderId="0" xfId="0" applyFont="1" applyBorder="1"/>
    <xf numFmtId="0" fontId="5" fillId="0" borderId="3" xfId="0" applyFont="1" applyBorder="1"/>
    <xf numFmtId="0" fontId="5" fillId="0" borderId="0" xfId="0" applyFont="1" applyBorder="1" applyAlignment="1"/>
    <xf numFmtId="0" fontId="2" fillId="0" borderId="0" xfId="0" applyFont="1" applyFill="1" applyBorder="1" applyAlignment="1">
      <alignment horizontal="left" vertical="center" wrapText="1"/>
    </xf>
    <xf numFmtId="0" fontId="5" fillId="0" borderId="4" xfId="0" applyFont="1" applyBorder="1" applyAlignment="1"/>
    <xf numFmtId="3" fontId="11" fillId="0" borderId="0" xfId="0" applyNumberFormat="1" applyFont="1" applyBorder="1" applyAlignment="1">
      <alignment horizontal="right" wrapText="1"/>
    </xf>
    <xf numFmtId="164" fontId="11" fillId="0" borderId="0" xfId="0" applyNumberFormat="1" applyFont="1" applyBorder="1" applyAlignment="1">
      <alignment horizontal="right" wrapText="1"/>
    </xf>
    <xf numFmtId="0" fontId="11" fillId="0" borderId="0" xfId="0" applyFont="1" applyBorder="1" applyAlignment="1">
      <alignment horizontal="right" wrapText="1"/>
    </xf>
    <xf numFmtId="3" fontId="11" fillId="0" borderId="0" xfId="0" applyNumberFormat="1" applyFont="1" applyAlignment="1">
      <alignment horizontal="right" wrapText="1"/>
    </xf>
    <xf numFmtId="164" fontId="11" fillId="0" borderId="0" xfId="0" applyNumberFormat="1" applyFont="1" applyAlignment="1">
      <alignment horizontal="right" wrapText="1"/>
    </xf>
    <xf numFmtId="0" fontId="11" fillId="0" borderId="0" xfId="0" applyFont="1" applyAlignment="1">
      <alignment horizontal="right" wrapText="1"/>
    </xf>
    <xf numFmtId="3" fontId="11" fillId="0" borderId="3" xfId="0" applyNumberFormat="1" applyFont="1" applyBorder="1" applyAlignment="1">
      <alignment horizontal="right" wrapText="1"/>
    </xf>
    <xf numFmtId="164" fontId="11" fillId="0" borderId="3" xfId="0" applyNumberFormat="1" applyFont="1" applyBorder="1" applyAlignment="1">
      <alignment horizontal="right" wrapText="1"/>
    </xf>
    <xf numFmtId="0" fontId="11" fillId="0" borderId="3" xfId="0" applyFont="1" applyBorder="1" applyAlignment="1">
      <alignment horizontal="right" wrapText="1"/>
    </xf>
    <xf numFmtId="0" fontId="4" fillId="0" borderId="9" xfId="0" applyFont="1" applyBorder="1" applyAlignment="1">
      <alignment horizontal="right" vertical="top" wrapText="1"/>
    </xf>
    <xf numFmtId="0" fontId="4" fillId="0" borderId="0" xfId="0" applyFont="1" applyAlignment="1">
      <alignment horizontal="right" vertical="top" wrapText="1"/>
    </xf>
    <xf numFmtId="0" fontId="4" fillId="3" borderId="0" xfId="0" applyFont="1" applyFill="1" applyAlignment="1">
      <alignment horizontal="right" vertical="top" wrapText="1"/>
    </xf>
    <xf numFmtId="0" fontId="4" fillId="3" borderId="0" xfId="0" applyFont="1" applyFill="1" applyAlignment="1">
      <alignment horizontal="right" wrapText="1"/>
    </xf>
    <xf numFmtId="0" fontId="4" fillId="3" borderId="3" xfId="0" applyFont="1" applyFill="1" applyBorder="1" applyAlignment="1">
      <alignment horizontal="right" wrapText="1"/>
    </xf>
    <xf numFmtId="3" fontId="11" fillId="3" borderId="0" xfId="0" applyNumberFormat="1" applyFont="1" applyFill="1" applyBorder="1" applyAlignment="1">
      <alignment horizontal="right" wrapText="1"/>
    </xf>
    <xf numFmtId="164" fontId="11" fillId="3" borderId="0" xfId="0" applyNumberFormat="1" applyFont="1" applyFill="1" applyBorder="1" applyAlignment="1">
      <alignment horizontal="right" wrapText="1"/>
    </xf>
    <xf numFmtId="164" fontId="11" fillId="3" borderId="0" xfId="0" applyNumberFormat="1" applyFont="1" applyFill="1" applyAlignment="1">
      <alignment horizontal="right" wrapText="1"/>
    </xf>
    <xf numFmtId="3" fontId="11" fillId="3" borderId="3" xfId="0" applyNumberFormat="1" applyFont="1" applyFill="1" applyBorder="1" applyAlignment="1">
      <alignment horizontal="right" wrapText="1"/>
    </xf>
    <xf numFmtId="164" fontId="11" fillId="3" borderId="3" xfId="0" applyNumberFormat="1" applyFont="1" applyFill="1" applyBorder="1" applyAlignment="1">
      <alignment horizontal="right" wrapText="1"/>
    </xf>
    <xf numFmtId="0" fontId="12" fillId="0" borderId="0" xfId="2" applyNumberFormat="1" applyFont="1" applyFill="1" applyBorder="1" applyAlignment="1" applyProtection="1">
      <alignment horizontal="right" vertical="top" wrapText="1"/>
    </xf>
    <xf numFmtId="0" fontId="10" fillId="0" borderId="0" xfId="2" applyAlignment="1">
      <alignment vertical="top" wrapText="1"/>
    </xf>
    <xf numFmtId="0" fontId="13" fillId="2" borderId="0" xfId="2" applyNumberFormat="1" applyFont="1" applyFill="1" applyBorder="1" applyAlignment="1" applyProtection="1">
      <alignment horizontal="left" vertical="center" wrapText="1"/>
    </xf>
    <xf numFmtId="0" fontId="10" fillId="0" borderId="0" xfId="2" applyAlignment="1">
      <alignment horizontal="left" vertical="center"/>
    </xf>
    <xf numFmtId="0" fontId="12" fillId="0" borderId="0" xfId="2" applyNumberFormat="1" applyFont="1" applyFill="1" applyBorder="1" applyAlignment="1" applyProtection="1">
      <alignment horizontal="left" vertical="center" wrapText="1"/>
    </xf>
    <xf numFmtId="0" fontId="8" fillId="0" borderId="0" xfId="2" applyFont="1" applyFill="1" applyAlignment="1">
      <alignment horizontal="right"/>
    </xf>
    <xf numFmtId="0" fontId="0" fillId="0" borderId="0" xfId="0" applyAlignment="1"/>
    <xf numFmtId="0" fontId="19" fillId="0" borderId="0" xfId="2" applyFont="1" applyBorder="1" applyAlignment="1">
      <alignment horizontal="left" wrapText="1"/>
    </xf>
    <xf numFmtId="0" fontId="20" fillId="0" borderId="0" xfId="2" applyFont="1" applyBorder="1" applyAlignment="1">
      <alignment wrapText="1"/>
    </xf>
    <xf numFmtId="0" fontId="5" fillId="0" borderId="0" xfId="0" applyFont="1" applyBorder="1" applyAlignment="1">
      <alignment vertical="center"/>
    </xf>
    <xf numFmtId="0" fontId="27" fillId="0" borderId="0" xfId="0" applyFont="1" applyAlignment="1">
      <alignment horizontal="justify" vertical="center" wrapText="1"/>
    </xf>
    <xf numFmtId="0" fontId="1" fillId="0" borderId="0" xfId="0" applyFont="1" applyAlignment="1">
      <alignment horizontal="center"/>
    </xf>
    <xf numFmtId="0" fontId="2" fillId="0" borderId="0" xfId="0" applyFont="1" applyBorder="1" applyAlignment="1">
      <alignment horizontal="right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7" fillId="0" borderId="0" xfId="0" applyFont="1" applyBorder="1" applyAlignment="1">
      <alignment horizontal="left" vertical="center"/>
    </xf>
    <xf numFmtId="0" fontId="33" fillId="0" borderId="1" xfId="0" applyFont="1" applyBorder="1" applyAlignment="1">
      <alignment horizontal="center" vertical="center" wrapText="1"/>
    </xf>
    <xf numFmtId="0" fontId="27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wrapText="1"/>
    </xf>
    <xf numFmtId="0" fontId="2" fillId="0" borderId="3" xfId="0" applyFont="1" applyFill="1" applyBorder="1" applyAlignment="1">
      <alignment horizontal="left" wrapText="1"/>
    </xf>
    <xf numFmtId="0" fontId="25" fillId="0" borderId="3" xfId="0" applyFont="1" applyBorder="1" applyAlignment="1">
      <alignment horizontal="center"/>
    </xf>
    <xf numFmtId="3" fontId="2" fillId="0" borderId="0" xfId="0" applyNumberFormat="1" applyFont="1" applyBorder="1" applyAlignment="1">
      <alignment horizontal="right" wrapText="1"/>
    </xf>
    <xf numFmtId="0" fontId="2" fillId="0" borderId="0" xfId="0" applyFont="1" applyBorder="1" applyAlignment="1">
      <alignment horizontal="right" wrapText="1"/>
    </xf>
    <xf numFmtId="0" fontId="2" fillId="0" borderId="0" xfId="0" applyFont="1" applyFill="1" applyAlignment="1">
      <alignment horizontal="right" wrapText="1"/>
    </xf>
    <xf numFmtId="0" fontId="2" fillId="0" borderId="0" xfId="0" applyFont="1" applyFill="1" applyBorder="1" applyAlignment="1">
      <alignment horizontal="right" wrapText="1"/>
    </xf>
    <xf numFmtId="164" fontId="4" fillId="0" borderId="0" xfId="0" applyNumberFormat="1" applyFont="1" applyAlignment="1">
      <alignment horizontal="right" wrapText="1"/>
    </xf>
    <xf numFmtId="0" fontId="2" fillId="0" borderId="0" xfId="0" applyFont="1" applyAlignment="1">
      <alignment horizontal="right" wrapText="1"/>
    </xf>
    <xf numFmtId="3" fontId="2" fillId="0" borderId="0" xfId="0" applyNumberFormat="1" applyFont="1" applyAlignment="1">
      <alignment horizontal="right" wrapText="1"/>
    </xf>
    <xf numFmtId="0" fontId="2" fillId="0" borderId="3" xfId="0" applyFont="1" applyBorder="1" applyAlignment="1">
      <alignment horizontal="right" wrapText="1"/>
    </xf>
    <xf numFmtId="164" fontId="4" fillId="0" borderId="3" xfId="0" applyNumberFormat="1" applyFont="1" applyBorder="1" applyAlignment="1">
      <alignment horizontal="right" wrapText="1"/>
    </xf>
    <xf numFmtId="0" fontId="2" fillId="0" borderId="3" xfId="0" applyFont="1" applyFill="1" applyBorder="1" applyAlignment="1">
      <alignment horizontal="right" wrapText="1"/>
    </xf>
    <xf numFmtId="3" fontId="2" fillId="0" borderId="3" xfId="0" applyNumberFormat="1" applyFont="1" applyBorder="1" applyAlignment="1">
      <alignment horizontal="right" wrapText="1"/>
    </xf>
  </cellXfs>
  <cellStyles count="9">
    <cellStyle name="Гиперссылка" xfId="1" builtinId="8"/>
    <cellStyle name="Гиперссылка 2" xfId="8"/>
    <cellStyle name="Обычный" xfId="0" builtinId="0"/>
    <cellStyle name="Обычный 2" xfId="2"/>
    <cellStyle name="Обычный 2 2" xfId="3"/>
    <cellStyle name="Обычный 2 3" xfId="4"/>
    <cellStyle name="Обычный 2 4" xfId="5"/>
    <cellStyle name="Обычный 2 5" xfId="6"/>
    <cellStyle name="Обычный 3 2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4</xdr:col>
      <xdr:colOff>309562</xdr:colOff>
      <xdr:row>5</xdr:row>
      <xdr:rowOff>57149</xdr:rowOff>
    </xdr:to>
    <xdr:pic>
      <xdr:nvPicPr>
        <xdr:cNvPr id="3" name="Рисунок 4" descr="C:\Users\a.naurzbekova\Desktop\2023 НОВЫЙ ЛОГОТИП БНС\2 шаг новый вариант логотипа во всех форматах\Group 54.png">
          <a:extLst>
            <a:ext uri="{FF2B5EF4-FFF2-40B4-BE49-F238E27FC236}">
              <a16:creationId xmlns="" xmlns:a16="http://schemas.microsoft.com/office/drawing/2014/main" id="{0BB84200-F29B-4F36-9C4E-0E44F0DE71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688"/>
          <a:ext cx="3167062" cy="7238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9:G23"/>
  <sheetViews>
    <sheetView zoomScale="80" zoomScaleNormal="80" workbookViewId="0">
      <selection activeCell="E31" sqref="E31:F31"/>
    </sheetView>
  </sheetViews>
  <sheetFormatPr defaultRowHeight="12.75"/>
  <cols>
    <col min="1" max="1" width="15.85546875" style="10" customWidth="1"/>
    <col min="2" max="2" width="9.7109375" style="10" customWidth="1"/>
    <col min="3" max="3" width="9.42578125" style="10" customWidth="1"/>
    <col min="4" max="4" width="7.85546875" style="10" customWidth="1"/>
    <col min="5" max="5" width="13.28515625" style="10" customWidth="1"/>
    <col min="6" max="6" width="17.28515625" style="10" customWidth="1"/>
    <col min="7" max="7" width="21.42578125" style="10" customWidth="1"/>
    <col min="8" max="256" width="9.140625" style="10"/>
    <col min="257" max="257" width="15.85546875" style="10" customWidth="1"/>
    <col min="258" max="258" width="9.7109375" style="10" customWidth="1"/>
    <col min="259" max="259" width="9.42578125" style="10" customWidth="1"/>
    <col min="260" max="260" width="7.85546875" style="10" customWidth="1"/>
    <col min="261" max="261" width="13.28515625" style="10" customWidth="1"/>
    <col min="262" max="262" width="17.28515625" style="10" customWidth="1"/>
    <col min="263" max="263" width="21.42578125" style="10" customWidth="1"/>
    <col min="264" max="512" width="9.140625" style="10"/>
    <col min="513" max="513" width="15.85546875" style="10" customWidth="1"/>
    <col min="514" max="514" width="9.7109375" style="10" customWidth="1"/>
    <col min="515" max="515" width="9.42578125" style="10" customWidth="1"/>
    <col min="516" max="516" width="7.85546875" style="10" customWidth="1"/>
    <col min="517" max="517" width="13.28515625" style="10" customWidth="1"/>
    <col min="518" max="518" width="17.28515625" style="10" customWidth="1"/>
    <col min="519" max="519" width="21.42578125" style="10" customWidth="1"/>
    <col min="520" max="768" width="9.140625" style="10"/>
    <col min="769" max="769" width="15.85546875" style="10" customWidth="1"/>
    <col min="770" max="770" width="9.7109375" style="10" customWidth="1"/>
    <col min="771" max="771" width="9.42578125" style="10" customWidth="1"/>
    <col min="772" max="772" width="7.85546875" style="10" customWidth="1"/>
    <col min="773" max="773" width="13.28515625" style="10" customWidth="1"/>
    <col min="774" max="774" width="17.28515625" style="10" customWidth="1"/>
    <col min="775" max="775" width="21.42578125" style="10" customWidth="1"/>
    <col min="776" max="1024" width="9.140625" style="10"/>
    <col min="1025" max="1025" width="15.85546875" style="10" customWidth="1"/>
    <col min="1026" max="1026" width="9.7109375" style="10" customWidth="1"/>
    <col min="1027" max="1027" width="9.42578125" style="10" customWidth="1"/>
    <col min="1028" max="1028" width="7.85546875" style="10" customWidth="1"/>
    <col min="1029" max="1029" width="13.28515625" style="10" customWidth="1"/>
    <col min="1030" max="1030" width="17.28515625" style="10" customWidth="1"/>
    <col min="1031" max="1031" width="21.42578125" style="10" customWidth="1"/>
    <col min="1032" max="1280" width="9.140625" style="10"/>
    <col min="1281" max="1281" width="15.85546875" style="10" customWidth="1"/>
    <col min="1282" max="1282" width="9.7109375" style="10" customWidth="1"/>
    <col min="1283" max="1283" width="9.42578125" style="10" customWidth="1"/>
    <col min="1284" max="1284" width="7.85546875" style="10" customWidth="1"/>
    <col min="1285" max="1285" width="13.28515625" style="10" customWidth="1"/>
    <col min="1286" max="1286" width="17.28515625" style="10" customWidth="1"/>
    <col min="1287" max="1287" width="21.42578125" style="10" customWidth="1"/>
    <col min="1288" max="1536" width="9.140625" style="10"/>
    <col min="1537" max="1537" width="15.85546875" style="10" customWidth="1"/>
    <col min="1538" max="1538" width="9.7109375" style="10" customWidth="1"/>
    <col min="1539" max="1539" width="9.42578125" style="10" customWidth="1"/>
    <col min="1540" max="1540" width="7.85546875" style="10" customWidth="1"/>
    <col min="1541" max="1541" width="13.28515625" style="10" customWidth="1"/>
    <col min="1542" max="1542" width="17.28515625" style="10" customWidth="1"/>
    <col min="1543" max="1543" width="21.42578125" style="10" customWidth="1"/>
    <col min="1544" max="1792" width="9.140625" style="10"/>
    <col min="1793" max="1793" width="15.85546875" style="10" customWidth="1"/>
    <col min="1794" max="1794" width="9.7109375" style="10" customWidth="1"/>
    <col min="1795" max="1795" width="9.42578125" style="10" customWidth="1"/>
    <col min="1796" max="1796" width="7.85546875" style="10" customWidth="1"/>
    <col min="1797" max="1797" width="13.28515625" style="10" customWidth="1"/>
    <col min="1798" max="1798" width="17.28515625" style="10" customWidth="1"/>
    <col min="1799" max="1799" width="21.42578125" style="10" customWidth="1"/>
    <col min="1800" max="2048" width="9.140625" style="10"/>
    <col min="2049" max="2049" width="15.85546875" style="10" customWidth="1"/>
    <col min="2050" max="2050" width="9.7109375" style="10" customWidth="1"/>
    <col min="2051" max="2051" width="9.42578125" style="10" customWidth="1"/>
    <col min="2052" max="2052" width="7.85546875" style="10" customWidth="1"/>
    <col min="2053" max="2053" width="13.28515625" style="10" customWidth="1"/>
    <col min="2054" max="2054" width="17.28515625" style="10" customWidth="1"/>
    <col min="2055" max="2055" width="21.42578125" style="10" customWidth="1"/>
    <col min="2056" max="2304" width="9.140625" style="10"/>
    <col min="2305" max="2305" width="15.85546875" style="10" customWidth="1"/>
    <col min="2306" max="2306" width="9.7109375" style="10" customWidth="1"/>
    <col min="2307" max="2307" width="9.42578125" style="10" customWidth="1"/>
    <col min="2308" max="2308" width="7.85546875" style="10" customWidth="1"/>
    <col min="2309" max="2309" width="13.28515625" style="10" customWidth="1"/>
    <col min="2310" max="2310" width="17.28515625" style="10" customWidth="1"/>
    <col min="2311" max="2311" width="21.42578125" style="10" customWidth="1"/>
    <col min="2312" max="2560" width="9.140625" style="10"/>
    <col min="2561" max="2561" width="15.85546875" style="10" customWidth="1"/>
    <col min="2562" max="2562" width="9.7109375" style="10" customWidth="1"/>
    <col min="2563" max="2563" width="9.42578125" style="10" customWidth="1"/>
    <col min="2564" max="2564" width="7.85546875" style="10" customWidth="1"/>
    <col min="2565" max="2565" width="13.28515625" style="10" customWidth="1"/>
    <col min="2566" max="2566" width="17.28515625" style="10" customWidth="1"/>
    <col min="2567" max="2567" width="21.42578125" style="10" customWidth="1"/>
    <col min="2568" max="2816" width="9.140625" style="10"/>
    <col min="2817" max="2817" width="15.85546875" style="10" customWidth="1"/>
    <col min="2818" max="2818" width="9.7109375" style="10" customWidth="1"/>
    <col min="2819" max="2819" width="9.42578125" style="10" customWidth="1"/>
    <col min="2820" max="2820" width="7.85546875" style="10" customWidth="1"/>
    <col min="2821" max="2821" width="13.28515625" style="10" customWidth="1"/>
    <col min="2822" max="2822" width="17.28515625" style="10" customWidth="1"/>
    <col min="2823" max="2823" width="21.42578125" style="10" customWidth="1"/>
    <col min="2824" max="3072" width="9.140625" style="10"/>
    <col min="3073" max="3073" width="15.85546875" style="10" customWidth="1"/>
    <col min="3074" max="3074" width="9.7109375" style="10" customWidth="1"/>
    <col min="3075" max="3075" width="9.42578125" style="10" customWidth="1"/>
    <col min="3076" max="3076" width="7.85546875" style="10" customWidth="1"/>
    <col min="3077" max="3077" width="13.28515625" style="10" customWidth="1"/>
    <col min="3078" max="3078" width="17.28515625" style="10" customWidth="1"/>
    <col min="3079" max="3079" width="21.42578125" style="10" customWidth="1"/>
    <col min="3080" max="3328" width="9.140625" style="10"/>
    <col min="3329" max="3329" width="15.85546875" style="10" customWidth="1"/>
    <col min="3330" max="3330" width="9.7109375" style="10" customWidth="1"/>
    <col min="3331" max="3331" width="9.42578125" style="10" customWidth="1"/>
    <col min="3332" max="3332" width="7.85546875" style="10" customWidth="1"/>
    <col min="3333" max="3333" width="13.28515625" style="10" customWidth="1"/>
    <col min="3334" max="3334" width="17.28515625" style="10" customWidth="1"/>
    <col min="3335" max="3335" width="21.42578125" style="10" customWidth="1"/>
    <col min="3336" max="3584" width="9.140625" style="10"/>
    <col min="3585" max="3585" width="15.85546875" style="10" customWidth="1"/>
    <col min="3586" max="3586" width="9.7109375" style="10" customWidth="1"/>
    <col min="3587" max="3587" width="9.42578125" style="10" customWidth="1"/>
    <col min="3588" max="3588" width="7.85546875" style="10" customWidth="1"/>
    <col min="3589" max="3589" width="13.28515625" style="10" customWidth="1"/>
    <col min="3590" max="3590" width="17.28515625" style="10" customWidth="1"/>
    <col min="3591" max="3591" width="21.42578125" style="10" customWidth="1"/>
    <col min="3592" max="3840" width="9.140625" style="10"/>
    <col min="3841" max="3841" width="15.85546875" style="10" customWidth="1"/>
    <col min="3842" max="3842" width="9.7109375" style="10" customWidth="1"/>
    <col min="3843" max="3843" width="9.42578125" style="10" customWidth="1"/>
    <col min="3844" max="3844" width="7.85546875" style="10" customWidth="1"/>
    <col min="3845" max="3845" width="13.28515625" style="10" customWidth="1"/>
    <col min="3846" max="3846" width="17.28515625" style="10" customWidth="1"/>
    <col min="3847" max="3847" width="21.42578125" style="10" customWidth="1"/>
    <col min="3848" max="4096" width="9.140625" style="10"/>
    <col min="4097" max="4097" width="15.85546875" style="10" customWidth="1"/>
    <col min="4098" max="4098" width="9.7109375" style="10" customWidth="1"/>
    <col min="4099" max="4099" width="9.42578125" style="10" customWidth="1"/>
    <col min="4100" max="4100" width="7.85546875" style="10" customWidth="1"/>
    <col min="4101" max="4101" width="13.28515625" style="10" customWidth="1"/>
    <col min="4102" max="4102" width="17.28515625" style="10" customWidth="1"/>
    <col min="4103" max="4103" width="21.42578125" style="10" customWidth="1"/>
    <col min="4104" max="4352" width="9.140625" style="10"/>
    <col min="4353" max="4353" width="15.85546875" style="10" customWidth="1"/>
    <col min="4354" max="4354" width="9.7109375" style="10" customWidth="1"/>
    <col min="4355" max="4355" width="9.42578125" style="10" customWidth="1"/>
    <col min="4356" max="4356" width="7.85546875" style="10" customWidth="1"/>
    <col min="4357" max="4357" width="13.28515625" style="10" customWidth="1"/>
    <col min="4358" max="4358" width="17.28515625" style="10" customWidth="1"/>
    <col min="4359" max="4359" width="21.42578125" style="10" customWidth="1"/>
    <col min="4360" max="4608" width="9.140625" style="10"/>
    <col min="4609" max="4609" width="15.85546875" style="10" customWidth="1"/>
    <col min="4610" max="4610" width="9.7109375" style="10" customWidth="1"/>
    <col min="4611" max="4611" width="9.42578125" style="10" customWidth="1"/>
    <col min="4612" max="4612" width="7.85546875" style="10" customWidth="1"/>
    <col min="4613" max="4613" width="13.28515625" style="10" customWidth="1"/>
    <col min="4614" max="4614" width="17.28515625" style="10" customWidth="1"/>
    <col min="4615" max="4615" width="21.42578125" style="10" customWidth="1"/>
    <col min="4616" max="4864" width="9.140625" style="10"/>
    <col min="4865" max="4865" width="15.85546875" style="10" customWidth="1"/>
    <col min="4866" max="4866" width="9.7109375" style="10" customWidth="1"/>
    <col min="4867" max="4867" width="9.42578125" style="10" customWidth="1"/>
    <col min="4868" max="4868" width="7.85546875" style="10" customWidth="1"/>
    <col min="4869" max="4869" width="13.28515625" style="10" customWidth="1"/>
    <col min="4870" max="4870" width="17.28515625" style="10" customWidth="1"/>
    <col min="4871" max="4871" width="21.42578125" style="10" customWidth="1"/>
    <col min="4872" max="5120" width="9.140625" style="10"/>
    <col min="5121" max="5121" width="15.85546875" style="10" customWidth="1"/>
    <col min="5122" max="5122" width="9.7109375" style="10" customWidth="1"/>
    <col min="5123" max="5123" width="9.42578125" style="10" customWidth="1"/>
    <col min="5124" max="5124" width="7.85546875" style="10" customWidth="1"/>
    <col min="5125" max="5125" width="13.28515625" style="10" customWidth="1"/>
    <col min="5126" max="5126" width="17.28515625" style="10" customWidth="1"/>
    <col min="5127" max="5127" width="21.42578125" style="10" customWidth="1"/>
    <col min="5128" max="5376" width="9.140625" style="10"/>
    <col min="5377" max="5377" width="15.85546875" style="10" customWidth="1"/>
    <col min="5378" max="5378" width="9.7109375" style="10" customWidth="1"/>
    <col min="5379" max="5379" width="9.42578125" style="10" customWidth="1"/>
    <col min="5380" max="5380" width="7.85546875" style="10" customWidth="1"/>
    <col min="5381" max="5381" width="13.28515625" style="10" customWidth="1"/>
    <col min="5382" max="5382" width="17.28515625" style="10" customWidth="1"/>
    <col min="5383" max="5383" width="21.42578125" style="10" customWidth="1"/>
    <col min="5384" max="5632" width="9.140625" style="10"/>
    <col min="5633" max="5633" width="15.85546875" style="10" customWidth="1"/>
    <col min="5634" max="5634" width="9.7109375" style="10" customWidth="1"/>
    <col min="5635" max="5635" width="9.42578125" style="10" customWidth="1"/>
    <col min="5636" max="5636" width="7.85546875" style="10" customWidth="1"/>
    <col min="5637" max="5637" width="13.28515625" style="10" customWidth="1"/>
    <col min="5638" max="5638" width="17.28515625" style="10" customWidth="1"/>
    <col min="5639" max="5639" width="21.42578125" style="10" customWidth="1"/>
    <col min="5640" max="5888" width="9.140625" style="10"/>
    <col min="5889" max="5889" width="15.85546875" style="10" customWidth="1"/>
    <col min="5890" max="5890" width="9.7109375" style="10" customWidth="1"/>
    <col min="5891" max="5891" width="9.42578125" style="10" customWidth="1"/>
    <col min="5892" max="5892" width="7.85546875" style="10" customWidth="1"/>
    <col min="5893" max="5893" width="13.28515625" style="10" customWidth="1"/>
    <col min="5894" max="5894" width="17.28515625" style="10" customWidth="1"/>
    <col min="5895" max="5895" width="21.42578125" style="10" customWidth="1"/>
    <col min="5896" max="6144" width="9.140625" style="10"/>
    <col min="6145" max="6145" width="15.85546875" style="10" customWidth="1"/>
    <col min="6146" max="6146" width="9.7109375" style="10" customWidth="1"/>
    <col min="6147" max="6147" width="9.42578125" style="10" customWidth="1"/>
    <col min="6148" max="6148" width="7.85546875" style="10" customWidth="1"/>
    <col min="6149" max="6149" width="13.28515625" style="10" customWidth="1"/>
    <col min="6150" max="6150" width="17.28515625" style="10" customWidth="1"/>
    <col min="6151" max="6151" width="21.42578125" style="10" customWidth="1"/>
    <col min="6152" max="6400" width="9.140625" style="10"/>
    <col min="6401" max="6401" width="15.85546875" style="10" customWidth="1"/>
    <col min="6402" max="6402" width="9.7109375" style="10" customWidth="1"/>
    <col min="6403" max="6403" width="9.42578125" style="10" customWidth="1"/>
    <col min="6404" max="6404" width="7.85546875" style="10" customWidth="1"/>
    <col min="6405" max="6405" width="13.28515625" style="10" customWidth="1"/>
    <col min="6406" max="6406" width="17.28515625" style="10" customWidth="1"/>
    <col min="6407" max="6407" width="21.42578125" style="10" customWidth="1"/>
    <col min="6408" max="6656" width="9.140625" style="10"/>
    <col min="6657" max="6657" width="15.85546875" style="10" customWidth="1"/>
    <col min="6658" max="6658" width="9.7109375" style="10" customWidth="1"/>
    <col min="6659" max="6659" width="9.42578125" style="10" customWidth="1"/>
    <col min="6660" max="6660" width="7.85546875" style="10" customWidth="1"/>
    <col min="6661" max="6661" width="13.28515625" style="10" customWidth="1"/>
    <col min="6662" max="6662" width="17.28515625" style="10" customWidth="1"/>
    <col min="6663" max="6663" width="21.42578125" style="10" customWidth="1"/>
    <col min="6664" max="6912" width="9.140625" style="10"/>
    <col min="6913" max="6913" width="15.85546875" style="10" customWidth="1"/>
    <col min="6914" max="6914" width="9.7109375" style="10" customWidth="1"/>
    <col min="6915" max="6915" width="9.42578125" style="10" customWidth="1"/>
    <col min="6916" max="6916" width="7.85546875" style="10" customWidth="1"/>
    <col min="6917" max="6917" width="13.28515625" style="10" customWidth="1"/>
    <col min="6918" max="6918" width="17.28515625" style="10" customWidth="1"/>
    <col min="6919" max="6919" width="21.42578125" style="10" customWidth="1"/>
    <col min="6920" max="7168" width="9.140625" style="10"/>
    <col min="7169" max="7169" width="15.85546875" style="10" customWidth="1"/>
    <col min="7170" max="7170" width="9.7109375" style="10" customWidth="1"/>
    <col min="7171" max="7171" width="9.42578125" style="10" customWidth="1"/>
    <col min="7172" max="7172" width="7.85546875" style="10" customWidth="1"/>
    <col min="7173" max="7173" width="13.28515625" style="10" customWidth="1"/>
    <col min="7174" max="7174" width="17.28515625" style="10" customWidth="1"/>
    <col min="7175" max="7175" width="21.42578125" style="10" customWidth="1"/>
    <col min="7176" max="7424" width="9.140625" style="10"/>
    <col min="7425" max="7425" width="15.85546875" style="10" customWidth="1"/>
    <col min="7426" max="7426" width="9.7109375" style="10" customWidth="1"/>
    <col min="7427" max="7427" width="9.42578125" style="10" customWidth="1"/>
    <col min="7428" max="7428" width="7.85546875" style="10" customWidth="1"/>
    <col min="7429" max="7429" width="13.28515625" style="10" customWidth="1"/>
    <col min="7430" max="7430" width="17.28515625" style="10" customWidth="1"/>
    <col min="7431" max="7431" width="21.42578125" style="10" customWidth="1"/>
    <col min="7432" max="7680" width="9.140625" style="10"/>
    <col min="7681" max="7681" width="15.85546875" style="10" customWidth="1"/>
    <col min="7682" max="7682" width="9.7109375" style="10" customWidth="1"/>
    <col min="7683" max="7683" width="9.42578125" style="10" customWidth="1"/>
    <col min="7684" max="7684" width="7.85546875" style="10" customWidth="1"/>
    <col min="7685" max="7685" width="13.28515625" style="10" customWidth="1"/>
    <col min="7686" max="7686" width="17.28515625" style="10" customWidth="1"/>
    <col min="7687" max="7687" width="21.42578125" style="10" customWidth="1"/>
    <col min="7688" max="7936" width="9.140625" style="10"/>
    <col min="7937" max="7937" width="15.85546875" style="10" customWidth="1"/>
    <col min="7938" max="7938" width="9.7109375" style="10" customWidth="1"/>
    <col min="7939" max="7939" width="9.42578125" style="10" customWidth="1"/>
    <col min="7940" max="7940" width="7.85546875" style="10" customWidth="1"/>
    <col min="7941" max="7941" width="13.28515625" style="10" customWidth="1"/>
    <col min="7942" max="7942" width="17.28515625" style="10" customWidth="1"/>
    <col min="7943" max="7943" width="21.42578125" style="10" customWidth="1"/>
    <col min="7944" max="8192" width="9.140625" style="10"/>
    <col min="8193" max="8193" width="15.85546875" style="10" customWidth="1"/>
    <col min="8194" max="8194" width="9.7109375" style="10" customWidth="1"/>
    <col min="8195" max="8195" width="9.42578125" style="10" customWidth="1"/>
    <col min="8196" max="8196" width="7.85546875" style="10" customWidth="1"/>
    <col min="8197" max="8197" width="13.28515625" style="10" customWidth="1"/>
    <col min="8198" max="8198" width="17.28515625" style="10" customWidth="1"/>
    <col min="8199" max="8199" width="21.42578125" style="10" customWidth="1"/>
    <col min="8200" max="8448" width="9.140625" style="10"/>
    <col min="8449" max="8449" width="15.85546875" style="10" customWidth="1"/>
    <col min="8450" max="8450" width="9.7109375" style="10" customWidth="1"/>
    <col min="8451" max="8451" width="9.42578125" style="10" customWidth="1"/>
    <col min="8452" max="8452" width="7.85546875" style="10" customWidth="1"/>
    <col min="8453" max="8453" width="13.28515625" style="10" customWidth="1"/>
    <col min="8454" max="8454" width="17.28515625" style="10" customWidth="1"/>
    <col min="8455" max="8455" width="21.42578125" style="10" customWidth="1"/>
    <col min="8456" max="8704" width="9.140625" style="10"/>
    <col min="8705" max="8705" width="15.85546875" style="10" customWidth="1"/>
    <col min="8706" max="8706" width="9.7109375" style="10" customWidth="1"/>
    <col min="8707" max="8707" width="9.42578125" style="10" customWidth="1"/>
    <col min="8708" max="8708" width="7.85546875" style="10" customWidth="1"/>
    <col min="8709" max="8709" width="13.28515625" style="10" customWidth="1"/>
    <col min="8710" max="8710" width="17.28515625" style="10" customWidth="1"/>
    <col min="8711" max="8711" width="21.42578125" style="10" customWidth="1"/>
    <col min="8712" max="8960" width="9.140625" style="10"/>
    <col min="8961" max="8961" width="15.85546875" style="10" customWidth="1"/>
    <col min="8962" max="8962" width="9.7109375" style="10" customWidth="1"/>
    <col min="8963" max="8963" width="9.42578125" style="10" customWidth="1"/>
    <col min="8964" max="8964" width="7.85546875" style="10" customWidth="1"/>
    <col min="8965" max="8965" width="13.28515625" style="10" customWidth="1"/>
    <col min="8966" max="8966" width="17.28515625" style="10" customWidth="1"/>
    <col min="8967" max="8967" width="21.42578125" style="10" customWidth="1"/>
    <col min="8968" max="9216" width="9.140625" style="10"/>
    <col min="9217" max="9217" width="15.85546875" style="10" customWidth="1"/>
    <col min="9218" max="9218" width="9.7109375" style="10" customWidth="1"/>
    <col min="9219" max="9219" width="9.42578125" style="10" customWidth="1"/>
    <col min="9220" max="9220" width="7.85546875" style="10" customWidth="1"/>
    <col min="9221" max="9221" width="13.28515625" style="10" customWidth="1"/>
    <col min="9222" max="9222" width="17.28515625" style="10" customWidth="1"/>
    <col min="9223" max="9223" width="21.42578125" style="10" customWidth="1"/>
    <col min="9224" max="9472" width="9.140625" style="10"/>
    <col min="9473" max="9473" width="15.85546875" style="10" customWidth="1"/>
    <col min="9474" max="9474" width="9.7109375" style="10" customWidth="1"/>
    <col min="9475" max="9475" width="9.42578125" style="10" customWidth="1"/>
    <col min="9476" max="9476" width="7.85546875" style="10" customWidth="1"/>
    <col min="9477" max="9477" width="13.28515625" style="10" customWidth="1"/>
    <col min="9478" max="9478" width="17.28515625" style="10" customWidth="1"/>
    <col min="9479" max="9479" width="21.42578125" style="10" customWidth="1"/>
    <col min="9480" max="9728" width="9.140625" style="10"/>
    <col min="9729" max="9729" width="15.85546875" style="10" customWidth="1"/>
    <col min="9730" max="9730" width="9.7109375" style="10" customWidth="1"/>
    <col min="9731" max="9731" width="9.42578125" style="10" customWidth="1"/>
    <col min="9732" max="9732" width="7.85546875" style="10" customWidth="1"/>
    <col min="9733" max="9733" width="13.28515625" style="10" customWidth="1"/>
    <col min="9734" max="9734" width="17.28515625" style="10" customWidth="1"/>
    <col min="9735" max="9735" width="21.42578125" style="10" customWidth="1"/>
    <col min="9736" max="9984" width="9.140625" style="10"/>
    <col min="9985" max="9985" width="15.85546875" style="10" customWidth="1"/>
    <col min="9986" max="9986" width="9.7109375" style="10" customWidth="1"/>
    <col min="9987" max="9987" width="9.42578125" style="10" customWidth="1"/>
    <col min="9988" max="9988" width="7.85546875" style="10" customWidth="1"/>
    <col min="9989" max="9989" width="13.28515625" style="10" customWidth="1"/>
    <col min="9990" max="9990" width="17.28515625" style="10" customWidth="1"/>
    <col min="9991" max="9991" width="21.42578125" style="10" customWidth="1"/>
    <col min="9992" max="10240" width="9.140625" style="10"/>
    <col min="10241" max="10241" width="15.85546875" style="10" customWidth="1"/>
    <col min="10242" max="10242" width="9.7109375" style="10" customWidth="1"/>
    <col min="10243" max="10243" width="9.42578125" style="10" customWidth="1"/>
    <col min="10244" max="10244" width="7.85546875" style="10" customWidth="1"/>
    <col min="10245" max="10245" width="13.28515625" style="10" customWidth="1"/>
    <col min="10246" max="10246" width="17.28515625" style="10" customWidth="1"/>
    <col min="10247" max="10247" width="21.42578125" style="10" customWidth="1"/>
    <col min="10248" max="10496" width="9.140625" style="10"/>
    <col min="10497" max="10497" width="15.85546875" style="10" customWidth="1"/>
    <col min="10498" max="10498" width="9.7109375" style="10" customWidth="1"/>
    <col min="10499" max="10499" width="9.42578125" style="10" customWidth="1"/>
    <col min="10500" max="10500" width="7.85546875" style="10" customWidth="1"/>
    <col min="10501" max="10501" width="13.28515625" style="10" customWidth="1"/>
    <col min="10502" max="10502" width="17.28515625" style="10" customWidth="1"/>
    <col min="10503" max="10503" width="21.42578125" style="10" customWidth="1"/>
    <col min="10504" max="10752" width="9.140625" style="10"/>
    <col min="10753" max="10753" width="15.85546875" style="10" customWidth="1"/>
    <col min="10754" max="10754" width="9.7109375" style="10" customWidth="1"/>
    <col min="10755" max="10755" width="9.42578125" style="10" customWidth="1"/>
    <col min="10756" max="10756" width="7.85546875" style="10" customWidth="1"/>
    <col min="10757" max="10757" width="13.28515625" style="10" customWidth="1"/>
    <col min="10758" max="10758" width="17.28515625" style="10" customWidth="1"/>
    <col min="10759" max="10759" width="21.42578125" style="10" customWidth="1"/>
    <col min="10760" max="11008" width="9.140625" style="10"/>
    <col min="11009" max="11009" width="15.85546875" style="10" customWidth="1"/>
    <col min="11010" max="11010" width="9.7109375" style="10" customWidth="1"/>
    <col min="11011" max="11011" width="9.42578125" style="10" customWidth="1"/>
    <col min="11012" max="11012" width="7.85546875" style="10" customWidth="1"/>
    <col min="11013" max="11013" width="13.28515625" style="10" customWidth="1"/>
    <col min="11014" max="11014" width="17.28515625" style="10" customWidth="1"/>
    <col min="11015" max="11015" width="21.42578125" style="10" customWidth="1"/>
    <col min="11016" max="11264" width="9.140625" style="10"/>
    <col min="11265" max="11265" width="15.85546875" style="10" customWidth="1"/>
    <col min="11266" max="11266" width="9.7109375" style="10" customWidth="1"/>
    <col min="11267" max="11267" width="9.42578125" style="10" customWidth="1"/>
    <col min="11268" max="11268" width="7.85546875" style="10" customWidth="1"/>
    <col min="11269" max="11269" width="13.28515625" style="10" customWidth="1"/>
    <col min="11270" max="11270" width="17.28515625" style="10" customWidth="1"/>
    <col min="11271" max="11271" width="21.42578125" style="10" customWidth="1"/>
    <col min="11272" max="11520" width="9.140625" style="10"/>
    <col min="11521" max="11521" width="15.85546875" style="10" customWidth="1"/>
    <col min="11522" max="11522" width="9.7109375" style="10" customWidth="1"/>
    <col min="11523" max="11523" width="9.42578125" style="10" customWidth="1"/>
    <col min="11524" max="11524" width="7.85546875" style="10" customWidth="1"/>
    <col min="11525" max="11525" width="13.28515625" style="10" customWidth="1"/>
    <col min="11526" max="11526" width="17.28515625" style="10" customWidth="1"/>
    <col min="11527" max="11527" width="21.42578125" style="10" customWidth="1"/>
    <col min="11528" max="11776" width="9.140625" style="10"/>
    <col min="11777" max="11777" width="15.85546875" style="10" customWidth="1"/>
    <col min="11778" max="11778" width="9.7109375" style="10" customWidth="1"/>
    <col min="11779" max="11779" width="9.42578125" style="10" customWidth="1"/>
    <col min="11780" max="11780" width="7.85546875" style="10" customWidth="1"/>
    <col min="11781" max="11781" width="13.28515625" style="10" customWidth="1"/>
    <col min="11782" max="11782" width="17.28515625" style="10" customWidth="1"/>
    <col min="11783" max="11783" width="21.42578125" style="10" customWidth="1"/>
    <col min="11784" max="12032" width="9.140625" style="10"/>
    <col min="12033" max="12033" width="15.85546875" style="10" customWidth="1"/>
    <col min="12034" max="12034" width="9.7109375" style="10" customWidth="1"/>
    <col min="12035" max="12035" width="9.42578125" style="10" customWidth="1"/>
    <col min="12036" max="12036" width="7.85546875" style="10" customWidth="1"/>
    <col min="12037" max="12037" width="13.28515625" style="10" customWidth="1"/>
    <col min="12038" max="12038" width="17.28515625" style="10" customWidth="1"/>
    <col min="12039" max="12039" width="21.42578125" style="10" customWidth="1"/>
    <col min="12040" max="12288" width="9.140625" style="10"/>
    <col min="12289" max="12289" width="15.85546875" style="10" customWidth="1"/>
    <col min="12290" max="12290" width="9.7109375" style="10" customWidth="1"/>
    <col min="12291" max="12291" width="9.42578125" style="10" customWidth="1"/>
    <col min="12292" max="12292" width="7.85546875" style="10" customWidth="1"/>
    <col min="12293" max="12293" width="13.28515625" style="10" customWidth="1"/>
    <col min="12294" max="12294" width="17.28515625" style="10" customWidth="1"/>
    <col min="12295" max="12295" width="21.42578125" style="10" customWidth="1"/>
    <col min="12296" max="12544" width="9.140625" style="10"/>
    <col min="12545" max="12545" width="15.85546875" style="10" customWidth="1"/>
    <col min="12546" max="12546" width="9.7109375" style="10" customWidth="1"/>
    <col min="12547" max="12547" width="9.42578125" style="10" customWidth="1"/>
    <col min="12548" max="12548" width="7.85546875" style="10" customWidth="1"/>
    <col min="12549" max="12549" width="13.28515625" style="10" customWidth="1"/>
    <col min="12550" max="12550" width="17.28515625" style="10" customWidth="1"/>
    <col min="12551" max="12551" width="21.42578125" style="10" customWidth="1"/>
    <col min="12552" max="12800" width="9.140625" style="10"/>
    <col min="12801" max="12801" width="15.85546875" style="10" customWidth="1"/>
    <col min="12802" max="12802" width="9.7109375" style="10" customWidth="1"/>
    <col min="12803" max="12803" width="9.42578125" style="10" customWidth="1"/>
    <col min="12804" max="12804" width="7.85546875" style="10" customWidth="1"/>
    <col min="12805" max="12805" width="13.28515625" style="10" customWidth="1"/>
    <col min="12806" max="12806" width="17.28515625" style="10" customWidth="1"/>
    <col min="12807" max="12807" width="21.42578125" style="10" customWidth="1"/>
    <col min="12808" max="13056" width="9.140625" style="10"/>
    <col min="13057" max="13057" width="15.85546875" style="10" customWidth="1"/>
    <col min="13058" max="13058" width="9.7109375" style="10" customWidth="1"/>
    <col min="13059" max="13059" width="9.42578125" style="10" customWidth="1"/>
    <col min="13060" max="13060" width="7.85546875" style="10" customWidth="1"/>
    <col min="13061" max="13061" width="13.28515625" style="10" customWidth="1"/>
    <col min="13062" max="13062" width="17.28515625" style="10" customWidth="1"/>
    <col min="13063" max="13063" width="21.42578125" style="10" customWidth="1"/>
    <col min="13064" max="13312" width="9.140625" style="10"/>
    <col min="13313" max="13313" width="15.85546875" style="10" customWidth="1"/>
    <col min="13314" max="13314" width="9.7109375" style="10" customWidth="1"/>
    <col min="13315" max="13315" width="9.42578125" style="10" customWidth="1"/>
    <col min="13316" max="13316" width="7.85546875" style="10" customWidth="1"/>
    <col min="13317" max="13317" width="13.28515625" style="10" customWidth="1"/>
    <col min="13318" max="13318" width="17.28515625" style="10" customWidth="1"/>
    <col min="13319" max="13319" width="21.42578125" style="10" customWidth="1"/>
    <col min="13320" max="13568" width="9.140625" style="10"/>
    <col min="13569" max="13569" width="15.85546875" style="10" customWidth="1"/>
    <col min="13570" max="13570" width="9.7109375" style="10" customWidth="1"/>
    <col min="13571" max="13571" width="9.42578125" style="10" customWidth="1"/>
    <col min="13572" max="13572" width="7.85546875" style="10" customWidth="1"/>
    <col min="13573" max="13573" width="13.28515625" style="10" customWidth="1"/>
    <col min="13574" max="13574" width="17.28515625" style="10" customWidth="1"/>
    <col min="13575" max="13575" width="21.42578125" style="10" customWidth="1"/>
    <col min="13576" max="13824" width="9.140625" style="10"/>
    <col min="13825" max="13825" width="15.85546875" style="10" customWidth="1"/>
    <col min="13826" max="13826" width="9.7109375" style="10" customWidth="1"/>
    <col min="13827" max="13827" width="9.42578125" style="10" customWidth="1"/>
    <col min="13828" max="13828" width="7.85546875" style="10" customWidth="1"/>
    <col min="13829" max="13829" width="13.28515625" style="10" customWidth="1"/>
    <col min="13830" max="13830" width="17.28515625" style="10" customWidth="1"/>
    <col min="13831" max="13831" width="21.42578125" style="10" customWidth="1"/>
    <col min="13832" max="14080" width="9.140625" style="10"/>
    <col min="14081" max="14081" width="15.85546875" style="10" customWidth="1"/>
    <col min="14082" max="14082" width="9.7109375" style="10" customWidth="1"/>
    <col min="14083" max="14083" width="9.42578125" style="10" customWidth="1"/>
    <col min="14084" max="14084" width="7.85546875" style="10" customWidth="1"/>
    <col min="14085" max="14085" width="13.28515625" style="10" customWidth="1"/>
    <col min="14086" max="14086" width="17.28515625" style="10" customWidth="1"/>
    <col min="14087" max="14087" width="21.42578125" style="10" customWidth="1"/>
    <col min="14088" max="14336" width="9.140625" style="10"/>
    <col min="14337" max="14337" width="15.85546875" style="10" customWidth="1"/>
    <col min="14338" max="14338" width="9.7109375" style="10" customWidth="1"/>
    <col min="14339" max="14339" width="9.42578125" style="10" customWidth="1"/>
    <col min="14340" max="14340" width="7.85546875" style="10" customWidth="1"/>
    <col min="14341" max="14341" width="13.28515625" style="10" customWidth="1"/>
    <col min="14342" max="14342" width="17.28515625" style="10" customWidth="1"/>
    <col min="14343" max="14343" width="21.42578125" style="10" customWidth="1"/>
    <col min="14344" max="14592" width="9.140625" style="10"/>
    <col min="14593" max="14593" width="15.85546875" style="10" customWidth="1"/>
    <col min="14594" max="14594" width="9.7109375" style="10" customWidth="1"/>
    <col min="14595" max="14595" width="9.42578125" style="10" customWidth="1"/>
    <col min="14596" max="14596" width="7.85546875" style="10" customWidth="1"/>
    <col min="14597" max="14597" width="13.28515625" style="10" customWidth="1"/>
    <col min="14598" max="14598" width="17.28515625" style="10" customWidth="1"/>
    <col min="14599" max="14599" width="21.42578125" style="10" customWidth="1"/>
    <col min="14600" max="14848" width="9.140625" style="10"/>
    <col min="14849" max="14849" width="15.85546875" style="10" customWidth="1"/>
    <col min="14850" max="14850" width="9.7109375" style="10" customWidth="1"/>
    <col min="14851" max="14851" width="9.42578125" style="10" customWidth="1"/>
    <col min="14852" max="14852" width="7.85546875" style="10" customWidth="1"/>
    <col min="14853" max="14853" width="13.28515625" style="10" customWidth="1"/>
    <col min="14854" max="14854" width="17.28515625" style="10" customWidth="1"/>
    <col min="14855" max="14855" width="21.42578125" style="10" customWidth="1"/>
    <col min="14856" max="15104" width="9.140625" style="10"/>
    <col min="15105" max="15105" width="15.85546875" style="10" customWidth="1"/>
    <col min="15106" max="15106" width="9.7109375" style="10" customWidth="1"/>
    <col min="15107" max="15107" width="9.42578125" style="10" customWidth="1"/>
    <col min="15108" max="15108" width="7.85546875" style="10" customWidth="1"/>
    <col min="15109" max="15109" width="13.28515625" style="10" customWidth="1"/>
    <col min="15110" max="15110" width="17.28515625" style="10" customWidth="1"/>
    <col min="15111" max="15111" width="21.42578125" style="10" customWidth="1"/>
    <col min="15112" max="15360" width="9.140625" style="10"/>
    <col min="15361" max="15361" width="15.85546875" style="10" customWidth="1"/>
    <col min="15362" max="15362" width="9.7109375" style="10" customWidth="1"/>
    <col min="15363" max="15363" width="9.42578125" style="10" customWidth="1"/>
    <col min="15364" max="15364" width="7.85546875" style="10" customWidth="1"/>
    <col min="15365" max="15365" width="13.28515625" style="10" customWidth="1"/>
    <col min="15366" max="15366" width="17.28515625" style="10" customWidth="1"/>
    <col min="15367" max="15367" width="21.42578125" style="10" customWidth="1"/>
    <col min="15368" max="15616" width="9.140625" style="10"/>
    <col min="15617" max="15617" width="15.85546875" style="10" customWidth="1"/>
    <col min="15618" max="15618" width="9.7109375" style="10" customWidth="1"/>
    <col min="15619" max="15619" width="9.42578125" style="10" customWidth="1"/>
    <col min="15620" max="15620" width="7.85546875" style="10" customWidth="1"/>
    <col min="15621" max="15621" width="13.28515625" style="10" customWidth="1"/>
    <col min="15622" max="15622" width="17.28515625" style="10" customWidth="1"/>
    <col min="15623" max="15623" width="21.42578125" style="10" customWidth="1"/>
    <col min="15624" max="15872" width="9.140625" style="10"/>
    <col min="15873" max="15873" width="15.85546875" style="10" customWidth="1"/>
    <col min="15874" max="15874" width="9.7109375" style="10" customWidth="1"/>
    <col min="15875" max="15875" width="9.42578125" style="10" customWidth="1"/>
    <col min="15876" max="15876" width="7.85546875" style="10" customWidth="1"/>
    <col min="15877" max="15877" width="13.28515625" style="10" customWidth="1"/>
    <col min="15878" max="15878" width="17.28515625" style="10" customWidth="1"/>
    <col min="15879" max="15879" width="21.42578125" style="10" customWidth="1"/>
    <col min="15880" max="16128" width="9.140625" style="10"/>
    <col min="16129" max="16129" width="15.85546875" style="10" customWidth="1"/>
    <col min="16130" max="16130" width="9.7109375" style="10" customWidth="1"/>
    <col min="16131" max="16131" width="9.42578125" style="10" customWidth="1"/>
    <col min="16132" max="16132" width="7.85546875" style="10" customWidth="1"/>
    <col min="16133" max="16133" width="13.28515625" style="10" customWidth="1"/>
    <col min="16134" max="16134" width="17.28515625" style="10" customWidth="1"/>
    <col min="16135" max="16135" width="21.42578125" style="10" customWidth="1"/>
    <col min="16136" max="16384" width="9.140625" style="10"/>
  </cols>
  <sheetData>
    <row r="9" spans="1:7" ht="18.75" customHeight="1">
      <c r="A9" s="9"/>
      <c r="B9" s="75" t="s">
        <v>83</v>
      </c>
      <c r="C9" s="75"/>
      <c r="D9" s="75"/>
      <c r="E9" s="75"/>
      <c r="F9" s="75"/>
      <c r="G9" s="76"/>
    </row>
    <row r="10" spans="1:7" ht="24.75" customHeight="1">
      <c r="A10" s="75" t="s">
        <v>84</v>
      </c>
      <c r="B10" s="76"/>
      <c r="C10" s="76"/>
      <c r="D10" s="76"/>
      <c r="E10" s="76"/>
      <c r="F10" s="11"/>
      <c r="G10" s="11"/>
    </row>
    <row r="11" spans="1:7" ht="18.75">
      <c r="A11" s="9"/>
      <c r="B11" s="9"/>
      <c r="C11" s="9"/>
      <c r="D11" s="9"/>
      <c r="E11" s="12"/>
      <c r="F11" s="11"/>
      <c r="G11" s="11"/>
    </row>
    <row r="12" spans="1:7" ht="18.75">
      <c r="A12" s="9"/>
      <c r="B12" s="9"/>
      <c r="C12" s="9"/>
      <c r="D12" s="9"/>
      <c r="E12" s="12"/>
      <c r="F12" s="11"/>
      <c r="G12" s="11"/>
    </row>
    <row r="13" spans="1:7" ht="15" customHeight="1">
      <c r="A13" s="77" t="s">
        <v>11</v>
      </c>
      <c r="B13" s="78"/>
      <c r="C13" s="78"/>
      <c r="D13" s="78"/>
      <c r="E13" s="78"/>
      <c r="F13" s="78"/>
      <c r="G13" s="13"/>
    </row>
    <row r="14" spans="1:7" ht="44.25" customHeight="1">
      <c r="A14" s="78"/>
      <c r="B14" s="78"/>
      <c r="C14" s="78"/>
      <c r="D14" s="78"/>
      <c r="E14" s="78"/>
      <c r="F14" s="78"/>
      <c r="G14" s="13"/>
    </row>
    <row r="15" spans="1:7" ht="15">
      <c r="A15" s="13"/>
      <c r="B15" s="13"/>
      <c r="C15" s="13"/>
      <c r="D15" s="13"/>
      <c r="E15" s="13"/>
      <c r="F15" s="13"/>
      <c r="G15" s="13"/>
    </row>
    <row r="16" spans="1:7" ht="18.75">
      <c r="A16" s="14" t="s">
        <v>91</v>
      </c>
      <c r="B16" s="15"/>
      <c r="C16" s="15"/>
      <c r="D16" s="15"/>
      <c r="E16" s="15"/>
      <c r="F16" s="15"/>
      <c r="G16" s="15"/>
    </row>
    <row r="17" spans="1:7">
      <c r="A17" s="15"/>
      <c r="B17" s="15"/>
      <c r="C17" s="15"/>
      <c r="D17" s="15"/>
      <c r="E17" s="15"/>
      <c r="F17" s="15"/>
      <c r="G17" s="15"/>
    </row>
    <row r="18" spans="1:7">
      <c r="A18" s="15"/>
      <c r="B18" s="15"/>
      <c r="C18" s="15"/>
      <c r="D18" s="15"/>
      <c r="E18" s="15"/>
      <c r="F18" s="15"/>
      <c r="G18" s="15"/>
    </row>
    <row r="19" spans="1:7">
      <c r="A19" s="15"/>
      <c r="B19" s="15"/>
      <c r="C19" s="15"/>
      <c r="D19" s="15"/>
      <c r="E19" s="15"/>
      <c r="F19" s="15"/>
      <c r="G19" s="15"/>
    </row>
    <row r="20" spans="1:7">
      <c r="A20" s="16"/>
      <c r="B20" s="16"/>
      <c r="C20" s="16"/>
      <c r="D20" s="16"/>
      <c r="E20" s="16"/>
      <c r="F20" s="16"/>
      <c r="G20" s="15"/>
    </row>
    <row r="21" spans="1:7" ht="18.75" customHeight="1">
      <c r="A21" s="79"/>
      <c r="B21" s="79"/>
      <c r="C21" s="79"/>
      <c r="D21" s="79"/>
      <c r="E21" s="79"/>
      <c r="F21" s="15"/>
      <c r="G21" s="15"/>
    </row>
    <row r="23" spans="1:7" ht="15.75">
      <c r="A23" s="38"/>
    </row>
  </sheetData>
  <mergeCells count="5">
    <mergeCell ref="F9:G9"/>
    <mergeCell ref="A10:E10"/>
    <mergeCell ref="A13:F14"/>
    <mergeCell ref="A21:E21"/>
    <mergeCell ref="B9:E9"/>
  </mergeCell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:S29"/>
  <sheetViews>
    <sheetView workbookViewId="0">
      <selection activeCell="X25" sqref="X25"/>
    </sheetView>
  </sheetViews>
  <sheetFormatPr defaultRowHeight="15"/>
  <cols>
    <col min="1" max="1" width="19.5703125" customWidth="1"/>
    <col min="2" max="2" width="12" customWidth="1"/>
    <col min="3" max="3" width="9.42578125" customWidth="1"/>
    <col min="4" max="4" width="8.42578125" customWidth="1"/>
    <col min="5" max="5" width="9.42578125" customWidth="1"/>
    <col min="6" max="6" width="11.85546875" customWidth="1"/>
    <col min="7" max="7" width="8.7109375" customWidth="1"/>
    <col min="8" max="8" width="9.28515625" customWidth="1"/>
    <col min="9" max="9" width="12.140625" customWidth="1"/>
    <col min="10" max="10" width="8.42578125" customWidth="1"/>
    <col min="13" max="13" width="8.42578125" customWidth="1"/>
    <col min="16" max="16" width="8.28515625" customWidth="1"/>
    <col min="19" max="19" width="8.85546875" customWidth="1"/>
  </cols>
  <sheetData>
    <row r="1" spans="1:19">
      <c r="A1" s="2"/>
      <c r="B1" s="2"/>
      <c r="C1" s="2"/>
      <c r="D1" s="2"/>
      <c r="E1" s="2"/>
      <c r="F1" s="2"/>
      <c r="G1" s="2"/>
      <c r="H1" s="2"/>
      <c r="I1" s="2"/>
      <c r="S1" s="6" t="s">
        <v>43</v>
      </c>
    </row>
    <row r="2" spans="1:19" ht="15" customHeight="1">
      <c r="A2" s="88"/>
      <c r="B2" s="89" t="s">
        <v>44</v>
      </c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</row>
    <row r="3" spans="1:19" ht="15" customHeight="1">
      <c r="A3" s="88"/>
      <c r="B3" s="88" t="s">
        <v>45</v>
      </c>
      <c r="C3" s="88"/>
      <c r="D3" s="88"/>
      <c r="E3" s="88" t="s">
        <v>46</v>
      </c>
      <c r="F3" s="88"/>
      <c r="G3" s="88"/>
      <c r="H3" s="88" t="s">
        <v>47</v>
      </c>
      <c r="I3" s="88"/>
      <c r="J3" s="89"/>
      <c r="K3" s="88" t="s">
        <v>49</v>
      </c>
      <c r="L3" s="88"/>
      <c r="M3" s="88"/>
      <c r="N3" s="88" t="s">
        <v>50</v>
      </c>
      <c r="O3" s="88"/>
      <c r="P3" s="88"/>
      <c r="Q3" s="88" t="s">
        <v>51</v>
      </c>
      <c r="R3" s="88"/>
      <c r="S3" s="89"/>
    </row>
    <row r="4" spans="1:19" ht="33.75">
      <c r="A4" s="88"/>
      <c r="B4" s="43" t="s">
        <v>39</v>
      </c>
      <c r="C4" s="43" t="s">
        <v>41</v>
      </c>
      <c r="D4" s="43" t="s">
        <v>42</v>
      </c>
      <c r="E4" s="43" t="s">
        <v>48</v>
      </c>
      <c r="F4" s="43" t="s">
        <v>41</v>
      </c>
      <c r="G4" s="43" t="s">
        <v>42</v>
      </c>
      <c r="H4" s="43" t="s">
        <v>48</v>
      </c>
      <c r="I4" s="43" t="s">
        <v>41</v>
      </c>
      <c r="J4" s="44" t="s">
        <v>42</v>
      </c>
      <c r="K4" s="43" t="s">
        <v>39</v>
      </c>
      <c r="L4" s="43" t="s">
        <v>41</v>
      </c>
      <c r="M4" s="43" t="s">
        <v>42</v>
      </c>
      <c r="N4" s="43" t="s">
        <v>48</v>
      </c>
      <c r="O4" s="43" t="s">
        <v>41</v>
      </c>
      <c r="P4" s="43" t="s">
        <v>42</v>
      </c>
      <c r="Q4" s="43" t="s">
        <v>48</v>
      </c>
      <c r="R4" s="43" t="s">
        <v>41</v>
      </c>
      <c r="S4" s="44" t="s">
        <v>42</v>
      </c>
    </row>
    <row r="5" spans="1:19">
      <c r="A5" s="8" t="s">
        <v>17</v>
      </c>
      <c r="B5" s="56">
        <v>16657</v>
      </c>
      <c r="C5" s="58">
        <v>10</v>
      </c>
      <c r="D5" s="58">
        <v>2</v>
      </c>
      <c r="E5" s="56">
        <v>52664</v>
      </c>
      <c r="F5" s="58">
        <v>18</v>
      </c>
      <c r="G5" s="58">
        <v>55</v>
      </c>
      <c r="H5" s="56">
        <v>20572</v>
      </c>
      <c r="I5" s="58">
        <v>114</v>
      </c>
      <c r="J5" s="58">
        <v>432</v>
      </c>
      <c r="K5" s="56">
        <v>19663</v>
      </c>
      <c r="L5" s="58">
        <v>534</v>
      </c>
      <c r="M5" s="58">
        <v>440</v>
      </c>
      <c r="N5" s="56">
        <v>3434</v>
      </c>
      <c r="O5" s="56">
        <v>7471</v>
      </c>
      <c r="P5" s="56">
        <v>611</v>
      </c>
      <c r="Q5" s="56">
        <v>1267</v>
      </c>
      <c r="R5" s="56">
        <v>235</v>
      </c>
      <c r="S5" s="56">
        <v>1</v>
      </c>
    </row>
    <row r="6" spans="1:19">
      <c r="A6" s="42" t="s">
        <v>72</v>
      </c>
      <c r="B6" s="56">
        <v>404</v>
      </c>
      <c r="C6" s="61" t="s">
        <v>76</v>
      </c>
      <c r="D6" s="61" t="s">
        <v>76</v>
      </c>
      <c r="E6" s="56">
        <v>1396</v>
      </c>
      <c r="F6" s="61" t="s">
        <v>76</v>
      </c>
      <c r="G6" s="61">
        <v>1</v>
      </c>
      <c r="H6" s="56">
        <v>429</v>
      </c>
      <c r="I6" s="61">
        <v>3</v>
      </c>
      <c r="J6" s="61">
        <v>4</v>
      </c>
      <c r="K6" s="56">
        <v>332</v>
      </c>
      <c r="L6" s="61">
        <v>14</v>
      </c>
      <c r="M6" s="61">
        <v>12</v>
      </c>
      <c r="N6" s="56">
        <v>65</v>
      </c>
      <c r="O6" s="56">
        <v>185</v>
      </c>
      <c r="P6" s="56">
        <v>10</v>
      </c>
      <c r="Q6" s="56">
        <v>29</v>
      </c>
      <c r="R6" s="56">
        <v>2</v>
      </c>
      <c r="S6" s="56" t="s">
        <v>76</v>
      </c>
    </row>
    <row r="7" spans="1:19">
      <c r="A7" s="4" t="s">
        <v>18</v>
      </c>
      <c r="B7" s="56">
        <v>504</v>
      </c>
      <c r="C7" s="61" t="s">
        <v>76</v>
      </c>
      <c r="D7" s="61" t="s">
        <v>76</v>
      </c>
      <c r="E7" s="56">
        <v>2121</v>
      </c>
      <c r="F7" s="61">
        <v>1</v>
      </c>
      <c r="G7" s="61">
        <v>1</v>
      </c>
      <c r="H7" s="56">
        <v>549</v>
      </c>
      <c r="I7" s="61">
        <v>1</v>
      </c>
      <c r="J7" s="61">
        <v>8</v>
      </c>
      <c r="K7" s="56">
        <v>650</v>
      </c>
      <c r="L7" s="61">
        <v>9</v>
      </c>
      <c r="M7" s="61">
        <v>32</v>
      </c>
      <c r="N7" s="56">
        <v>79</v>
      </c>
      <c r="O7" s="56">
        <v>308</v>
      </c>
      <c r="P7" s="56">
        <v>6</v>
      </c>
      <c r="Q7" s="56" t="s">
        <v>76</v>
      </c>
      <c r="R7" s="56">
        <v>1</v>
      </c>
      <c r="S7" s="56" t="s">
        <v>76</v>
      </c>
    </row>
    <row r="8" spans="1:19">
      <c r="A8" s="4" t="s">
        <v>19</v>
      </c>
      <c r="B8" s="56">
        <v>483</v>
      </c>
      <c r="C8" s="61" t="s">
        <v>76</v>
      </c>
      <c r="D8" s="61" t="s">
        <v>76</v>
      </c>
      <c r="E8" s="56">
        <v>2207</v>
      </c>
      <c r="F8" s="61">
        <v>1</v>
      </c>
      <c r="G8" s="61">
        <v>3</v>
      </c>
      <c r="H8" s="56">
        <v>525</v>
      </c>
      <c r="I8" s="61">
        <v>1</v>
      </c>
      <c r="J8" s="61">
        <v>14</v>
      </c>
      <c r="K8" s="56">
        <v>649</v>
      </c>
      <c r="L8" s="61">
        <v>4</v>
      </c>
      <c r="M8" s="61">
        <v>26</v>
      </c>
      <c r="N8" s="56">
        <v>105</v>
      </c>
      <c r="O8" s="56">
        <v>320</v>
      </c>
      <c r="P8" s="56">
        <v>19</v>
      </c>
      <c r="Q8" s="56">
        <v>2</v>
      </c>
      <c r="R8" s="56">
        <v>2</v>
      </c>
      <c r="S8" s="56" t="s">
        <v>76</v>
      </c>
    </row>
    <row r="9" spans="1:19">
      <c r="A9" s="4" t="s">
        <v>13</v>
      </c>
      <c r="B9" s="56">
        <v>1366</v>
      </c>
      <c r="C9" s="61" t="s">
        <v>76</v>
      </c>
      <c r="D9" s="61" t="s">
        <v>76</v>
      </c>
      <c r="E9" s="56">
        <v>5275</v>
      </c>
      <c r="F9" s="61">
        <v>4</v>
      </c>
      <c r="G9" s="61">
        <v>3</v>
      </c>
      <c r="H9" s="56">
        <v>2612</v>
      </c>
      <c r="I9" s="61">
        <v>25</v>
      </c>
      <c r="J9" s="61">
        <v>64</v>
      </c>
      <c r="K9" s="56">
        <v>2306</v>
      </c>
      <c r="L9" s="61">
        <v>85</v>
      </c>
      <c r="M9" s="61">
        <v>32</v>
      </c>
      <c r="N9" s="56">
        <v>356</v>
      </c>
      <c r="O9" s="56">
        <v>1143</v>
      </c>
      <c r="P9" s="56">
        <v>55</v>
      </c>
      <c r="Q9" s="56">
        <v>13</v>
      </c>
      <c r="R9" s="56">
        <v>4</v>
      </c>
      <c r="S9" s="56" t="s">
        <v>76</v>
      </c>
    </row>
    <row r="10" spans="1:19">
      <c r="A10" s="4" t="s">
        <v>14</v>
      </c>
      <c r="B10" s="56">
        <v>361</v>
      </c>
      <c r="C10" s="61" t="s">
        <v>76</v>
      </c>
      <c r="D10" s="61" t="s">
        <v>76</v>
      </c>
      <c r="E10" s="56">
        <v>1200</v>
      </c>
      <c r="F10" s="61" t="s">
        <v>76</v>
      </c>
      <c r="G10" s="61">
        <v>1</v>
      </c>
      <c r="H10" s="56">
        <v>398</v>
      </c>
      <c r="I10" s="61">
        <v>1</v>
      </c>
      <c r="J10" s="61">
        <v>11</v>
      </c>
      <c r="K10" s="56">
        <v>497</v>
      </c>
      <c r="L10" s="61">
        <v>6</v>
      </c>
      <c r="M10" s="61">
        <v>27</v>
      </c>
      <c r="N10" s="56">
        <v>90</v>
      </c>
      <c r="O10" s="56">
        <v>232</v>
      </c>
      <c r="P10" s="56">
        <v>22</v>
      </c>
      <c r="Q10" s="56" t="s">
        <v>76</v>
      </c>
      <c r="R10" s="56">
        <v>1</v>
      </c>
      <c r="S10" s="56" t="s">
        <v>76</v>
      </c>
    </row>
    <row r="11" spans="1:19">
      <c r="A11" s="4" t="s">
        <v>20</v>
      </c>
      <c r="B11" s="56">
        <v>438</v>
      </c>
      <c r="C11" s="61" t="s">
        <v>76</v>
      </c>
      <c r="D11" s="61" t="s">
        <v>76</v>
      </c>
      <c r="E11" s="56">
        <v>1855</v>
      </c>
      <c r="F11" s="61" t="s">
        <v>76</v>
      </c>
      <c r="G11" s="61">
        <v>1</v>
      </c>
      <c r="H11" s="56">
        <v>401</v>
      </c>
      <c r="I11" s="61">
        <v>1</v>
      </c>
      <c r="J11" s="61">
        <v>7</v>
      </c>
      <c r="K11" s="56">
        <v>418</v>
      </c>
      <c r="L11" s="61">
        <v>5</v>
      </c>
      <c r="M11" s="61">
        <v>51</v>
      </c>
      <c r="N11" s="56">
        <v>51</v>
      </c>
      <c r="O11" s="56">
        <v>172</v>
      </c>
      <c r="P11" s="56">
        <v>65</v>
      </c>
      <c r="Q11" s="56">
        <v>9</v>
      </c>
      <c r="R11" s="56">
        <v>1</v>
      </c>
      <c r="S11" s="56">
        <v>1</v>
      </c>
    </row>
    <row r="12" spans="1:19">
      <c r="A12" s="41" t="s">
        <v>73</v>
      </c>
      <c r="B12" s="56">
        <v>672</v>
      </c>
      <c r="C12" s="61" t="s">
        <v>76</v>
      </c>
      <c r="D12" s="61" t="s">
        <v>76</v>
      </c>
      <c r="E12" s="56">
        <v>3428</v>
      </c>
      <c r="F12" s="61">
        <v>1</v>
      </c>
      <c r="G12" s="61" t="s">
        <v>76</v>
      </c>
      <c r="H12" s="56">
        <v>1437</v>
      </c>
      <c r="I12" s="61">
        <v>22</v>
      </c>
      <c r="J12" s="61">
        <v>16</v>
      </c>
      <c r="K12" s="56">
        <v>1322</v>
      </c>
      <c r="L12" s="61">
        <v>32</v>
      </c>
      <c r="M12" s="61">
        <v>19</v>
      </c>
      <c r="N12" s="56">
        <v>160</v>
      </c>
      <c r="O12" s="56">
        <v>348</v>
      </c>
      <c r="P12" s="56">
        <v>16</v>
      </c>
      <c r="Q12" s="56">
        <v>10</v>
      </c>
      <c r="R12" s="56">
        <v>3</v>
      </c>
      <c r="S12" s="56" t="s">
        <v>76</v>
      </c>
    </row>
    <row r="13" spans="1:19">
      <c r="A13" s="4" t="s">
        <v>15</v>
      </c>
      <c r="B13" s="56">
        <v>286</v>
      </c>
      <c r="C13" s="61">
        <v>2</v>
      </c>
      <c r="D13" s="61" t="s">
        <v>76</v>
      </c>
      <c r="E13" s="56">
        <v>1679</v>
      </c>
      <c r="F13" s="61" t="s">
        <v>76</v>
      </c>
      <c r="G13" s="61" t="s">
        <v>76</v>
      </c>
      <c r="H13" s="56">
        <v>1017</v>
      </c>
      <c r="I13" s="61">
        <v>13</v>
      </c>
      <c r="J13" s="61">
        <v>11</v>
      </c>
      <c r="K13" s="56">
        <v>764</v>
      </c>
      <c r="L13" s="61">
        <v>78</v>
      </c>
      <c r="M13" s="61">
        <v>10</v>
      </c>
      <c r="N13" s="56">
        <v>73</v>
      </c>
      <c r="O13" s="56">
        <v>149</v>
      </c>
      <c r="P13" s="56">
        <v>5</v>
      </c>
      <c r="Q13" s="56">
        <v>50</v>
      </c>
      <c r="R13" s="56">
        <v>62</v>
      </c>
      <c r="S13" s="56" t="s">
        <v>76</v>
      </c>
    </row>
    <row r="14" spans="1:19">
      <c r="A14" s="4" t="s">
        <v>21</v>
      </c>
      <c r="B14" s="56">
        <v>898</v>
      </c>
      <c r="C14" s="61" t="s">
        <v>76</v>
      </c>
      <c r="D14" s="61" t="s">
        <v>76</v>
      </c>
      <c r="E14" s="56">
        <v>3163</v>
      </c>
      <c r="F14" s="61" t="s">
        <v>76</v>
      </c>
      <c r="G14" s="61">
        <v>3</v>
      </c>
      <c r="H14" s="56">
        <v>928</v>
      </c>
      <c r="I14" s="61">
        <v>3</v>
      </c>
      <c r="J14" s="61">
        <v>13</v>
      </c>
      <c r="K14" s="56">
        <v>995</v>
      </c>
      <c r="L14" s="61">
        <v>20</v>
      </c>
      <c r="M14" s="61">
        <v>5</v>
      </c>
      <c r="N14" s="56">
        <v>175</v>
      </c>
      <c r="O14" s="56">
        <v>276</v>
      </c>
      <c r="P14" s="56">
        <v>41</v>
      </c>
      <c r="Q14" s="56">
        <v>6</v>
      </c>
      <c r="R14" s="56">
        <v>3</v>
      </c>
      <c r="S14" s="56" t="s">
        <v>76</v>
      </c>
    </row>
    <row r="15" spans="1:19">
      <c r="A15" s="4" t="s">
        <v>22</v>
      </c>
      <c r="B15" s="56">
        <v>694</v>
      </c>
      <c r="C15" s="61" t="s">
        <v>76</v>
      </c>
      <c r="D15" s="61" t="s">
        <v>76</v>
      </c>
      <c r="E15" s="56">
        <v>2086</v>
      </c>
      <c r="F15" s="61" t="s">
        <v>76</v>
      </c>
      <c r="G15" s="61">
        <v>4</v>
      </c>
      <c r="H15" s="56">
        <v>433</v>
      </c>
      <c r="I15" s="61">
        <v>1</v>
      </c>
      <c r="J15" s="61">
        <v>6</v>
      </c>
      <c r="K15" s="56">
        <v>402</v>
      </c>
      <c r="L15" s="61">
        <v>7</v>
      </c>
      <c r="M15" s="61">
        <v>5</v>
      </c>
      <c r="N15" s="56">
        <v>62</v>
      </c>
      <c r="O15" s="56">
        <v>392</v>
      </c>
      <c r="P15" s="56">
        <v>20</v>
      </c>
      <c r="Q15" s="56">
        <v>1</v>
      </c>
      <c r="R15" s="56" t="s">
        <v>76</v>
      </c>
      <c r="S15" s="56" t="s">
        <v>76</v>
      </c>
    </row>
    <row r="16" spans="1:19">
      <c r="A16" s="4" t="s">
        <v>23</v>
      </c>
      <c r="B16" s="56">
        <v>352</v>
      </c>
      <c r="C16" s="61">
        <v>1</v>
      </c>
      <c r="D16" s="61" t="s">
        <v>76</v>
      </c>
      <c r="E16" s="56">
        <v>1738</v>
      </c>
      <c r="F16" s="61">
        <v>1</v>
      </c>
      <c r="G16" s="61">
        <v>6</v>
      </c>
      <c r="H16" s="56">
        <v>783</v>
      </c>
      <c r="I16" s="61">
        <v>6</v>
      </c>
      <c r="J16" s="61">
        <v>33</v>
      </c>
      <c r="K16" s="56">
        <v>728</v>
      </c>
      <c r="L16" s="61">
        <v>10</v>
      </c>
      <c r="M16" s="61">
        <v>13</v>
      </c>
      <c r="N16" s="56">
        <v>76</v>
      </c>
      <c r="O16" s="56">
        <v>231</v>
      </c>
      <c r="P16" s="56">
        <v>27</v>
      </c>
      <c r="Q16" s="56">
        <v>1</v>
      </c>
      <c r="R16" s="56" t="s">
        <v>76</v>
      </c>
      <c r="S16" s="56" t="s">
        <v>76</v>
      </c>
    </row>
    <row r="17" spans="1:19">
      <c r="A17" s="4" t="s">
        <v>24</v>
      </c>
      <c r="B17" s="56">
        <v>609</v>
      </c>
      <c r="C17" s="61" t="s">
        <v>76</v>
      </c>
      <c r="D17" s="61" t="s">
        <v>76</v>
      </c>
      <c r="E17" s="56">
        <v>1536</v>
      </c>
      <c r="F17" s="61" t="s">
        <v>76</v>
      </c>
      <c r="G17" s="61" t="s">
        <v>76</v>
      </c>
      <c r="H17" s="56">
        <v>752</v>
      </c>
      <c r="I17" s="61">
        <v>2</v>
      </c>
      <c r="J17" s="61">
        <v>8</v>
      </c>
      <c r="K17" s="56">
        <v>995</v>
      </c>
      <c r="L17" s="61">
        <v>6</v>
      </c>
      <c r="M17" s="61">
        <v>20</v>
      </c>
      <c r="N17" s="56">
        <v>174</v>
      </c>
      <c r="O17" s="56">
        <v>256</v>
      </c>
      <c r="P17" s="56">
        <v>36</v>
      </c>
      <c r="Q17" s="56">
        <v>5</v>
      </c>
      <c r="R17" s="56" t="s">
        <v>76</v>
      </c>
      <c r="S17" s="56" t="s">
        <v>76</v>
      </c>
    </row>
    <row r="18" spans="1:19">
      <c r="A18" s="4" t="s">
        <v>16</v>
      </c>
      <c r="B18" s="56">
        <v>521</v>
      </c>
      <c r="C18" s="61" t="s">
        <v>76</v>
      </c>
      <c r="D18" s="61" t="s">
        <v>76</v>
      </c>
      <c r="E18" s="56">
        <v>1745</v>
      </c>
      <c r="F18" s="61" t="s">
        <v>76</v>
      </c>
      <c r="G18" s="61">
        <v>3</v>
      </c>
      <c r="H18" s="56">
        <v>529</v>
      </c>
      <c r="I18" s="61">
        <v>2</v>
      </c>
      <c r="J18" s="61">
        <v>14</v>
      </c>
      <c r="K18" s="56">
        <v>438</v>
      </c>
      <c r="L18" s="61">
        <v>9</v>
      </c>
      <c r="M18" s="61">
        <v>12</v>
      </c>
      <c r="N18" s="56">
        <v>75</v>
      </c>
      <c r="O18" s="56">
        <v>213</v>
      </c>
      <c r="P18" s="56">
        <v>5</v>
      </c>
      <c r="Q18" s="56">
        <v>4</v>
      </c>
      <c r="R18" s="56">
        <v>1</v>
      </c>
      <c r="S18" s="56" t="s">
        <v>76</v>
      </c>
    </row>
    <row r="19" spans="1:19">
      <c r="A19" s="4" t="s">
        <v>26</v>
      </c>
      <c r="B19" s="56">
        <v>362</v>
      </c>
      <c r="C19" s="61" t="s">
        <v>76</v>
      </c>
      <c r="D19" s="61" t="s">
        <v>76</v>
      </c>
      <c r="E19" s="56">
        <v>1237</v>
      </c>
      <c r="F19" s="61" t="s">
        <v>76</v>
      </c>
      <c r="G19" s="61">
        <v>4</v>
      </c>
      <c r="H19" s="56">
        <v>278</v>
      </c>
      <c r="I19" s="61">
        <v>1</v>
      </c>
      <c r="J19" s="61">
        <v>1</v>
      </c>
      <c r="K19" s="56">
        <v>333</v>
      </c>
      <c r="L19" s="61">
        <v>17</v>
      </c>
      <c r="M19" s="61">
        <v>2</v>
      </c>
      <c r="N19" s="56">
        <v>45</v>
      </c>
      <c r="O19" s="56">
        <v>165</v>
      </c>
      <c r="P19" s="56">
        <v>6</v>
      </c>
      <c r="Q19" s="56" t="s">
        <v>76</v>
      </c>
      <c r="R19" s="56">
        <v>1</v>
      </c>
      <c r="S19" s="56" t="s">
        <v>76</v>
      </c>
    </row>
    <row r="20" spans="1:19">
      <c r="A20" s="4" t="s">
        <v>27</v>
      </c>
      <c r="B20" s="56">
        <v>2612</v>
      </c>
      <c r="C20" s="61">
        <v>3</v>
      </c>
      <c r="D20" s="61" t="s">
        <v>76</v>
      </c>
      <c r="E20" s="56">
        <v>4637</v>
      </c>
      <c r="F20" s="61">
        <v>3</v>
      </c>
      <c r="G20" s="61">
        <v>3</v>
      </c>
      <c r="H20" s="56">
        <v>1777</v>
      </c>
      <c r="I20" s="61">
        <v>3</v>
      </c>
      <c r="J20" s="61">
        <v>98</v>
      </c>
      <c r="K20" s="56">
        <v>1257</v>
      </c>
      <c r="L20" s="61">
        <v>21</v>
      </c>
      <c r="M20" s="61">
        <v>38</v>
      </c>
      <c r="N20" s="56">
        <v>107</v>
      </c>
      <c r="O20" s="56">
        <v>632</v>
      </c>
      <c r="P20" s="56">
        <v>26</v>
      </c>
      <c r="Q20" s="56" t="s">
        <v>76</v>
      </c>
      <c r="R20" s="56">
        <v>3</v>
      </c>
      <c r="S20" s="56" t="s">
        <v>76</v>
      </c>
    </row>
    <row r="21" spans="1:19">
      <c r="A21" s="41" t="s">
        <v>74</v>
      </c>
      <c r="B21" s="56">
        <v>160</v>
      </c>
      <c r="C21" s="61" t="s">
        <v>76</v>
      </c>
      <c r="D21" s="61" t="s">
        <v>76</v>
      </c>
      <c r="E21" s="56">
        <v>528</v>
      </c>
      <c r="F21" s="61" t="s">
        <v>76</v>
      </c>
      <c r="G21" s="61">
        <v>1</v>
      </c>
      <c r="H21" s="56">
        <v>270</v>
      </c>
      <c r="I21" s="61">
        <v>2</v>
      </c>
      <c r="J21" s="61">
        <v>3</v>
      </c>
      <c r="K21" s="56">
        <v>304</v>
      </c>
      <c r="L21" s="61">
        <v>10</v>
      </c>
      <c r="M21" s="61">
        <v>5</v>
      </c>
      <c r="N21" s="56">
        <v>81</v>
      </c>
      <c r="O21" s="56">
        <v>123</v>
      </c>
      <c r="P21" s="56">
        <v>10</v>
      </c>
      <c r="Q21" s="56">
        <v>15</v>
      </c>
      <c r="R21" s="56">
        <v>36</v>
      </c>
      <c r="S21" s="56" t="s">
        <v>76</v>
      </c>
    </row>
    <row r="22" spans="1:19">
      <c r="A22" s="4" t="s">
        <v>71</v>
      </c>
      <c r="B22" s="56">
        <v>587</v>
      </c>
      <c r="C22" s="61" t="s">
        <v>76</v>
      </c>
      <c r="D22" s="61" t="s">
        <v>76</v>
      </c>
      <c r="E22" s="56">
        <v>1909</v>
      </c>
      <c r="F22" s="61" t="s">
        <v>76</v>
      </c>
      <c r="G22" s="61">
        <v>1</v>
      </c>
      <c r="H22" s="56">
        <v>621</v>
      </c>
      <c r="I22" s="61">
        <v>2</v>
      </c>
      <c r="J22" s="61">
        <v>7</v>
      </c>
      <c r="K22" s="56">
        <v>554</v>
      </c>
      <c r="L22" s="61">
        <v>16</v>
      </c>
      <c r="M22" s="61">
        <v>11</v>
      </c>
      <c r="N22" s="56">
        <v>81</v>
      </c>
      <c r="O22" s="56">
        <v>256</v>
      </c>
      <c r="P22" s="56">
        <v>21</v>
      </c>
      <c r="Q22" s="56">
        <v>2</v>
      </c>
      <c r="R22" s="56" t="s">
        <v>76</v>
      </c>
      <c r="S22" s="56" t="s">
        <v>76</v>
      </c>
    </row>
    <row r="23" spans="1:19">
      <c r="A23" s="4" t="s">
        <v>29</v>
      </c>
      <c r="B23" s="56">
        <v>1375</v>
      </c>
      <c r="C23" s="61" t="s">
        <v>76</v>
      </c>
      <c r="D23" s="61" t="s">
        <v>76</v>
      </c>
      <c r="E23" s="56">
        <v>4427</v>
      </c>
      <c r="F23" s="61">
        <v>2</v>
      </c>
      <c r="G23" s="61">
        <v>3</v>
      </c>
      <c r="H23" s="56">
        <v>1814</v>
      </c>
      <c r="I23" s="61">
        <v>1</v>
      </c>
      <c r="J23" s="61">
        <v>33</v>
      </c>
      <c r="K23" s="56">
        <v>1720</v>
      </c>
      <c r="L23" s="61">
        <v>17</v>
      </c>
      <c r="M23" s="61">
        <v>35</v>
      </c>
      <c r="N23" s="56">
        <v>487</v>
      </c>
      <c r="O23" s="56">
        <v>463</v>
      </c>
      <c r="P23" s="56">
        <v>53</v>
      </c>
      <c r="Q23" s="56">
        <v>39</v>
      </c>
      <c r="R23" s="56">
        <v>1</v>
      </c>
      <c r="S23" s="56" t="s">
        <v>76</v>
      </c>
    </row>
    <row r="24" spans="1:19">
      <c r="A24" s="4" t="s">
        <v>30</v>
      </c>
      <c r="B24" s="56">
        <v>1775</v>
      </c>
      <c r="C24" s="61">
        <v>2</v>
      </c>
      <c r="D24" s="61">
        <v>2</v>
      </c>
      <c r="E24" s="56">
        <v>5983</v>
      </c>
      <c r="F24" s="61">
        <v>4</v>
      </c>
      <c r="G24" s="61" t="s">
        <v>76</v>
      </c>
      <c r="H24" s="56">
        <v>3199</v>
      </c>
      <c r="I24" s="61">
        <v>12</v>
      </c>
      <c r="J24" s="61">
        <v>26</v>
      </c>
      <c r="K24" s="56">
        <v>3493</v>
      </c>
      <c r="L24" s="61">
        <v>88</v>
      </c>
      <c r="M24" s="61">
        <v>32</v>
      </c>
      <c r="N24" s="56">
        <v>878</v>
      </c>
      <c r="O24" s="56">
        <v>935</v>
      </c>
      <c r="P24" s="56">
        <v>98</v>
      </c>
      <c r="Q24" s="56">
        <v>160</v>
      </c>
      <c r="R24" s="56">
        <v>1</v>
      </c>
      <c r="S24" s="56" t="s">
        <v>76</v>
      </c>
    </row>
    <row r="25" spans="1:19">
      <c r="A25" s="4" t="s">
        <v>31</v>
      </c>
      <c r="B25" s="56">
        <v>1848</v>
      </c>
      <c r="C25" s="61">
        <v>1</v>
      </c>
      <c r="D25" s="61" t="s">
        <v>76</v>
      </c>
      <c r="E25" s="56">
        <v>3861</v>
      </c>
      <c r="F25" s="61" t="s">
        <v>76</v>
      </c>
      <c r="G25" s="61">
        <v>5</v>
      </c>
      <c r="H25" s="56">
        <v>1691</v>
      </c>
      <c r="I25" s="61">
        <v>1</v>
      </c>
      <c r="J25" s="61">
        <v>39</v>
      </c>
      <c r="K25" s="56">
        <v>1244</v>
      </c>
      <c r="L25" s="61">
        <v>19</v>
      </c>
      <c r="M25" s="61">
        <v>12</v>
      </c>
      <c r="N25" s="56">
        <v>182</v>
      </c>
      <c r="O25" s="56">
        <v>505</v>
      </c>
      <c r="P25" s="56">
        <v>17</v>
      </c>
      <c r="Q25" s="56">
        <v>8</v>
      </c>
      <c r="R25" s="56" t="s">
        <v>76</v>
      </c>
      <c r="S25" s="56" t="s">
        <v>76</v>
      </c>
    </row>
    <row r="26" spans="1:19">
      <c r="A26" s="4" t="s">
        <v>32</v>
      </c>
      <c r="B26" s="56">
        <v>102</v>
      </c>
      <c r="C26" s="61" t="s">
        <v>76</v>
      </c>
      <c r="D26" s="61" t="s">
        <v>76</v>
      </c>
      <c r="E26" s="56">
        <v>325</v>
      </c>
      <c r="F26" s="61" t="s">
        <v>76</v>
      </c>
      <c r="G26" s="61" t="s">
        <v>76</v>
      </c>
      <c r="H26" s="56">
        <v>83</v>
      </c>
      <c r="I26" s="61" t="s">
        <v>76</v>
      </c>
      <c r="J26" s="61">
        <v>1</v>
      </c>
      <c r="K26" s="56">
        <v>194</v>
      </c>
      <c r="L26" s="61">
        <v>6</v>
      </c>
      <c r="M26" s="61">
        <v>4</v>
      </c>
      <c r="N26" s="56">
        <v>26</v>
      </c>
      <c r="O26" s="56">
        <v>132</v>
      </c>
      <c r="P26" s="56">
        <v>4</v>
      </c>
      <c r="Q26" s="56">
        <v>2</v>
      </c>
      <c r="R26" s="56" t="s">
        <v>76</v>
      </c>
      <c r="S26" s="56" t="s">
        <v>76</v>
      </c>
    </row>
    <row r="27" spans="1:19">
      <c r="A27" s="5" t="s">
        <v>33</v>
      </c>
      <c r="B27" s="62">
        <v>248</v>
      </c>
      <c r="C27" s="64">
        <v>1</v>
      </c>
      <c r="D27" s="64" t="s">
        <v>76</v>
      </c>
      <c r="E27" s="62">
        <v>328</v>
      </c>
      <c r="F27" s="64">
        <v>1</v>
      </c>
      <c r="G27" s="64">
        <v>12</v>
      </c>
      <c r="H27" s="62">
        <v>46</v>
      </c>
      <c r="I27" s="64">
        <v>11</v>
      </c>
      <c r="J27" s="64">
        <v>15</v>
      </c>
      <c r="K27" s="62">
        <v>68</v>
      </c>
      <c r="L27" s="64">
        <v>55</v>
      </c>
      <c r="M27" s="64">
        <v>37</v>
      </c>
      <c r="N27" s="62">
        <v>6</v>
      </c>
      <c r="O27" s="62">
        <v>35</v>
      </c>
      <c r="P27" s="62">
        <v>49</v>
      </c>
      <c r="Q27" s="62">
        <v>911</v>
      </c>
      <c r="R27" s="62">
        <v>113</v>
      </c>
      <c r="S27" s="62" t="s">
        <v>76</v>
      </c>
    </row>
    <row r="28" spans="1:19">
      <c r="A28" s="2"/>
      <c r="B28" s="2"/>
      <c r="C28" s="2"/>
      <c r="D28" s="2"/>
      <c r="E28" s="2"/>
      <c r="F28" s="2"/>
      <c r="G28" s="2"/>
      <c r="H28" s="2"/>
      <c r="I28" s="2"/>
      <c r="J28" s="2"/>
    </row>
    <row r="29" spans="1:19">
      <c r="A29" s="2"/>
      <c r="B29" s="2"/>
      <c r="C29" s="2"/>
      <c r="D29" s="2"/>
      <c r="E29" s="2"/>
      <c r="F29" s="2"/>
      <c r="G29" s="2"/>
      <c r="H29" s="2"/>
      <c r="I29" s="2"/>
      <c r="J29" s="2"/>
    </row>
  </sheetData>
  <mergeCells count="8">
    <mergeCell ref="K3:M3"/>
    <mergeCell ref="N3:P3"/>
    <mergeCell ref="Q3:S3"/>
    <mergeCell ref="A2:A4"/>
    <mergeCell ref="B3:D3"/>
    <mergeCell ref="E3:G3"/>
    <mergeCell ref="H3:J3"/>
    <mergeCell ref="B2:S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S29"/>
  <sheetViews>
    <sheetView tabSelected="1" workbookViewId="0">
      <selection activeCell="V18" sqref="V18"/>
    </sheetView>
  </sheetViews>
  <sheetFormatPr defaultRowHeight="15"/>
  <cols>
    <col min="1" max="1" width="19" customWidth="1"/>
    <col min="2" max="2" width="11.42578125" customWidth="1"/>
    <col min="4" max="4" width="8.42578125" customWidth="1"/>
    <col min="7" max="7" width="8.42578125" customWidth="1"/>
    <col min="10" max="10" width="8.5703125" customWidth="1"/>
    <col min="11" max="11" width="11.85546875" customWidth="1"/>
    <col min="12" max="13" width="8.85546875" customWidth="1"/>
    <col min="16" max="16" width="8.42578125" customWidth="1"/>
    <col min="19" max="19" width="8.5703125" customWidth="1"/>
  </cols>
  <sheetData>
    <row r="1" spans="1:19">
      <c r="A1" s="2"/>
      <c r="B1" s="2"/>
      <c r="C1" s="2"/>
      <c r="D1" s="2"/>
      <c r="E1" s="2"/>
      <c r="F1" s="2"/>
      <c r="G1" s="2"/>
      <c r="H1" s="2"/>
      <c r="I1" s="2"/>
      <c r="S1" s="6" t="s">
        <v>43</v>
      </c>
    </row>
    <row r="2" spans="1:19" ht="15" customHeight="1">
      <c r="A2" s="88"/>
      <c r="B2" s="97" t="s">
        <v>52</v>
      </c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</row>
    <row r="3" spans="1:19" ht="15" customHeight="1">
      <c r="A3" s="88"/>
      <c r="B3" s="88" t="s">
        <v>53</v>
      </c>
      <c r="C3" s="88"/>
      <c r="D3" s="88"/>
      <c r="E3" s="88" t="s">
        <v>54</v>
      </c>
      <c r="F3" s="88"/>
      <c r="G3" s="88"/>
      <c r="H3" s="88" t="s">
        <v>55</v>
      </c>
      <c r="I3" s="88"/>
      <c r="J3" s="89"/>
      <c r="K3" s="91" t="s">
        <v>58</v>
      </c>
      <c r="L3" s="91"/>
      <c r="M3" s="91"/>
      <c r="N3" s="91" t="s">
        <v>56</v>
      </c>
      <c r="O3" s="91"/>
      <c r="P3" s="91"/>
      <c r="Q3" s="91" t="s">
        <v>57</v>
      </c>
      <c r="R3" s="91"/>
      <c r="S3" s="96"/>
    </row>
    <row r="4" spans="1:19" ht="33.75">
      <c r="A4" s="88"/>
      <c r="B4" s="43" t="s">
        <v>39</v>
      </c>
      <c r="C4" s="43" t="s">
        <v>41</v>
      </c>
      <c r="D4" s="43" t="s">
        <v>42</v>
      </c>
      <c r="E4" s="43" t="s">
        <v>48</v>
      </c>
      <c r="F4" s="43" t="s">
        <v>41</v>
      </c>
      <c r="G4" s="43" t="s">
        <v>42</v>
      </c>
      <c r="H4" s="43" t="s">
        <v>48</v>
      </c>
      <c r="I4" s="43" t="s">
        <v>41</v>
      </c>
      <c r="J4" s="44" t="s">
        <v>42</v>
      </c>
      <c r="K4" s="43" t="s">
        <v>39</v>
      </c>
      <c r="L4" s="43" t="s">
        <v>41</v>
      </c>
      <c r="M4" s="43" t="s">
        <v>42</v>
      </c>
      <c r="N4" s="43" t="s">
        <v>48</v>
      </c>
      <c r="O4" s="43" t="s">
        <v>41</v>
      </c>
      <c r="P4" s="43" t="s">
        <v>42</v>
      </c>
      <c r="Q4" s="43" t="s">
        <v>48</v>
      </c>
      <c r="R4" s="43" t="s">
        <v>41</v>
      </c>
      <c r="S4" s="44" t="s">
        <v>42</v>
      </c>
    </row>
    <row r="5" spans="1:19">
      <c r="A5" s="8" t="s">
        <v>17</v>
      </c>
      <c r="B5" s="102">
        <v>97271</v>
      </c>
      <c r="C5" s="102">
        <v>1557</v>
      </c>
      <c r="D5" s="103">
        <v>483</v>
      </c>
      <c r="E5" s="102">
        <v>2027</v>
      </c>
      <c r="F5" s="102">
        <v>6354</v>
      </c>
      <c r="G5" s="103">
        <v>837</v>
      </c>
      <c r="H5" s="103">
        <v>213</v>
      </c>
      <c r="I5" s="103">
        <v>3</v>
      </c>
      <c r="J5" s="103">
        <v>30</v>
      </c>
      <c r="K5" s="104">
        <f t="shared" ref="K5" si="0">SUM(K6:K27)</f>
        <v>13242</v>
      </c>
      <c r="L5" s="105">
        <v>340</v>
      </c>
      <c r="M5" s="105">
        <v>191</v>
      </c>
      <c r="N5" s="104">
        <f t="shared" ref="N5" si="1">SUM(N6:N27)</f>
        <v>258</v>
      </c>
      <c r="O5" s="103">
        <v>26</v>
      </c>
      <c r="P5" s="106" t="s">
        <v>76</v>
      </c>
      <c r="Q5" s="102">
        <v>1246</v>
      </c>
      <c r="R5" s="103">
        <v>102</v>
      </c>
      <c r="S5" s="106" t="s">
        <v>76</v>
      </c>
    </row>
    <row r="6" spans="1:19">
      <c r="A6" s="42" t="s">
        <v>72</v>
      </c>
      <c r="B6" s="107">
        <v>2493</v>
      </c>
      <c r="C6" s="107">
        <v>46</v>
      </c>
      <c r="D6" s="107">
        <v>5</v>
      </c>
      <c r="E6" s="107">
        <v>27</v>
      </c>
      <c r="F6" s="107">
        <v>105</v>
      </c>
      <c r="G6" s="107">
        <v>17</v>
      </c>
      <c r="H6" s="106" t="s">
        <v>76</v>
      </c>
      <c r="I6" s="106" t="s">
        <v>76</v>
      </c>
      <c r="J6" s="107">
        <v>1</v>
      </c>
      <c r="K6" s="104">
        <v>443</v>
      </c>
      <c r="L6" s="104">
        <v>10</v>
      </c>
      <c r="M6" s="104">
        <v>4</v>
      </c>
      <c r="N6" s="104" t="s">
        <v>76</v>
      </c>
      <c r="O6" s="106" t="s">
        <v>76</v>
      </c>
      <c r="P6" s="106" t="s">
        <v>76</v>
      </c>
      <c r="Q6" s="107">
        <v>28</v>
      </c>
      <c r="R6" s="106" t="s">
        <v>76</v>
      </c>
      <c r="S6" s="106" t="s">
        <v>76</v>
      </c>
    </row>
    <row r="7" spans="1:19">
      <c r="A7" s="4" t="s">
        <v>18</v>
      </c>
      <c r="B7" s="108">
        <v>3422</v>
      </c>
      <c r="C7" s="107">
        <v>58</v>
      </c>
      <c r="D7" s="107">
        <v>20</v>
      </c>
      <c r="E7" s="107">
        <v>36</v>
      </c>
      <c r="F7" s="107">
        <v>209</v>
      </c>
      <c r="G7" s="107">
        <v>19</v>
      </c>
      <c r="H7" s="107">
        <v>2</v>
      </c>
      <c r="I7" s="106" t="s">
        <v>76</v>
      </c>
      <c r="J7" s="107">
        <v>1</v>
      </c>
      <c r="K7" s="104">
        <v>1335</v>
      </c>
      <c r="L7" s="104">
        <v>30</v>
      </c>
      <c r="M7" s="104">
        <v>7</v>
      </c>
      <c r="N7" s="104" t="s">
        <v>76</v>
      </c>
      <c r="O7" s="106" t="s">
        <v>76</v>
      </c>
      <c r="P7" s="106" t="s">
        <v>76</v>
      </c>
      <c r="Q7" s="106" t="s">
        <v>76</v>
      </c>
      <c r="R7" s="106" t="s">
        <v>76</v>
      </c>
      <c r="S7" s="106" t="s">
        <v>76</v>
      </c>
    </row>
    <row r="8" spans="1:19">
      <c r="A8" s="4" t="s">
        <v>19</v>
      </c>
      <c r="B8" s="108">
        <v>2600</v>
      </c>
      <c r="C8" s="107">
        <v>30</v>
      </c>
      <c r="D8" s="107">
        <v>25</v>
      </c>
      <c r="E8" s="107">
        <v>31</v>
      </c>
      <c r="F8" s="107">
        <v>262</v>
      </c>
      <c r="G8" s="107">
        <v>19</v>
      </c>
      <c r="H8" s="107">
        <v>4</v>
      </c>
      <c r="I8" s="106" t="s">
        <v>76</v>
      </c>
      <c r="J8" s="106" t="s">
        <v>76</v>
      </c>
      <c r="K8" s="104">
        <v>769</v>
      </c>
      <c r="L8" s="104">
        <v>32</v>
      </c>
      <c r="M8" s="104">
        <v>18</v>
      </c>
      <c r="N8" s="104">
        <v>16</v>
      </c>
      <c r="O8" s="106" t="s">
        <v>76</v>
      </c>
      <c r="P8" s="106" t="s">
        <v>76</v>
      </c>
      <c r="Q8" s="107">
        <v>1</v>
      </c>
      <c r="R8" s="106" t="s">
        <v>76</v>
      </c>
      <c r="S8" s="106" t="s">
        <v>76</v>
      </c>
    </row>
    <row r="9" spans="1:19">
      <c r="A9" s="4" t="s">
        <v>13</v>
      </c>
      <c r="B9" s="108">
        <v>10729</v>
      </c>
      <c r="C9" s="107">
        <v>156</v>
      </c>
      <c r="D9" s="107">
        <v>39</v>
      </c>
      <c r="E9" s="107">
        <v>383</v>
      </c>
      <c r="F9" s="107">
        <v>1075</v>
      </c>
      <c r="G9" s="107">
        <v>101</v>
      </c>
      <c r="H9" s="107">
        <v>15</v>
      </c>
      <c r="I9" s="107">
        <v>1</v>
      </c>
      <c r="J9" s="107">
        <v>1</v>
      </c>
      <c r="K9" s="104">
        <v>445</v>
      </c>
      <c r="L9" s="104">
        <v>18</v>
      </c>
      <c r="M9" s="104">
        <v>13</v>
      </c>
      <c r="N9" s="104" t="s">
        <v>76</v>
      </c>
      <c r="O9" s="107">
        <v>4</v>
      </c>
      <c r="P9" s="106" t="s">
        <v>76</v>
      </c>
      <c r="Q9" s="107">
        <v>16</v>
      </c>
      <c r="R9" s="107">
        <v>2</v>
      </c>
      <c r="S9" s="106" t="s">
        <v>76</v>
      </c>
    </row>
    <row r="10" spans="1:19">
      <c r="A10" s="4" t="s">
        <v>14</v>
      </c>
      <c r="B10" s="108">
        <v>2019</v>
      </c>
      <c r="C10" s="107">
        <v>26</v>
      </c>
      <c r="D10" s="107">
        <v>22</v>
      </c>
      <c r="E10" s="107">
        <v>81</v>
      </c>
      <c r="F10" s="107">
        <v>191</v>
      </c>
      <c r="G10" s="107">
        <v>37</v>
      </c>
      <c r="H10" s="107">
        <v>1</v>
      </c>
      <c r="I10" s="106" t="s">
        <v>76</v>
      </c>
      <c r="J10" s="106" t="s">
        <v>76</v>
      </c>
      <c r="K10" s="104">
        <v>710</v>
      </c>
      <c r="L10" s="104">
        <v>16</v>
      </c>
      <c r="M10" s="104">
        <v>2</v>
      </c>
      <c r="N10" s="104">
        <v>9</v>
      </c>
      <c r="O10" s="107">
        <v>1</v>
      </c>
      <c r="P10" s="106" t="s">
        <v>76</v>
      </c>
      <c r="Q10" s="106" t="s">
        <v>76</v>
      </c>
      <c r="R10" s="106" t="s">
        <v>76</v>
      </c>
      <c r="S10" s="106" t="s">
        <v>76</v>
      </c>
    </row>
    <row r="11" spans="1:19">
      <c r="A11" s="4" t="s">
        <v>20</v>
      </c>
      <c r="B11" s="108">
        <v>2379</v>
      </c>
      <c r="C11" s="107">
        <v>30</v>
      </c>
      <c r="D11" s="107">
        <v>38</v>
      </c>
      <c r="E11" s="107">
        <v>61</v>
      </c>
      <c r="F11" s="107">
        <v>128</v>
      </c>
      <c r="G11" s="107">
        <v>78</v>
      </c>
      <c r="H11" s="107">
        <v>4</v>
      </c>
      <c r="I11" s="106" t="s">
        <v>76</v>
      </c>
      <c r="J11" s="106" t="s">
        <v>76</v>
      </c>
      <c r="K11" s="104">
        <v>468</v>
      </c>
      <c r="L11" s="104">
        <v>9</v>
      </c>
      <c r="M11" s="104">
        <v>9</v>
      </c>
      <c r="N11" s="104">
        <v>10</v>
      </c>
      <c r="O11" s="106" t="s">
        <v>76</v>
      </c>
      <c r="P11" s="106" t="s">
        <v>76</v>
      </c>
      <c r="Q11" s="107">
        <v>9</v>
      </c>
      <c r="R11" s="106" t="s">
        <v>76</v>
      </c>
      <c r="S11" s="106" t="s">
        <v>76</v>
      </c>
    </row>
    <row r="12" spans="1:19">
      <c r="A12" s="41" t="s">
        <v>73</v>
      </c>
      <c r="B12" s="108">
        <v>6454</v>
      </c>
      <c r="C12" s="107">
        <v>134</v>
      </c>
      <c r="D12" s="107">
        <v>30</v>
      </c>
      <c r="E12" s="107">
        <v>83</v>
      </c>
      <c r="F12" s="107">
        <v>252</v>
      </c>
      <c r="G12" s="107">
        <v>9</v>
      </c>
      <c r="H12" s="107">
        <v>2</v>
      </c>
      <c r="I12" s="106" t="s">
        <v>76</v>
      </c>
      <c r="J12" s="106" t="s">
        <v>76</v>
      </c>
      <c r="K12" s="104">
        <v>403</v>
      </c>
      <c r="L12" s="104">
        <v>5</v>
      </c>
      <c r="M12" s="104">
        <v>12</v>
      </c>
      <c r="N12" s="104">
        <v>5</v>
      </c>
      <c r="O12" s="107">
        <v>1</v>
      </c>
      <c r="P12" s="106" t="s">
        <v>76</v>
      </c>
      <c r="Q12" s="107">
        <v>12</v>
      </c>
      <c r="R12" s="106" t="s">
        <v>76</v>
      </c>
      <c r="S12" s="106" t="s">
        <v>76</v>
      </c>
    </row>
    <row r="13" spans="1:19">
      <c r="A13" s="4" t="s">
        <v>15</v>
      </c>
      <c r="B13" s="107">
        <v>3546</v>
      </c>
      <c r="C13" s="107">
        <v>75</v>
      </c>
      <c r="D13" s="107">
        <v>9</v>
      </c>
      <c r="E13" s="107">
        <v>107</v>
      </c>
      <c r="F13" s="107">
        <v>128</v>
      </c>
      <c r="G13" s="107">
        <v>15</v>
      </c>
      <c r="H13" s="107">
        <v>3</v>
      </c>
      <c r="I13" s="106" t="s">
        <v>76</v>
      </c>
      <c r="J13" s="106" t="s">
        <v>76</v>
      </c>
      <c r="K13" s="104">
        <v>365</v>
      </c>
      <c r="L13" s="104">
        <v>37</v>
      </c>
      <c r="M13" s="104">
        <v>2</v>
      </c>
      <c r="N13" s="104">
        <v>1</v>
      </c>
      <c r="O13" s="107">
        <v>1</v>
      </c>
      <c r="P13" s="106" t="s">
        <v>76</v>
      </c>
      <c r="Q13" s="107">
        <v>47</v>
      </c>
      <c r="R13" s="107">
        <v>9</v>
      </c>
      <c r="S13" s="106" t="s">
        <v>76</v>
      </c>
    </row>
    <row r="14" spans="1:19">
      <c r="A14" s="4" t="s">
        <v>21</v>
      </c>
      <c r="B14" s="108">
        <v>5641</v>
      </c>
      <c r="C14" s="107">
        <v>76</v>
      </c>
      <c r="D14" s="107">
        <v>23</v>
      </c>
      <c r="E14" s="107">
        <v>109</v>
      </c>
      <c r="F14" s="107">
        <v>239</v>
      </c>
      <c r="G14" s="107">
        <v>31</v>
      </c>
      <c r="H14" s="107">
        <v>2</v>
      </c>
      <c r="I14" s="106" t="s">
        <v>76</v>
      </c>
      <c r="J14" s="106" t="s">
        <v>76</v>
      </c>
      <c r="K14" s="104">
        <v>951</v>
      </c>
      <c r="L14" s="104">
        <v>5</v>
      </c>
      <c r="M14" s="104">
        <v>8</v>
      </c>
      <c r="N14" s="104">
        <v>4</v>
      </c>
      <c r="O14" s="107">
        <v>2</v>
      </c>
      <c r="P14" s="106" t="s">
        <v>76</v>
      </c>
      <c r="Q14" s="107">
        <v>5</v>
      </c>
      <c r="R14" s="106" t="s">
        <v>76</v>
      </c>
      <c r="S14" s="106" t="s">
        <v>76</v>
      </c>
    </row>
    <row r="15" spans="1:19">
      <c r="A15" s="4" t="s">
        <v>22</v>
      </c>
      <c r="B15" s="108">
        <v>3228</v>
      </c>
      <c r="C15" s="107">
        <v>51</v>
      </c>
      <c r="D15" s="107">
        <v>9</v>
      </c>
      <c r="E15" s="107">
        <v>78</v>
      </c>
      <c r="F15" s="107">
        <v>330</v>
      </c>
      <c r="G15" s="107">
        <v>21</v>
      </c>
      <c r="H15" s="107">
        <v>4</v>
      </c>
      <c r="I15" s="106" t="s">
        <v>76</v>
      </c>
      <c r="J15" s="106" t="s">
        <v>76</v>
      </c>
      <c r="K15" s="104">
        <v>2733</v>
      </c>
      <c r="L15" s="104">
        <v>11</v>
      </c>
      <c r="M15" s="104">
        <v>5</v>
      </c>
      <c r="N15" s="104">
        <v>6</v>
      </c>
      <c r="O15" s="107">
        <v>2</v>
      </c>
      <c r="P15" s="106" t="s">
        <v>76</v>
      </c>
      <c r="Q15" s="107">
        <v>2</v>
      </c>
      <c r="R15" s="106" t="s">
        <v>76</v>
      </c>
      <c r="S15" s="106" t="s">
        <v>76</v>
      </c>
    </row>
    <row r="16" spans="1:19">
      <c r="A16" s="4" t="s">
        <v>23</v>
      </c>
      <c r="B16" s="108">
        <v>2690</v>
      </c>
      <c r="C16" s="107">
        <v>46</v>
      </c>
      <c r="D16" s="107">
        <v>17</v>
      </c>
      <c r="E16" s="107">
        <v>25</v>
      </c>
      <c r="F16" s="107">
        <v>163</v>
      </c>
      <c r="G16" s="107">
        <v>30</v>
      </c>
      <c r="H16" s="107">
        <v>5</v>
      </c>
      <c r="I16" s="106" t="s">
        <v>76</v>
      </c>
      <c r="J16" s="107">
        <v>19</v>
      </c>
      <c r="K16" s="104">
        <v>187</v>
      </c>
      <c r="L16" s="104">
        <v>26</v>
      </c>
      <c r="M16" s="104">
        <v>13</v>
      </c>
      <c r="N16" s="104">
        <v>5</v>
      </c>
      <c r="O16" s="107">
        <v>1</v>
      </c>
      <c r="P16" s="106" t="s">
        <v>76</v>
      </c>
      <c r="Q16" s="107">
        <v>3</v>
      </c>
      <c r="R16" s="106" t="s">
        <v>76</v>
      </c>
      <c r="S16" s="106" t="s">
        <v>76</v>
      </c>
    </row>
    <row r="17" spans="1:19">
      <c r="A17" s="4" t="s">
        <v>24</v>
      </c>
      <c r="B17" s="108">
        <v>1273</v>
      </c>
      <c r="C17" s="107">
        <v>18</v>
      </c>
      <c r="D17" s="107">
        <v>10</v>
      </c>
      <c r="E17" s="107">
        <v>48</v>
      </c>
      <c r="F17" s="107">
        <v>230</v>
      </c>
      <c r="G17" s="107">
        <v>10</v>
      </c>
      <c r="H17" s="107">
        <v>4</v>
      </c>
      <c r="I17" s="106" t="s">
        <v>76</v>
      </c>
      <c r="J17" s="107">
        <v>1</v>
      </c>
      <c r="K17" s="104">
        <v>283</v>
      </c>
      <c r="L17" s="104">
        <v>19</v>
      </c>
      <c r="M17" s="104">
        <v>43</v>
      </c>
      <c r="N17" s="104" t="s">
        <v>76</v>
      </c>
      <c r="O17" s="107">
        <v>2</v>
      </c>
      <c r="P17" s="106" t="s">
        <v>76</v>
      </c>
      <c r="Q17" s="107">
        <v>7</v>
      </c>
      <c r="R17" s="106" t="s">
        <v>76</v>
      </c>
      <c r="S17" s="106" t="s">
        <v>76</v>
      </c>
    </row>
    <row r="18" spans="1:19">
      <c r="A18" s="4" t="s">
        <v>16</v>
      </c>
      <c r="B18" s="108">
        <v>3101</v>
      </c>
      <c r="C18" s="107">
        <v>44</v>
      </c>
      <c r="D18" s="107">
        <v>19</v>
      </c>
      <c r="E18" s="107">
        <v>14</v>
      </c>
      <c r="F18" s="107">
        <v>176</v>
      </c>
      <c r="G18" s="107">
        <v>10</v>
      </c>
      <c r="H18" s="107">
        <v>2</v>
      </c>
      <c r="I18" s="106" t="s">
        <v>76</v>
      </c>
      <c r="J18" s="106" t="s">
        <v>76</v>
      </c>
      <c r="K18" s="104">
        <v>1415</v>
      </c>
      <c r="L18" s="104">
        <v>4</v>
      </c>
      <c r="M18" s="104">
        <v>5</v>
      </c>
      <c r="N18" s="104" t="s">
        <v>76</v>
      </c>
      <c r="O18" s="107">
        <v>1</v>
      </c>
      <c r="P18" s="106" t="s">
        <v>76</v>
      </c>
      <c r="Q18" s="107">
        <v>3</v>
      </c>
      <c r="R18" s="106" t="s">
        <v>76</v>
      </c>
      <c r="S18" s="106" t="s">
        <v>76</v>
      </c>
    </row>
    <row r="19" spans="1:19">
      <c r="A19" s="4" t="s">
        <v>26</v>
      </c>
      <c r="B19" s="108">
        <v>1940</v>
      </c>
      <c r="C19" s="107">
        <v>33</v>
      </c>
      <c r="D19" s="107">
        <v>6</v>
      </c>
      <c r="E19" s="107">
        <v>28</v>
      </c>
      <c r="F19" s="107">
        <v>132</v>
      </c>
      <c r="G19" s="107">
        <v>2</v>
      </c>
      <c r="H19" s="107">
        <v>4</v>
      </c>
      <c r="I19" s="106" t="s">
        <v>76</v>
      </c>
      <c r="J19" s="106" t="s">
        <v>76</v>
      </c>
      <c r="K19" s="104">
        <v>106</v>
      </c>
      <c r="L19" s="104">
        <v>13</v>
      </c>
      <c r="M19" s="104">
        <v>5</v>
      </c>
      <c r="N19" s="104">
        <v>2</v>
      </c>
      <c r="O19" s="106" t="s">
        <v>76</v>
      </c>
      <c r="P19" s="106" t="s">
        <v>76</v>
      </c>
      <c r="Q19" s="106" t="s">
        <v>76</v>
      </c>
      <c r="R19" s="106" t="s">
        <v>76</v>
      </c>
      <c r="S19" s="106" t="s">
        <v>76</v>
      </c>
    </row>
    <row r="20" spans="1:19">
      <c r="A20" s="4" t="s">
        <v>27</v>
      </c>
      <c r="B20" s="108">
        <v>8848</v>
      </c>
      <c r="C20" s="107">
        <v>98</v>
      </c>
      <c r="D20" s="107">
        <v>55</v>
      </c>
      <c r="E20" s="107">
        <v>95</v>
      </c>
      <c r="F20" s="107">
        <v>479</v>
      </c>
      <c r="G20" s="107">
        <v>95</v>
      </c>
      <c r="H20" s="107">
        <v>32</v>
      </c>
      <c r="I20" s="107">
        <v>1</v>
      </c>
      <c r="J20" s="106" t="s">
        <v>76</v>
      </c>
      <c r="K20" s="104">
        <v>544</v>
      </c>
      <c r="L20" s="104">
        <v>38</v>
      </c>
      <c r="M20" s="104">
        <v>15</v>
      </c>
      <c r="N20" s="104">
        <v>34</v>
      </c>
      <c r="O20" s="107">
        <v>2</v>
      </c>
      <c r="P20" s="106" t="s">
        <v>76</v>
      </c>
      <c r="Q20" s="106" t="s">
        <v>76</v>
      </c>
      <c r="R20" s="107">
        <v>1</v>
      </c>
      <c r="S20" s="106" t="s">
        <v>76</v>
      </c>
    </row>
    <row r="21" spans="1:19">
      <c r="A21" s="41" t="s">
        <v>74</v>
      </c>
      <c r="B21" s="107">
        <v>1225</v>
      </c>
      <c r="C21" s="107">
        <v>36</v>
      </c>
      <c r="D21" s="107">
        <v>11</v>
      </c>
      <c r="E21" s="107">
        <v>28</v>
      </c>
      <c r="F21" s="107">
        <v>110</v>
      </c>
      <c r="G21" s="107">
        <v>5</v>
      </c>
      <c r="H21" s="107">
        <v>0</v>
      </c>
      <c r="I21" s="107">
        <v>1</v>
      </c>
      <c r="J21" s="106" t="s">
        <v>76</v>
      </c>
      <c r="K21" s="104">
        <v>846</v>
      </c>
      <c r="L21" s="104">
        <v>19</v>
      </c>
      <c r="M21" s="104">
        <v>3</v>
      </c>
      <c r="N21" s="104">
        <v>156</v>
      </c>
      <c r="O21" s="106" t="s">
        <v>76</v>
      </c>
      <c r="P21" s="106" t="s">
        <v>76</v>
      </c>
      <c r="Q21" s="107">
        <v>14</v>
      </c>
      <c r="R21" s="107">
        <v>4</v>
      </c>
      <c r="S21" s="106" t="s">
        <v>76</v>
      </c>
    </row>
    <row r="22" spans="1:19">
      <c r="A22" s="4" t="s">
        <v>71</v>
      </c>
      <c r="B22" s="108">
        <v>3589</v>
      </c>
      <c r="C22" s="107">
        <v>77</v>
      </c>
      <c r="D22" s="107">
        <v>16</v>
      </c>
      <c r="E22" s="107">
        <v>54</v>
      </c>
      <c r="F22" s="107">
        <v>180</v>
      </c>
      <c r="G22" s="107">
        <v>21</v>
      </c>
      <c r="H22" s="107">
        <v>1</v>
      </c>
      <c r="I22" s="106" t="s">
        <v>76</v>
      </c>
      <c r="J22" s="106" t="s">
        <v>76</v>
      </c>
      <c r="K22" s="104">
        <v>775</v>
      </c>
      <c r="L22" s="104">
        <v>4</v>
      </c>
      <c r="M22" s="104">
        <v>3</v>
      </c>
      <c r="N22" s="104">
        <v>8</v>
      </c>
      <c r="O22" s="106" t="s">
        <v>76</v>
      </c>
      <c r="P22" s="106" t="s">
        <v>76</v>
      </c>
      <c r="Q22" s="107">
        <v>2</v>
      </c>
      <c r="R22" s="106" t="s">
        <v>76</v>
      </c>
      <c r="S22" s="106" t="s">
        <v>76</v>
      </c>
    </row>
    <row r="23" spans="1:19">
      <c r="A23" s="4" t="s">
        <v>29</v>
      </c>
      <c r="B23" s="108">
        <v>9153</v>
      </c>
      <c r="C23" s="107">
        <v>66</v>
      </c>
      <c r="D23" s="107">
        <v>51</v>
      </c>
      <c r="E23" s="107">
        <v>80</v>
      </c>
      <c r="F23" s="107">
        <v>415</v>
      </c>
      <c r="G23" s="107">
        <v>70</v>
      </c>
      <c r="H23" s="107">
        <v>12</v>
      </c>
      <c r="I23" s="106" t="s">
        <v>76</v>
      </c>
      <c r="J23" s="106" t="s">
        <v>76</v>
      </c>
      <c r="K23" s="104">
        <v>107</v>
      </c>
      <c r="L23" s="104">
        <v>6</v>
      </c>
      <c r="M23" s="104">
        <v>3</v>
      </c>
      <c r="N23" s="104" t="s">
        <v>76</v>
      </c>
      <c r="O23" s="107">
        <v>1</v>
      </c>
      <c r="P23" s="106" t="s">
        <v>76</v>
      </c>
      <c r="Q23" s="107">
        <v>39</v>
      </c>
      <c r="R23" s="106" t="s">
        <v>76</v>
      </c>
      <c r="S23" s="106" t="s">
        <v>76</v>
      </c>
    </row>
    <row r="24" spans="1:19">
      <c r="A24" s="4" t="s">
        <v>30</v>
      </c>
      <c r="B24" s="108">
        <v>13795</v>
      </c>
      <c r="C24" s="107">
        <v>84</v>
      </c>
      <c r="D24" s="107">
        <v>30</v>
      </c>
      <c r="E24" s="107">
        <v>496</v>
      </c>
      <c r="F24" s="107">
        <v>912</v>
      </c>
      <c r="G24" s="107">
        <v>115</v>
      </c>
      <c r="H24" s="107">
        <v>38</v>
      </c>
      <c r="I24" s="106" t="s">
        <v>76</v>
      </c>
      <c r="J24" s="107">
        <v>4</v>
      </c>
      <c r="K24" s="104">
        <v>165</v>
      </c>
      <c r="L24" s="104">
        <v>9</v>
      </c>
      <c r="M24" s="104">
        <v>9</v>
      </c>
      <c r="N24" s="104">
        <v>1</v>
      </c>
      <c r="O24" s="107">
        <v>5</v>
      </c>
      <c r="P24" s="106" t="s">
        <v>76</v>
      </c>
      <c r="Q24" s="107">
        <v>157</v>
      </c>
      <c r="R24" s="106" t="s">
        <v>76</v>
      </c>
      <c r="S24" s="106" t="s">
        <v>76</v>
      </c>
    </row>
    <row r="25" spans="1:19">
      <c r="A25" s="4" t="s">
        <v>31</v>
      </c>
      <c r="B25" s="108">
        <v>7839</v>
      </c>
      <c r="C25" s="107">
        <v>34</v>
      </c>
      <c r="D25" s="107">
        <v>19</v>
      </c>
      <c r="E25" s="107">
        <v>126</v>
      </c>
      <c r="F25" s="107">
        <v>445</v>
      </c>
      <c r="G25" s="107">
        <v>41</v>
      </c>
      <c r="H25" s="107">
        <v>78</v>
      </c>
      <c r="I25" s="106" t="s">
        <v>76</v>
      </c>
      <c r="J25" s="107">
        <v>2</v>
      </c>
      <c r="K25" s="104">
        <v>90</v>
      </c>
      <c r="L25" s="104">
        <v>14</v>
      </c>
      <c r="M25" s="104">
        <v>11</v>
      </c>
      <c r="N25" s="104">
        <v>1</v>
      </c>
      <c r="O25" s="107">
        <v>3</v>
      </c>
      <c r="P25" s="106" t="s">
        <v>76</v>
      </c>
      <c r="Q25" s="107">
        <v>8</v>
      </c>
      <c r="R25" s="106" t="s">
        <v>76</v>
      </c>
      <c r="S25" s="106" t="s">
        <v>76</v>
      </c>
    </row>
    <row r="26" spans="1:19" ht="12" customHeight="1">
      <c r="A26" s="4" t="s">
        <v>32</v>
      </c>
      <c r="B26" s="107">
        <v>635</v>
      </c>
      <c r="C26" s="107">
        <v>6</v>
      </c>
      <c r="D26" s="107">
        <v>4</v>
      </c>
      <c r="E26" s="107">
        <v>25</v>
      </c>
      <c r="F26" s="107">
        <v>128</v>
      </c>
      <c r="G26" s="107">
        <v>4</v>
      </c>
      <c r="H26" s="106" t="s">
        <v>76</v>
      </c>
      <c r="I26" s="106" t="s">
        <v>76</v>
      </c>
      <c r="J26" s="106" t="s">
        <v>76</v>
      </c>
      <c r="K26" s="104">
        <v>70</v>
      </c>
      <c r="L26" s="104">
        <v>1</v>
      </c>
      <c r="M26" s="104">
        <v>1</v>
      </c>
      <c r="N26" s="104" t="s">
        <v>76</v>
      </c>
      <c r="O26" s="106" t="s">
        <v>76</v>
      </c>
      <c r="P26" s="106" t="s">
        <v>76</v>
      </c>
      <c r="Q26" s="107">
        <v>2</v>
      </c>
      <c r="R26" s="106" t="s">
        <v>76</v>
      </c>
      <c r="S26" s="106" t="s">
        <v>76</v>
      </c>
    </row>
    <row r="27" spans="1:19">
      <c r="A27" s="5" t="s">
        <v>33</v>
      </c>
      <c r="B27" s="109">
        <v>672</v>
      </c>
      <c r="C27" s="109">
        <v>16</v>
      </c>
      <c r="D27" s="109">
        <v>25</v>
      </c>
      <c r="E27" s="109">
        <v>12</v>
      </c>
      <c r="F27" s="109">
        <v>65</v>
      </c>
      <c r="G27" s="109">
        <v>87</v>
      </c>
      <c r="H27" s="110" t="s">
        <v>76</v>
      </c>
      <c r="I27" s="110" t="s">
        <v>76</v>
      </c>
      <c r="J27" s="109">
        <v>1</v>
      </c>
      <c r="K27" s="111">
        <v>32</v>
      </c>
      <c r="L27" s="111">
        <v>14</v>
      </c>
      <c r="M27" s="111" t="s">
        <v>76</v>
      </c>
      <c r="N27" s="111" t="s">
        <v>76</v>
      </c>
      <c r="O27" s="110" t="s">
        <v>76</v>
      </c>
      <c r="P27" s="110" t="s">
        <v>76</v>
      </c>
      <c r="Q27" s="112">
        <v>891</v>
      </c>
      <c r="R27" s="109">
        <v>86</v>
      </c>
      <c r="S27" s="110" t="s">
        <v>76</v>
      </c>
    </row>
    <row r="28" spans="1:19">
      <c r="A28" s="92" t="s">
        <v>59</v>
      </c>
      <c r="B28" s="92"/>
      <c r="C28" s="92"/>
      <c r="D28" s="92"/>
      <c r="E28" s="92"/>
      <c r="F28" s="92"/>
      <c r="G28" s="92"/>
      <c r="H28" s="92"/>
      <c r="I28" s="92"/>
      <c r="J28" s="92"/>
    </row>
    <row r="29" spans="1:19">
      <c r="A29" s="2"/>
      <c r="B29" s="2"/>
      <c r="C29" s="2"/>
      <c r="D29" s="2"/>
      <c r="E29" s="2"/>
      <c r="F29" s="2"/>
      <c r="G29" s="2"/>
      <c r="H29" s="2"/>
      <c r="I29" s="2"/>
      <c r="J29" s="2"/>
      <c r="O29" s="1"/>
    </row>
  </sheetData>
  <mergeCells count="10">
    <mergeCell ref="K3:M3"/>
    <mergeCell ref="N3:P3"/>
    <mergeCell ref="Q3:S3"/>
    <mergeCell ref="B2:S2"/>
    <mergeCell ref="A28:E28"/>
    <mergeCell ref="F28:J28"/>
    <mergeCell ref="A2:A4"/>
    <mergeCell ref="B3:D3"/>
    <mergeCell ref="E3:G3"/>
    <mergeCell ref="H3:J3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P47"/>
  <sheetViews>
    <sheetView workbookViewId="0">
      <selection activeCell="M35" sqref="M35:N35"/>
    </sheetView>
  </sheetViews>
  <sheetFormatPr defaultRowHeight="15"/>
  <cols>
    <col min="1" max="1" width="19" customWidth="1"/>
    <col min="2" max="2" width="11.7109375" customWidth="1"/>
    <col min="4" max="4" width="10.28515625" customWidth="1"/>
    <col min="7" max="7" width="9" customWidth="1"/>
    <col min="10" max="10" width="9.7109375" customWidth="1"/>
    <col min="13" max="13" width="8.85546875" customWidth="1"/>
    <col min="16" max="16" width="9" customWidth="1"/>
  </cols>
  <sheetData>
    <row r="1" spans="1:16">
      <c r="A1" s="2"/>
      <c r="B1" s="2"/>
      <c r="C1" s="2"/>
      <c r="D1" s="2"/>
      <c r="E1" s="2"/>
      <c r="F1" s="2"/>
      <c r="G1" s="2"/>
      <c r="H1" s="2"/>
      <c r="I1" s="2"/>
      <c r="J1" s="6"/>
      <c r="P1" s="6" t="s">
        <v>43</v>
      </c>
    </row>
    <row r="2" spans="1:16" ht="15" customHeight="1">
      <c r="A2" s="88"/>
      <c r="B2" s="88" t="s">
        <v>60</v>
      </c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9"/>
    </row>
    <row r="3" spans="1:16" ht="15" customHeight="1">
      <c r="A3" s="88"/>
      <c r="B3" s="88" t="s">
        <v>61</v>
      </c>
      <c r="C3" s="88"/>
      <c r="D3" s="88"/>
      <c r="E3" s="88" t="s">
        <v>62</v>
      </c>
      <c r="F3" s="88"/>
      <c r="G3" s="88"/>
      <c r="H3" s="88" t="s">
        <v>63</v>
      </c>
      <c r="I3" s="88"/>
      <c r="J3" s="88"/>
      <c r="K3" s="88" t="s">
        <v>64</v>
      </c>
      <c r="L3" s="88"/>
      <c r="M3" s="88"/>
      <c r="N3" s="88" t="s">
        <v>65</v>
      </c>
      <c r="O3" s="88"/>
      <c r="P3" s="89"/>
    </row>
    <row r="4" spans="1:16" ht="22.5">
      <c r="A4" s="88"/>
      <c r="B4" s="43" t="s">
        <v>39</v>
      </c>
      <c r="C4" s="43" t="s">
        <v>41</v>
      </c>
      <c r="D4" s="43" t="s">
        <v>42</v>
      </c>
      <c r="E4" s="43" t="s">
        <v>48</v>
      </c>
      <c r="F4" s="43" t="s">
        <v>41</v>
      </c>
      <c r="G4" s="43" t="s">
        <v>42</v>
      </c>
      <c r="H4" s="43" t="s">
        <v>48</v>
      </c>
      <c r="I4" s="43" t="s">
        <v>41</v>
      </c>
      <c r="J4" s="43" t="s">
        <v>42</v>
      </c>
      <c r="K4" s="43" t="s">
        <v>48</v>
      </c>
      <c r="L4" s="43" t="s">
        <v>41</v>
      </c>
      <c r="M4" s="43" t="s">
        <v>42</v>
      </c>
      <c r="N4" s="43" t="s">
        <v>48</v>
      </c>
      <c r="O4" s="43" t="s">
        <v>41</v>
      </c>
      <c r="P4" s="44" t="s">
        <v>42</v>
      </c>
    </row>
    <row r="5" spans="1:16">
      <c r="A5" s="8" t="s">
        <v>17</v>
      </c>
      <c r="B5" s="56">
        <v>20320</v>
      </c>
      <c r="C5" s="56">
        <v>936</v>
      </c>
      <c r="D5" s="56">
        <v>533</v>
      </c>
      <c r="E5" s="56">
        <v>7060</v>
      </c>
      <c r="F5" s="56">
        <v>882</v>
      </c>
      <c r="G5" s="56">
        <v>131</v>
      </c>
      <c r="H5" s="56">
        <v>15942</v>
      </c>
      <c r="I5" s="56">
        <v>780</v>
      </c>
      <c r="J5" s="56">
        <v>135</v>
      </c>
      <c r="K5" s="56">
        <v>25541</v>
      </c>
      <c r="L5" s="56">
        <v>2328</v>
      </c>
      <c r="M5" s="56">
        <v>492</v>
      </c>
      <c r="N5" s="56">
        <v>45394</v>
      </c>
      <c r="O5" s="56">
        <v>3456</v>
      </c>
      <c r="P5" s="56">
        <v>250</v>
      </c>
    </row>
    <row r="6" spans="1:16">
      <c r="A6" s="42" t="s">
        <v>72</v>
      </c>
      <c r="B6" s="56">
        <v>294</v>
      </c>
      <c r="C6" s="56">
        <v>9</v>
      </c>
      <c r="D6" s="56">
        <v>9</v>
      </c>
      <c r="E6" s="56">
        <v>151</v>
      </c>
      <c r="F6" s="56">
        <v>6</v>
      </c>
      <c r="G6" s="56">
        <v>5</v>
      </c>
      <c r="H6" s="56">
        <v>459</v>
      </c>
      <c r="I6" s="56">
        <v>20</v>
      </c>
      <c r="J6" s="56">
        <v>2</v>
      </c>
      <c r="K6" s="56">
        <v>719</v>
      </c>
      <c r="L6" s="56">
        <v>53</v>
      </c>
      <c r="M6" s="56">
        <v>7</v>
      </c>
      <c r="N6" s="56">
        <v>1032</v>
      </c>
      <c r="O6" s="56">
        <v>116</v>
      </c>
      <c r="P6" s="56">
        <v>4</v>
      </c>
    </row>
    <row r="7" spans="1:16">
      <c r="A7" s="4" t="s">
        <v>18</v>
      </c>
      <c r="B7" s="56">
        <v>475</v>
      </c>
      <c r="C7" s="56">
        <v>24</v>
      </c>
      <c r="D7" s="56">
        <v>20</v>
      </c>
      <c r="E7" s="56">
        <v>187</v>
      </c>
      <c r="F7" s="56">
        <v>12</v>
      </c>
      <c r="G7" s="56">
        <v>5</v>
      </c>
      <c r="H7" s="56">
        <v>491</v>
      </c>
      <c r="I7" s="56">
        <v>26</v>
      </c>
      <c r="J7" s="56">
        <v>4</v>
      </c>
      <c r="K7" s="56">
        <v>840</v>
      </c>
      <c r="L7" s="56">
        <v>80</v>
      </c>
      <c r="M7" s="56">
        <v>12</v>
      </c>
      <c r="N7" s="56">
        <v>1910</v>
      </c>
      <c r="O7" s="56">
        <v>178</v>
      </c>
      <c r="P7" s="56">
        <v>6</v>
      </c>
    </row>
    <row r="8" spans="1:16">
      <c r="A8" s="4" t="s">
        <v>19</v>
      </c>
      <c r="B8" s="56">
        <v>619</v>
      </c>
      <c r="C8" s="56">
        <v>27</v>
      </c>
      <c r="D8" s="56">
        <v>21</v>
      </c>
      <c r="E8" s="56">
        <v>294</v>
      </c>
      <c r="F8" s="56">
        <v>39</v>
      </c>
      <c r="G8" s="56">
        <v>1</v>
      </c>
      <c r="H8" s="56">
        <v>904</v>
      </c>
      <c r="I8" s="56">
        <v>41</v>
      </c>
      <c r="J8" s="56">
        <v>6</v>
      </c>
      <c r="K8" s="56">
        <v>1087</v>
      </c>
      <c r="L8" s="56">
        <v>112</v>
      </c>
      <c r="M8" s="56">
        <v>32</v>
      </c>
      <c r="N8" s="56">
        <v>1067</v>
      </c>
      <c r="O8" s="56">
        <v>109</v>
      </c>
      <c r="P8" s="56">
        <v>2</v>
      </c>
    </row>
    <row r="9" spans="1:16">
      <c r="A9" s="4" t="s">
        <v>13</v>
      </c>
      <c r="B9" s="56">
        <v>1244</v>
      </c>
      <c r="C9" s="56">
        <v>35</v>
      </c>
      <c r="D9" s="56">
        <v>5</v>
      </c>
      <c r="E9" s="56">
        <v>483</v>
      </c>
      <c r="F9" s="56">
        <v>96</v>
      </c>
      <c r="G9" s="56">
        <v>37</v>
      </c>
      <c r="H9" s="56">
        <v>1171</v>
      </c>
      <c r="I9" s="56">
        <v>90</v>
      </c>
      <c r="J9" s="56">
        <v>11</v>
      </c>
      <c r="K9" s="56">
        <v>2526</v>
      </c>
      <c r="L9" s="56">
        <v>419</v>
      </c>
      <c r="M9" s="56">
        <v>55</v>
      </c>
      <c r="N9" s="56">
        <v>6504</v>
      </c>
      <c r="O9" s="56">
        <v>621</v>
      </c>
      <c r="P9" s="56">
        <v>46</v>
      </c>
    </row>
    <row r="10" spans="1:16">
      <c r="A10" s="4" t="s">
        <v>14</v>
      </c>
      <c r="B10" s="56">
        <v>592</v>
      </c>
      <c r="C10" s="56">
        <v>16</v>
      </c>
      <c r="D10" s="56">
        <v>25</v>
      </c>
      <c r="E10" s="56">
        <v>273</v>
      </c>
      <c r="F10" s="56">
        <v>44</v>
      </c>
      <c r="G10" s="56">
        <v>8</v>
      </c>
      <c r="H10" s="56">
        <v>602</v>
      </c>
      <c r="I10" s="56">
        <v>32</v>
      </c>
      <c r="J10" s="56">
        <v>8</v>
      </c>
      <c r="K10" s="56">
        <v>704</v>
      </c>
      <c r="L10" s="56">
        <v>79</v>
      </c>
      <c r="M10" s="56">
        <v>16</v>
      </c>
      <c r="N10" s="56">
        <v>375</v>
      </c>
      <c r="O10" s="56">
        <v>69</v>
      </c>
      <c r="P10" s="56">
        <v>4</v>
      </c>
    </row>
    <row r="11" spans="1:16">
      <c r="A11" s="4" t="s">
        <v>20</v>
      </c>
      <c r="B11" s="56">
        <v>642</v>
      </c>
      <c r="C11" s="56">
        <v>30</v>
      </c>
      <c r="D11" s="56">
        <v>71</v>
      </c>
      <c r="E11" s="56">
        <v>249</v>
      </c>
      <c r="F11" s="56">
        <v>39</v>
      </c>
      <c r="G11" s="56">
        <v>10</v>
      </c>
      <c r="H11" s="56">
        <v>589</v>
      </c>
      <c r="I11" s="56">
        <v>25</v>
      </c>
      <c r="J11" s="56">
        <v>8</v>
      </c>
      <c r="K11" s="56">
        <v>751</v>
      </c>
      <c r="L11" s="56">
        <v>24</v>
      </c>
      <c r="M11" s="56">
        <v>26</v>
      </c>
      <c r="N11" s="56">
        <v>941</v>
      </c>
      <c r="O11" s="56">
        <v>61</v>
      </c>
      <c r="P11" s="56">
        <v>10</v>
      </c>
    </row>
    <row r="12" spans="1:16">
      <c r="A12" s="41" t="s">
        <v>73</v>
      </c>
      <c r="B12" s="56">
        <v>522</v>
      </c>
      <c r="C12" s="56">
        <v>16</v>
      </c>
      <c r="D12" s="56">
        <v>2</v>
      </c>
      <c r="E12" s="56">
        <v>217</v>
      </c>
      <c r="F12" s="56">
        <v>38</v>
      </c>
      <c r="G12" s="56">
        <v>5</v>
      </c>
      <c r="H12" s="56">
        <v>550</v>
      </c>
      <c r="I12" s="56">
        <v>22</v>
      </c>
      <c r="J12" s="56">
        <v>5</v>
      </c>
      <c r="K12" s="56">
        <v>1256</v>
      </c>
      <c r="L12" s="56">
        <v>112</v>
      </c>
      <c r="M12" s="56">
        <v>27</v>
      </c>
      <c r="N12" s="56">
        <v>4484</v>
      </c>
      <c r="O12" s="56">
        <v>218</v>
      </c>
      <c r="P12" s="56">
        <v>12</v>
      </c>
    </row>
    <row r="13" spans="1:16">
      <c r="A13" s="4" t="s">
        <v>15</v>
      </c>
      <c r="B13" s="56">
        <v>220</v>
      </c>
      <c r="C13" s="56">
        <v>18</v>
      </c>
      <c r="D13" s="56">
        <v>2</v>
      </c>
      <c r="E13" s="56">
        <v>101</v>
      </c>
      <c r="F13" s="56">
        <v>15</v>
      </c>
      <c r="G13" s="56">
        <v>4</v>
      </c>
      <c r="H13" s="56">
        <v>293</v>
      </c>
      <c r="I13" s="56">
        <v>38</v>
      </c>
      <c r="J13" s="56">
        <v>3</v>
      </c>
      <c r="K13" s="56">
        <v>659</v>
      </c>
      <c r="L13" s="56">
        <v>38</v>
      </c>
      <c r="M13" s="56">
        <v>15</v>
      </c>
      <c r="N13" s="56">
        <v>2596</v>
      </c>
      <c r="O13" s="56">
        <v>195</v>
      </c>
      <c r="P13" s="56">
        <v>2</v>
      </c>
    </row>
    <row r="14" spans="1:16">
      <c r="A14" s="4" t="s">
        <v>21</v>
      </c>
      <c r="B14" s="56">
        <v>1151</v>
      </c>
      <c r="C14" s="56">
        <v>30</v>
      </c>
      <c r="D14" s="56">
        <v>23</v>
      </c>
      <c r="E14" s="56">
        <v>354</v>
      </c>
      <c r="F14" s="56">
        <v>38</v>
      </c>
      <c r="G14" s="56">
        <v>3</v>
      </c>
      <c r="H14" s="56">
        <v>750</v>
      </c>
      <c r="I14" s="56">
        <v>23</v>
      </c>
      <c r="J14" s="56">
        <v>1</v>
      </c>
      <c r="K14" s="56">
        <v>1235</v>
      </c>
      <c r="L14" s="56">
        <v>102</v>
      </c>
      <c r="M14" s="56">
        <v>16</v>
      </c>
      <c r="N14" s="56">
        <v>2675</v>
      </c>
      <c r="O14" s="56">
        <v>109</v>
      </c>
      <c r="P14" s="56">
        <v>19</v>
      </c>
    </row>
    <row r="15" spans="1:16">
      <c r="A15" s="4" t="s">
        <v>22</v>
      </c>
      <c r="B15" s="56">
        <v>762</v>
      </c>
      <c r="C15" s="56">
        <v>56</v>
      </c>
      <c r="D15" s="56">
        <v>9</v>
      </c>
      <c r="E15" s="56">
        <v>239</v>
      </c>
      <c r="F15" s="56">
        <v>35</v>
      </c>
      <c r="G15" s="56">
        <v>2</v>
      </c>
      <c r="H15" s="56">
        <v>535</v>
      </c>
      <c r="I15" s="56">
        <v>20</v>
      </c>
      <c r="J15" s="56">
        <v>5</v>
      </c>
      <c r="K15" s="56">
        <v>771</v>
      </c>
      <c r="L15" s="56">
        <v>99</v>
      </c>
      <c r="M15" s="56">
        <v>5</v>
      </c>
      <c r="N15" s="56">
        <v>1371</v>
      </c>
      <c r="O15" s="56">
        <v>190</v>
      </c>
      <c r="P15" s="56">
        <v>14</v>
      </c>
    </row>
    <row r="16" spans="1:16">
      <c r="A16" s="4" t="s">
        <v>23</v>
      </c>
      <c r="B16" s="56">
        <v>324</v>
      </c>
      <c r="C16" s="56">
        <v>11</v>
      </c>
      <c r="D16" s="56">
        <v>39</v>
      </c>
      <c r="E16" s="56">
        <v>135</v>
      </c>
      <c r="F16" s="56">
        <v>19</v>
      </c>
      <c r="G16" s="56">
        <v>3</v>
      </c>
      <c r="H16" s="56">
        <v>397</v>
      </c>
      <c r="I16" s="56">
        <v>14</v>
      </c>
      <c r="J16" s="56">
        <v>4</v>
      </c>
      <c r="K16" s="56">
        <v>744</v>
      </c>
      <c r="L16" s="56">
        <v>66</v>
      </c>
      <c r="M16" s="56">
        <v>18</v>
      </c>
      <c r="N16" s="56">
        <v>2078</v>
      </c>
      <c r="O16" s="56">
        <v>139</v>
      </c>
      <c r="P16" s="56">
        <v>15</v>
      </c>
    </row>
    <row r="17" spans="1:16">
      <c r="A17" s="4" t="s">
        <v>24</v>
      </c>
      <c r="B17" s="56">
        <v>587</v>
      </c>
      <c r="C17" s="56">
        <v>36</v>
      </c>
      <c r="D17" s="56">
        <v>3</v>
      </c>
      <c r="E17" s="56">
        <v>259</v>
      </c>
      <c r="F17" s="56">
        <v>26</v>
      </c>
      <c r="G17" s="56">
        <v>7</v>
      </c>
      <c r="H17" s="56">
        <v>762</v>
      </c>
      <c r="I17" s="56">
        <v>45</v>
      </c>
      <c r="J17" s="56">
        <v>21</v>
      </c>
      <c r="K17" s="56">
        <v>1348</v>
      </c>
      <c r="L17" s="56">
        <v>91</v>
      </c>
      <c r="M17" s="56">
        <v>28</v>
      </c>
      <c r="N17" s="56">
        <v>1115</v>
      </c>
      <c r="O17" s="56">
        <v>66</v>
      </c>
      <c r="P17" s="56">
        <v>5</v>
      </c>
    </row>
    <row r="18" spans="1:16">
      <c r="A18" s="4" t="s">
        <v>16</v>
      </c>
      <c r="B18" s="56">
        <v>470</v>
      </c>
      <c r="C18" s="56">
        <v>23</v>
      </c>
      <c r="D18" s="56">
        <v>3</v>
      </c>
      <c r="E18" s="56">
        <v>210</v>
      </c>
      <c r="F18" s="56">
        <v>16</v>
      </c>
      <c r="G18" s="56">
        <v>1</v>
      </c>
      <c r="H18" s="56">
        <v>416</v>
      </c>
      <c r="I18" s="56">
        <v>12</v>
      </c>
      <c r="J18" s="56">
        <v>8</v>
      </c>
      <c r="K18" s="56">
        <v>789</v>
      </c>
      <c r="L18" s="56">
        <v>50</v>
      </c>
      <c r="M18" s="56">
        <v>13</v>
      </c>
      <c r="N18" s="56">
        <v>1427</v>
      </c>
      <c r="O18" s="56">
        <v>124</v>
      </c>
      <c r="P18" s="56">
        <v>9</v>
      </c>
    </row>
    <row r="19" spans="1:16">
      <c r="A19" s="4" t="s">
        <v>26</v>
      </c>
      <c r="B19" s="56">
        <v>262</v>
      </c>
      <c r="C19" s="56">
        <v>14</v>
      </c>
      <c r="D19" s="56">
        <v>7</v>
      </c>
      <c r="E19" s="56">
        <v>88</v>
      </c>
      <c r="F19" s="56">
        <v>17</v>
      </c>
      <c r="G19" s="56" t="s">
        <v>76</v>
      </c>
      <c r="H19" s="56">
        <v>196</v>
      </c>
      <c r="I19" s="56">
        <v>8</v>
      </c>
      <c r="J19" s="56">
        <v>2</v>
      </c>
      <c r="K19" s="56">
        <v>500</v>
      </c>
      <c r="L19" s="56">
        <v>40</v>
      </c>
      <c r="M19" s="56">
        <v>3</v>
      </c>
      <c r="N19" s="56">
        <v>1209</v>
      </c>
      <c r="O19" s="56">
        <v>105</v>
      </c>
      <c r="P19" s="56">
        <v>1</v>
      </c>
    </row>
    <row r="20" spans="1:16">
      <c r="A20" s="4" t="s">
        <v>27</v>
      </c>
      <c r="B20" s="56">
        <v>1087</v>
      </c>
      <c r="C20" s="56">
        <v>33</v>
      </c>
      <c r="D20" s="56">
        <v>18</v>
      </c>
      <c r="E20" s="56">
        <v>419</v>
      </c>
      <c r="F20" s="56">
        <v>60</v>
      </c>
      <c r="G20" s="56">
        <v>10</v>
      </c>
      <c r="H20" s="56">
        <v>1436</v>
      </c>
      <c r="I20" s="56">
        <v>57</v>
      </c>
      <c r="J20" s="56">
        <v>12</v>
      </c>
      <c r="K20" s="56">
        <v>2476</v>
      </c>
      <c r="L20" s="56">
        <v>180</v>
      </c>
      <c r="M20" s="56">
        <v>80</v>
      </c>
      <c r="N20" s="56">
        <v>4972</v>
      </c>
      <c r="O20" s="56">
        <v>335</v>
      </c>
      <c r="P20" s="56">
        <v>45</v>
      </c>
    </row>
    <row r="21" spans="1:16">
      <c r="A21" s="41" t="s">
        <v>74</v>
      </c>
      <c r="B21" s="56">
        <v>188</v>
      </c>
      <c r="C21" s="56">
        <v>5</v>
      </c>
      <c r="D21" s="56">
        <v>5</v>
      </c>
      <c r="E21" s="56">
        <v>58</v>
      </c>
      <c r="F21" s="56">
        <v>2</v>
      </c>
      <c r="G21" s="56" t="s">
        <v>76</v>
      </c>
      <c r="H21" s="56">
        <v>158</v>
      </c>
      <c r="I21" s="56">
        <v>5</v>
      </c>
      <c r="J21" s="56">
        <v>3</v>
      </c>
      <c r="K21" s="56">
        <v>304</v>
      </c>
      <c r="L21" s="56">
        <v>55</v>
      </c>
      <c r="M21" s="56">
        <v>8</v>
      </c>
      <c r="N21" s="56">
        <v>650</v>
      </c>
      <c r="O21" s="56">
        <v>104</v>
      </c>
      <c r="P21" s="56">
        <v>3</v>
      </c>
    </row>
    <row r="22" spans="1:16">
      <c r="A22" s="4" t="s">
        <v>71</v>
      </c>
      <c r="B22" s="56">
        <v>480</v>
      </c>
      <c r="C22" s="56">
        <v>57</v>
      </c>
      <c r="D22" s="56">
        <v>15</v>
      </c>
      <c r="E22" s="56">
        <v>181</v>
      </c>
      <c r="F22" s="56">
        <v>18</v>
      </c>
      <c r="G22" s="56">
        <v>2</v>
      </c>
      <c r="H22" s="56">
        <v>546</v>
      </c>
      <c r="I22" s="56">
        <v>12</v>
      </c>
      <c r="J22" s="56">
        <v>2</v>
      </c>
      <c r="K22" s="56">
        <v>900</v>
      </c>
      <c r="L22" s="56">
        <v>70</v>
      </c>
      <c r="M22" s="56">
        <v>13</v>
      </c>
      <c r="N22" s="56">
        <v>1647</v>
      </c>
      <c r="O22" s="56">
        <v>117</v>
      </c>
      <c r="P22" s="56">
        <v>8</v>
      </c>
    </row>
    <row r="23" spans="1:16">
      <c r="A23" s="4" t="s">
        <v>29</v>
      </c>
      <c r="B23" s="56">
        <v>3420</v>
      </c>
      <c r="C23" s="56">
        <v>140</v>
      </c>
      <c r="D23" s="56">
        <v>53</v>
      </c>
      <c r="E23" s="56">
        <v>927</v>
      </c>
      <c r="F23" s="56">
        <v>35</v>
      </c>
      <c r="G23" s="56">
        <v>18</v>
      </c>
      <c r="H23" s="56">
        <v>1608</v>
      </c>
      <c r="I23" s="56">
        <v>49</v>
      </c>
      <c r="J23" s="56">
        <v>12</v>
      </c>
      <c r="K23" s="56">
        <v>1963</v>
      </c>
      <c r="L23" s="56">
        <v>126</v>
      </c>
      <c r="M23" s="56">
        <v>31</v>
      </c>
      <c r="N23" s="56">
        <v>1944</v>
      </c>
      <c r="O23" s="56">
        <v>134</v>
      </c>
      <c r="P23" s="56">
        <v>10</v>
      </c>
    </row>
    <row r="24" spans="1:16">
      <c r="A24" s="4" t="s">
        <v>30</v>
      </c>
      <c r="B24" s="56">
        <v>4441</v>
      </c>
      <c r="C24" s="56">
        <v>253</v>
      </c>
      <c r="D24" s="56">
        <v>84</v>
      </c>
      <c r="E24" s="56">
        <v>1365</v>
      </c>
      <c r="F24" s="56">
        <v>188</v>
      </c>
      <c r="G24" s="56">
        <v>7</v>
      </c>
      <c r="H24" s="56">
        <v>2095</v>
      </c>
      <c r="I24" s="56">
        <v>77</v>
      </c>
      <c r="J24" s="56">
        <v>8</v>
      </c>
      <c r="K24" s="56">
        <v>3561</v>
      </c>
      <c r="L24" s="56">
        <v>300</v>
      </c>
      <c r="M24" s="56">
        <v>43</v>
      </c>
      <c r="N24" s="56">
        <v>4026</v>
      </c>
      <c r="O24" s="56">
        <v>224</v>
      </c>
      <c r="P24" s="56">
        <v>16</v>
      </c>
    </row>
    <row r="25" spans="1:16">
      <c r="A25" s="4" t="s">
        <v>31</v>
      </c>
      <c r="B25" s="56">
        <v>1887</v>
      </c>
      <c r="C25" s="56">
        <v>17</v>
      </c>
      <c r="D25" s="56">
        <v>10</v>
      </c>
      <c r="E25" s="56">
        <v>604</v>
      </c>
      <c r="F25" s="56">
        <v>113</v>
      </c>
      <c r="G25" s="56">
        <v>2</v>
      </c>
      <c r="H25" s="56">
        <v>1474</v>
      </c>
      <c r="I25" s="56">
        <v>52</v>
      </c>
      <c r="J25" s="56">
        <v>7</v>
      </c>
      <c r="K25" s="56">
        <v>1977</v>
      </c>
      <c r="L25" s="56">
        <v>159</v>
      </c>
      <c r="M25" s="56">
        <v>35</v>
      </c>
      <c r="N25" s="56">
        <v>2892</v>
      </c>
      <c r="O25" s="56">
        <v>185</v>
      </c>
      <c r="P25" s="56">
        <v>19</v>
      </c>
    </row>
    <row r="26" spans="1:16" ht="16.5" customHeight="1">
      <c r="A26" s="4" t="s">
        <v>32</v>
      </c>
      <c r="B26" s="56">
        <v>251</v>
      </c>
      <c r="C26" s="56">
        <v>67</v>
      </c>
      <c r="D26" s="56">
        <v>3</v>
      </c>
      <c r="E26" s="56">
        <v>56</v>
      </c>
      <c r="F26" s="56">
        <v>12</v>
      </c>
      <c r="G26" s="56" t="s">
        <v>76</v>
      </c>
      <c r="H26" s="56">
        <v>95</v>
      </c>
      <c r="I26" s="56">
        <v>23</v>
      </c>
      <c r="J26" s="56">
        <v>1</v>
      </c>
      <c r="K26" s="56">
        <v>149</v>
      </c>
      <c r="L26" s="56">
        <v>26</v>
      </c>
      <c r="M26" s="56">
        <v>5</v>
      </c>
      <c r="N26" s="56">
        <v>181</v>
      </c>
      <c r="O26" s="56">
        <v>10</v>
      </c>
      <c r="P26" s="56" t="s">
        <v>76</v>
      </c>
    </row>
    <row r="27" spans="1:16">
      <c r="A27" s="5" t="s">
        <v>33</v>
      </c>
      <c r="B27" s="62">
        <v>402</v>
      </c>
      <c r="C27" s="62">
        <v>19</v>
      </c>
      <c r="D27" s="62">
        <v>106</v>
      </c>
      <c r="E27" s="62">
        <v>210</v>
      </c>
      <c r="F27" s="62">
        <v>14</v>
      </c>
      <c r="G27" s="62">
        <v>1</v>
      </c>
      <c r="H27" s="62">
        <v>415</v>
      </c>
      <c r="I27" s="62">
        <v>89</v>
      </c>
      <c r="J27" s="62">
        <v>2</v>
      </c>
      <c r="K27" s="62">
        <v>282</v>
      </c>
      <c r="L27" s="62">
        <v>47</v>
      </c>
      <c r="M27" s="62">
        <v>4</v>
      </c>
      <c r="N27" s="62">
        <v>298</v>
      </c>
      <c r="O27" s="62">
        <v>47</v>
      </c>
      <c r="P27" s="62" t="s">
        <v>76</v>
      </c>
    </row>
    <row r="28" spans="1:16">
      <c r="A28" s="2"/>
      <c r="B28" s="2"/>
      <c r="C28" s="2"/>
      <c r="D28" s="2"/>
      <c r="E28" s="2"/>
      <c r="F28" s="2"/>
      <c r="G28" s="6"/>
      <c r="H28" s="2"/>
      <c r="I28" s="2"/>
      <c r="J28" s="2"/>
    </row>
    <row r="29" spans="1:16">
      <c r="A29" s="3"/>
      <c r="H29" s="2"/>
      <c r="I29" s="2"/>
      <c r="J29" s="2"/>
      <c r="K29" s="1"/>
    </row>
    <row r="30" spans="1:16">
      <c r="A30" s="4"/>
      <c r="H30" s="2"/>
      <c r="I30" s="2"/>
      <c r="J30" s="2"/>
    </row>
    <row r="31" spans="1:16">
      <c r="A31" s="4"/>
      <c r="H31" s="2"/>
      <c r="I31" s="2"/>
      <c r="J31" s="2"/>
    </row>
    <row r="32" spans="1:16">
      <c r="A32" s="4"/>
      <c r="H32" s="2"/>
      <c r="I32" s="2"/>
      <c r="J32" s="2"/>
    </row>
    <row r="33" spans="1:10">
      <c r="A33" s="4"/>
      <c r="H33" s="2"/>
      <c r="I33" s="2"/>
      <c r="J33" s="2"/>
    </row>
    <row r="34" spans="1:10">
      <c r="A34" s="4"/>
      <c r="H34" s="2"/>
      <c r="I34" s="2"/>
      <c r="J34" s="2"/>
    </row>
    <row r="35" spans="1:10">
      <c r="A35" s="4"/>
      <c r="H35" s="2"/>
      <c r="I35" s="2"/>
      <c r="J35" s="2"/>
    </row>
    <row r="36" spans="1:10">
      <c r="A36" s="4"/>
      <c r="H36" s="2"/>
      <c r="I36" s="2"/>
      <c r="J36" s="2"/>
    </row>
    <row r="37" spans="1:10">
      <c r="A37" s="4"/>
      <c r="H37" s="2"/>
      <c r="I37" s="2"/>
      <c r="J37" s="2"/>
    </row>
    <row r="38" spans="1:10">
      <c r="A38" s="4"/>
      <c r="H38" s="2"/>
      <c r="I38" s="2"/>
      <c r="J38" s="2"/>
    </row>
    <row r="39" spans="1:10">
      <c r="A39" s="4"/>
      <c r="H39" s="2"/>
      <c r="I39" s="2"/>
      <c r="J39" s="2"/>
    </row>
    <row r="40" spans="1:10">
      <c r="A40" s="4"/>
      <c r="H40" s="2"/>
      <c r="I40" s="2"/>
      <c r="J40" s="2"/>
    </row>
    <row r="41" spans="1:10">
      <c r="A41" s="4"/>
      <c r="H41" s="2"/>
      <c r="I41" s="2"/>
      <c r="J41" s="2"/>
    </row>
    <row r="42" spans="1:10">
      <c r="A42" s="4"/>
      <c r="H42" s="2"/>
      <c r="I42" s="2"/>
      <c r="J42" s="2"/>
    </row>
    <row r="43" spans="1:10">
      <c r="A43" s="4"/>
      <c r="H43" s="2"/>
      <c r="I43" s="2"/>
      <c r="J43" s="2"/>
    </row>
    <row r="44" spans="1:10">
      <c r="A44" s="4"/>
      <c r="H44" s="2"/>
      <c r="I44" s="2"/>
      <c r="J44" s="2"/>
    </row>
    <row r="45" spans="1:10">
      <c r="A45" s="4"/>
      <c r="H45" s="2"/>
      <c r="I45" s="2"/>
      <c r="J45" s="2"/>
    </row>
    <row r="46" spans="1:10">
      <c r="A46" s="4"/>
      <c r="H46" s="2"/>
      <c r="I46" s="2"/>
      <c r="J46" s="2"/>
    </row>
    <row r="47" spans="1:10">
      <c r="A47" s="4"/>
      <c r="H47" s="2"/>
      <c r="I47" s="2"/>
      <c r="J47" s="2"/>
    </row>
  </sheetData>
  <mergeCells count="7">
    <mergeCell ref="N3:P3"/>
    <mergeCell ref="B2:P2"/>
    <mergeCell ref="A2:A4"/>
    <mergeCell ref="B3:D3"/>
    <mergeCell ref="E3:G3"/>
    <mergeCell ref="H3:J3"/>
    <mergeCell ref="K3:M3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O35"/>
  <sheetViews>
    <sheetView workbookViewId="0">
      <selection activeCell="L22" sqref="L22"/>
    </sheetView>
  </sheetViews>
  <sheetFormatPr defaultRowHeight="15"/>
  <cols>
    <col min="1" max="1" width="20.140625" customWidth="1"/>
    <col min="2" max="3" width="12.42578125" customWidth="1"/>
    <col min="4" max="4" width="11.28515625" customWidth="1"/>
    <col min="5" max="5" width="12.5703125" customWidth="1"/>
    <col min="6" max="6" width="13" customWidth="1"/>
    <col min="7" max="7" width="10.28515625" customWidth="1"/>
  </cols>
  <sheetData>
    <row r="1" spans="1:15">
      <c r="A1" s="2"/>
      <c r="B1" s="2"/>
      <c r="C1" s="2"/>
      <c r="D1" s="2"/>
      <c r="E1" s="2"/>
      <c r="F1" s="2"/>
      <c r="G1" s="6"/>
    </row>
    <row r="2" spans="1:15" ht="15" customHeight="1">
      <c r="A2" s="88"/>
      <c r="B2" s="88" t="s">
        <v>66</v>
      </c>
      <c r="C2" s="88"/>
      <c r="D2" s="88"/>
      <c r="E2" s="88"/>
      <c r="F2" s="88"/>
      <c r="G2" s="89"/>
    </row>
    <row r="3" spans="1:15" ht="15" customHeight="1">
      <c r="A3" s="88"/>
      <c r="B3" s="88" t="s">
        <v>0</v>
      </c>
      <c r="C3" s="88"/>
      <c r="D3" s="88"/>
      <c r="E3" s="88" t="s">
        <v>1</v>
      </c>
      <c r="F3" s="88"/>
      <c r="G3" s="89"/>
    </row>
    <row r="4" spans="1:15" ht="22.5">
      <c r="A4" s="88"/>
      <c r="B4" s="43" t="s">
        <v>39</v>
      </c>
      <c r="C4" s="43" t="s">
        <v>70</v>
      </c>
      <c r="D4" s="43" t="s">
        <v>42</v>
      </c>
      <c r="E4" s="43" t="s">
        <v>39</v>
      </c>
      <c r="F4" s="43" t="s">
        <v>70</v>
      </c>
      <c r="G4" s="44" t="s">
        <v>42</v>
      </c>
      <c r="J4" s="1"/>
    </row>
    <row r="5" spans="1:15">
      <c r="A5" s="8" t="s">
        <v>17</v>
      </c>
      <c r="B5" s="56">
        <v>109542</v>
      </c>
      <c r="C5" s="56">
        <v>6351</v>
      </c>
      <c r="D5" s="56">
        <v>802</v>
      </c>
      <c r="E5" s="56">
        <v>4715</v>
      </c>
      <c r="F5" s="56">
        <v>2031</v>
      </c>
      <c r="G5" s="56">
        <v>739</v>
      </c>
    </row>
    <row r="6" spans="1:15">
      <c r="A6" s="42" t="s">
        <v>72</v>
      </c>
      <c r="B6" s="56">
        <v>2493</v>
      </c>
      <c r="C6" s="56">
        <v>126</v>
      </c>
      <c r="D6" s="56">
        <v>9</v>
      </c>
      <c r="E6" s="56">
        <v>162</v>
      </c>
      <c r="F6" s="56">
        <v>78</v>
      </c>
      <c r="G6" s="56">
        <v>18</v>
      </c>
      <c r="L6" s="1"/>
    </row>
    <row r="7" spans="1:15">
      <c r="A7" s="4" t="s">
        <v>18</v>
      </c>
      <c r="B7" s="56">
        <v>3708</v>
      </c>
      <c r="C7" s="56">
        <v>213</v>
      </c>
      <c r="D7" s="56">
        <v>12</v>
      </c>
      <c r="E7" s="56">
        <v>195</v>
      </c>
      <c r="F7" s="56">
        <v>107</v>
      </c>
      <c r="G7" s="56">
        <v>35</v>
      </c>
      <c r="L7" s="1"/>
    </row>
    <row r="8" spans="1:15">
      <c r="A8" s="4" t="s">
        <v>19</v>
      </c>
      <c r="B8" s="56">
        <v>3841</v>
      </c>
      <c r="C8" s="56">
        <v>257</v>
      </c>
      <c r="D8" s="56">
        <v>37</v>
      </c>
      <c r="E8" s="56">
        <v>130</v>
      </c>
      <c r="F8" s="56">
        <v>71</v>
      </c>
      <c r="G8" s="56">
        <v>25</v>
      </c>
      <c r="L8" s="1"/>
    </row>
    <row r="9" spans="1:15">
      <c r="A9" s="4" t="s">
        <v>13</v>
      </c>
      <c r="B9" s="56">
        <v>11786</v>
      </c>
      <c r="C9" s="56">
        <v>1156</v>
      </c>
      <c r="D9" s="56">
        <v>105</v>
      </c>
      <c r="E9" s="56">
        <v>142</v>
      </c>
      <c r="F9" s="56">
        <v>105</v>
      </c>
      <c r="G9" s="56">
        <v>49</v>
      </c>
      <c r="L9" s="1"/>
    </row>
    <row r="10" spans="1:15">
      <c r="A10" s="4" t="s">
        <v>14</v>
      </c>
      <c r="B10" s="56">
        <v>2410</v>
      </c>
      <c r="C10" s="56">
        <v>189</v>
      </c>
      <c r="D10" s="56">
        <v>43</v>
      </c>
      <c r="E10" s="56">
        <v>136</v>
      </c>
      <c r="F10" s="56">
        <v>51</v>
      </c>
      <c r="G10" s="56">
        <v>18</v>
      </c>
    </row>
    <row r="11" spans="1:15">
      <c r="A11" s="4" t="s">
        <v>20</v>
      </c>
      <c r="B11" s="56">
        <v>3018</v>
      </c>
      <c r="C11" s="56">
        <v>120</v>
      </c>
      <c r="D11" s="56">
        <v>27</v>
      </c>
      <c r="E11" s="56">
        <v>154</v>
      </c>
      <c r="F11" s="56">
        <v>59</v>
      </c>
      <c r="G11" s="56">
        <v>98</v>
      </c>
    </row>
    <row r="12" spans="1:15">
      <c r="A12" s="41" t="s">
        <v>73</v>
      </c>
      <c r="B12" s="56">
        <v>6921</v>
      </c>
      <c r="C12" s="56">
        <v>358</v>
      </c>
      <c r="D12" s="56">
        <v>41</v>
      </c>
      <c r="E12" s="56">
        <v>108</v>
      </c>
      <c r="F12" s="56">
        <v>48</v>
      </c>
      <c r="G12" s="56">
        <v>10</v>
      </c>
    </row>
    <row r="13" spans="1:15">
      <c r="A13" s="4" t="s">
        <v>15</v>
      </c>
      <c r="B13" s="56">
        <v>3702</v>
      </c>
      <c r="C13" s="56">
        <v>156</v>
      </c>
      <c r="D13" s="56">
        <v>9</v>
      </c>
      <c r="E13" s="56">
        <v>167</v>
      </c>
      <c r="F13" s="56">
        <v>148</v>
      </c>
      <c r="G13" s="56">
        <v>17</v>
      </c>
    </row>
    <row r="14" spans="1:15">
      <c r="A14" s="4" t="s">
        <v>21</v>
      </c>
      <c r="B14" s="56">
        <v>5947</v>
      </c>
      <c r="C14" s="56">
        <v>228</v>
      </c>
      <c r="D14" s="56">
        <v>35</v>
      </c>
      <c r="E14" s="56">
        <v>218</v>
      </c>
      <c r="F14" s="56">
        <v>74</v>
      </c>
      <c r="G14" s="56">
        <v>27</v>
      </c>
    </row>
    <row r="15" spans="1:15">
      <c r="A15" s="4" t="s">
        <v>22</v>
      </c>
      <c r="B15" s="56">
        <v>3526</v>
      </c>
      <c r="C15" s="56">
        <v>296</v>
      </c>
      <c r="D15" s="56">
        <v>14</v>
      </c>
      <c r="E15" s="56">
        <v>152</v>
      </c>
      <c r="F15" s="56">
        <v>104</v>
      </c>
      <c r="G15" s="56">
        <v>21</v>
      </c>
    </row>
    <row r="16" spans="1:15">
      <c r="A16" s="4" t="s">
        <v>23</v>
      </c>
      <c r="B16" s="56">
        <v>3612</v>
      </c>
      <c r="C16" s="56">
        <v>211</v>
      </c>
      <c r="D16" s="56">
        <v>37</v>
      </c>
      <c r="E16" s="56">
        <v>66</v>
      </c>
      <c r="F16" s="56">
        <v>38</v>
      </c>
      <c r="G16" s="56">
        <v>42</v>
      </c>
      <c r="O16" s="1"/>
    </row>
    <row r="17" spans="1:7">
      <c r="A17" s="4" t="s">
        <v>24</v>
      </c>
      <c r="B17" s="56">
        <v>3986</v>
      </c>
      <c r="C17" s="56">
        <v>207</v>
      </c>
      <c r="D17" s="56">
        <v>55</v>
      </c>
      <c r="E17" s="56">
        <v>85</v>
      </c>
      <c r="F17" s="56">
        <v>57</v>
      </c>
      <c r="G17" s="56">
        <v>9</v>
      </c>
    </row>
    <row r="18" spans="1:7">
      <c r="A18" s="4" t="s">
        <v>16</v>
      </c>
      <c r="B18" s="56">
        <v>3207</v>
      </c>
      <c r="C18" s="56">
        <v>170</v>
      </c>
      <c r="D18" s="56">
        <v>25</v>
      </c>
      <c r="E18" s="56">
        <v>105</v>
      </c>
      <c r="F18" s="56">
        <v>55</v>
      </c>
      <c r="G18" s="56">
        <v>9</v>
      </c>
    </row>
    <row r="19" spans="1:7">
      <c r="A19" s="4" t="s">
        <v>26</v>
      </c>
      <c r="B19" s="56">
        <v>2171</v>
      </c>
      <c r="C19" s="56">
        <v>131</v>
      </c>
      <c r="D19" s="56">
        <v>5</v>
      </c>
      <c r="E19" s="56">
        <v>84</v>
      </c>
      <c r="F19" s="56">
        <v>53</v>
      </c>
      <c r="G19" s="56">
        <v>8</v>
      </c>
    </row>
    <row r="20" spans="1:7">
      <c r="A20" s="4" t="s">
        <v>27</v>
      </c>
      <c r="B20" s="56">
        <v>10297</v>
      </c>
      <c r="C20" s="56">
        <v>593</v>
      </c>
      <c r="D20" s="56">
        <v>135</v>
      </c>
      <c r="E20" s="56">
        <v>93</v>
      </c>
      <c r="F20" s="56">
        <v>72</v>
      </c>
      <c r="G20" s="56">
        <v>30</v>
      </c>
    </row>
    <row r="21" spans="1:7">
      <c r="A21" s="41" t="s">
        <v>74</v>
      </c>
      <c r="B21" s="56">
        <v>1284</v>
      </c>
      <c r="C21" s="56">
        <v>150</v>
      </c>
      <c r="D21" s="56">
        <v>6</v>
      </c>
      <c r="E21" s="56">
        <v>74</v>
      </c>
      <c r="F21" s="56">
        <v>21</v>
      </c>
      <c r="G21" s="56">
        <v>13</v>
      </c>
    </row>
    <row r="22" spans="1:7">
      <c r="A22" s="4" t="s">
        <v>71</v>
      </c>
      <c r="B22" s="56">
        <v>3610</v>
      </c>
      <c r="C22" s="56">
        <v>186</v>
      </c>
      <c r="D22" s="56">
        <v>18</v>
      </c>
      <c r="E22" s="56">
        <v>144</v>
      </c>
      <c r="F22" s="56">
        <v>88</v>
      </c>
      <c r="G22" s="56">
        <v>22</v>
      </c>
    </row>
    <row r="23" spans="1:7">
      <c r="A23" s="4" t="s">
        <v>29</v>
      </c>
      <c r="B23" s="56">
        <v>9280</v>
      </c>
      <c r="C23" s="56">
        <v>294</v>
      </c>
      <c r="D23" s="56">
        <v>45</v>
      </c>
      <c r="E23" s="56">
        <v>582</v>
      </c>
      <c r="F23" s="56">
        <v>190</v>
      </c>
      <c r="G23" s="56">
        <v>79</v>
      </c>
    </row>
    <row r="24" spans="1:7">
      <c r="A24" s="4" t="s">
        <v>30</v>
      </c>
      <c r="B24" s="56">
        <v>14587</v>
      </c>
      <c r="C24" s="56">
        <v>635</v>
      </c>
      <c r="D24" s="56">
        <v>69</v>
      </c>
      <c r="E24" s="56">
        <v>901</v>
      </c>
      <c r="F24" s="56">
        <v>407</v>
      </c>
      <c r="G24" s="56">
        <v>89</v>
      </c>
    </row>
    <row r="25" spans="1:7">
      <c r="A25" s="4" t="s">
        <v>31</v>
      </c>
      <c r="B25" s="56">
        <v>8708</v>
      </c>
      <c r="C25" s="56">
        <v>471</v>
      </c>
      <c r="D25" s="56">
        <v>62</v>
      </c>
      <c r="E25" s="56">
        <v>126</v>
      </c>
      <c r="F25" s="56">
        <v>55</v>
      </c>
      <c r="G25" s="56">
        <v>11</v>
      </c>
    </row>
    <row r="26" spans="1:7">
      <c r="A26" s="4" t="s">
        <v>32</v>
      </c>
      <c r="B26" s="56">
        <v>566</v>
      </c>
      <c r="C26" s="56">
        <v>22</v>
      </c>
      <c r="D26" s="56">
        <v>2</v>
      </c>
      <c r="E26" s="56">
        <v>166</v>
      </c>
      <c r="F26" s="56">
        <v>116</v>
      </c>
      <c r="G26" s="56">
        <v>7</v>
      </c>
    </row>
    <row r="27" spans="1:7">
      <c r="A27" s="5" t="s">
        <v>33</v>
      </c>
      <c r="B27" s="62">
        <v>882</v>
      </c>
      <c r="C27" s="62">
        <v>182</v>
      </c>
      <c r="D27" s="62">
        <v>11</v>
      </c>
      <c r="E27" s="62">
        <v>725</v>
      </c>
      <c r="F27" s="62">
        <v>34</v>
      </c>
      <c r="G27" s="62">
        <v>102</v>
      </c>
    </row>
    <row r="29" spans="1:7">
      <c r="A29" s="54"/>
    </row>
    <row r="30" spans="1:7" ht="12" customHeight="1">
      <c r="A30" s="54" t="s">
        <v>88</v>
      </c>
    </row>
    <row r="31" spans="1:7" ht="15" customHeight="1">
      <c r="A31" s="50" t="s">
        <v>77</v>
      </c>
      <c r="B31" s="49"/>
      <c r="C31" s="49"/>
      <c r="D31" s="55" t="s">
        <v>90</v>
      </c>
      <c r="E31" s="55"/>
      <c r="F31" s="50" t="s">
        <v>79</v>
      </c>
      <c r="G31" s="50"/>
    </row>
    <row r="32" spans="1:7" ht="15" customHeight="1">
      <c r="A32" s="99" t="s">
        <v>78</v>
      </c>
      <c r="B32" s="99"/>
      <c r="C32" s="1"/>
      <c r="D32" s="53" t="s">
        <v>89</v>
      </c>
      <c r="E32" s="53"/>
      <c r="F32" s="51" t="s">
        <v>80</v>
      </c>
      <c r="G32" s="51"/>
    </row>
    <row r="33" spans="1:7" ht="18" customHeight="1">
      <c r="A33" s="100"/>
      <c r="B33" s="100"/>
      <c r="C33" s="52"/>
      <c r="D33" s="101" t="s">
        <v>81</v>
      </c>
      <c r="E33" s="101"/>
      <c r="F33" s="52" t="s">
        <v>82</v>
      </c>
      <c r="G33" s="52"/>
    </row>
    <row r="34" spans="1:7">
      <c r="A34" s="1"/>
      <c r="B34" s="1"/>
      <c r="C34" s="1"/>
      <c r="D34" s="1"/>
      <c r="E34" s="1"/>
      <c r="F34" s="1"/>
      <c r="G34" s="1"/>
    </row>
    <row r="35" spans="1:7">
      <c r="A35" s="1"/>
      <c r="B35" s="1"/>
      <c r="C35" s="1"/>
      <c r="D35" s="1"/>
      <c r="E35" s="1"/>
      <c r="F35" s="1"/>
      <c r="G35" s="1"/>
    </row>
  </sheetData>
  <mergeCells count="6">
    <mergeCell ref="A32:B33"/>
    <mergeCell ref="D33:E33"/>
    <mergeCell ref="A2:A4"/>
    <mergeCell ref="B2:G2"/>
    <mergeCell ref="B3:D3"/>
    <mergeCell ref="E3:G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4:C14"/>
  <sheetViews>
    <sheetView workbookViewId="0">
      <selection activeCell="F16" sqref="F16"/>
    </sheetView>
  </sheetViews>
  <sheetFormatPr defaultRowHeight="12.75"/>
  <cols>
    <col min="1" max="1" width="4.42578125" style="10" customWidth="1"/>
    <col min="2" max="2" width="63.5703125" style="10" customWidth="1"/>
    <col min="3" max="3" width="15.140625" style="10" customWidth="1"/>
    <col min="4" max="256" width="9.140625" style="10"/>
    <col min="257" max="257" width="4.42578125" style="10" customWidth="1"/>
    <col min="258" max="258" width="63.5703125" style="10" customWidth="1"/>
    <col min="259" max="259" width="15.140625" style="10" customWidth="1"/>
    <col min="260" max="512" width="9.140625" style="10"/>
    <col min="513" max="513" width="4.42578125" style="10" customWidth="1"/>
    <col min="514" max="514" width="63.5703125" style="10" customWidth="1"/>
    <col min="515" max="515" width="15.140625" style="10" customWidth="1"/>
    <col min="516" max="768" width="9.140625" style="10"/>
    <col min="769" max="769" width="4.42578125" style="10" customWidth="1"/>
    <col min="770" max="770" width="63.5703125" style="10" customWidth="1"/>
    <col min="771" max="771" width="15.140625" style="10" customWidth="1"/>
    <col min="772" max="1024" width="9.140625" style="10"/>
    <col min="1025" max="1025" width="4.42578125" style="10" customWidth="1"/>
    <col min="1026" max="1026" width="63.5703125" style="10" customWidth="1"/>
    <col min="1027" max="1027" width="15.140625" style="10" customWidth="1"/>
    <col min="1028" max="1280" width="9.140625" style="10"/>
    <col min="1281" max="1281" width="4.42578125" style="10" customWidth="1"/>
    <col min="1282" max="1282" width="63.5703125" style="10" customWidth="1"/>
    <col min="1283" max="1283" width="15.140625" style="10" customWidth="1"/>
    <col min="1284" max="1536" width="9.140625" style="10"/>
    <col min="1537" max="1537" width="4.42578125" style="10" customWidth="1"/>
    <col min="1538" max="1538" width="63.5703125" style="10" customWidth="1"/>
    <col min="1539" max="1539" width="15.140625" style="10" customWidth="1"/>
    <col min="1540" max="1792" width="9.140625" style="10"/>
    <col min="1793" max="1793" width="4.42578125" style="10" customWidth="1"/>
    <col min="1794" max="1794" width="63.5703125" style="10" customWidth="1"/>
    <col min="1795" max="1795" width="15.140625" style="10" customWidth="1"/>
    <col min="1796" max="2048" width="9.140625" style="10"/>
    <col min="2049" max="2049" width="4.42578125" style="10" customWidth="1"/>
    <col min="2050" max="2050" width="63.5703125" style="10" customWidth="1"/>
    <col min="2051" max="2051" width="15.140625" style="10" customWidth="1"/>
    <col min="2052" max="2304" width="9.140625" style="10"/>
    <col min="2305" max="2305" width="4.42578125" style="10" customWidth="1"/>
    <col min="2306" max="2306" width="63.5703125" style="10" customWidth="1"/>
    <col min="2307" max="2307" width="15.140625" style="10" customWidth="1"/>
    <col min="2308" max="2560" width="9.140625" style="10"/>
    <col min="2561" max="2561" width="4.42578125" style="10" customWidth="1"/>
    <col min="2562" max="2562" width="63.5703125" style="10" customWidth="1"/>
    <col min="2563" max="2563" width="15.140625" style="10" customWidth="1"/>
    <col min="2564" max="2816" width="9.140625" style="10"/>
    <col min="2817" max="2817" width="4.42578125" style="10" customWidth="1"/>
    <col min="2818" max="2818" width="63.5703125" style="10" customWidth="1"/>
    <col min="2819" max="2819" width="15.140625" style="10" customWidth="1"/>
    <col min="2820" max="3072" width="9.140625" style="10"/>
    <col min="3073" max="3073" width="4.42578125" style="10" customWidth="1"/>
    <col min="3074" max="3074" width="63.5703125" style="10" customWidth="1"/>
    <col min="3075" max="3075" width="15.140625" style="10" customWidth="1"/>
    <col min="3076" max="3328" width="9.140625" style="10"/>
    <col min="3329" max="3329" width="4.42578125" style="10" customWidth="1"/>
    <col min="3330" max="3330" width="63.5703125" style="10" customWidth="1"/>
    <col min="3331" max="3331" width="15.140625" style="10" customWidth="1"/>
    <col min="3332" max="3584" width="9.140625" style="10"/>
    <col min="3585" max="3585" width="4.42578125" style="10" customWidth="1"/>
    <col min="3586" max="3586" width="63.5703125" style="10" customWidth="1"/>
    <col min="3587" max="3587" width="15.140625" style="10" customWidth="1"/>
    <col min="3588" max="3840" width="9.140625" style="10"/>
    <col min="3841" max="3841" width="4.42578125" style="10" customWidth="1"/>
    <col min="3842" max="3842" width="63.5703125" style="10" customWidth="1"/>
    <col min="3843" max="3843" width="15.140625" style="10" customWidth="1"/>
    <col min="3844" max="4096" width="9.140625" style="10"/>
    <col min="4097" max="4097" width="4.42578125" style="10" customWidth="1"/>
    <col min="4098" max="4098" width="63.5703125" style="10" customWidth="1"/>
    <col min="4099" max="4099" width="15.140625" style="10" customWidth="1"/>
    <col min="4100" max="4352" width="9.140625" style="10"/>
    <col min="4353" max="4353" width="4.42578125" style="10" customWidth="1"/>
    <col min="4354" max="4354" width="63.5703125" style="10" customWidth="1"/>
    <col min="4355" max="4355" width="15.140625" style="10" customWidth="1"/>
    <col min="4356" max="4608" width="9.140625" style="10"/>
    <col min="4609" max="4609" width="4.42578125" style="10" customWidth="1"/>
    <col min="4610" max="4610" width="63.5703125" style="10" customWidth="1"/>
    <col min="4611" max="4611" width="15.140625" style="10" customWidth="1"/>
    <col min="4612" max="4864" width="9.140625" style="10"/>
    <col min="4865" max="4865" width="4.42578125" style="10" customWidth="1"/>
    <col min="4866" max="4866" width="63.5703125" style="10" customWidth="1"/>
    <col min="4867" max="4867" width="15.140625" style="10" customWidth="1"/>
    <col min="4868" max="5120" width="9.140625" style="10"/>
    <col min="5121" max="5121" width="4.42578125" style="10" customWidth="1"/>
    <col min="5122" max="5122" width="63.5703125" style="10" customWidth="1"/>
    <col min="5123" max="5123" width="15.140625" style="10" customWidth="1"/>
    <col min="5124" max="5376" width="9.140625" style="10"/>
    <col min="5377" max="5377" width="4.42578125" style="10" customWidth="1"/>
    <col min="5378" max="5378" width="63.5703125" style="10" customWidth="1"/>
    <col min="5379" max="5379" width="15.140625" style="10" customWidth="1"/>
    <col min="5380" max="5632" width="9.140625" style="10"/>
    <col min="5633" max="5633" width="4.42578125" style="10" customWidth="1"/>
    <col min="5634" max="5634" width="63.5703125" style="10" customWidth="1"/>
    <col min="5635" max="5635" width="15.140625" style="10" customWidth="1"/>
    <col min="5636" max="5888" width="9.140625" style="10"/>
    <col min="5889" max="5889" width="4.42578125" style="10" customWidth="1"/>
    <col min="5890" max="5890" width="63.5703125" style="10" customWidth="1"/>
    <col min="5891" max="5891" width="15.140625" style="10" customWidth="1"/>
    <col min="5892" max="6144" width="9.140625" style="10"/>
    <col min="6145" max="6145" width="4.42578125" style="10" customWidth="1"/>
    <col min="6146" max="6146" width="63.5703125" style="10" customWidth="1"/>
    <col min="6147" max="6147" width="15.140625" style="10" customWidth="1"/>
    <col min="6148" max="6400" width="9.140625" style="10"/>
    <col min="6401" max="6401" width="4.42578125" style="10" customWidth="1"/>
    <col min="6402" max="6402" width="63.5703125" style="10" customWidth="1"/>
    <col min="6403" max="6403" width="15.140625" style="10" customWidth="1"/>
    <col min="6404" max="6656" width="9.140625" style="10"/>
    <col min="6657" max="6657" width="4.42578125" style="10" customWidth="1"/>
    <col min="6658" max="6658" width="63.5703125" style="10" customWidth="1"/>
    <col min="6659" max="6659" width="15.140625" style="10" customWidth="1"/>
    <col min="6660" max="6912" width="9.140625" style="10"/>
    <col min="6913" max="6913" width="4.42578125" style="10" customWidth="1"/>
    <col min="6914" max="6914" width="63.5703125" style="10" customWidth="1"/>
    <col min="6915" max="6915" width="15.140625" style="10" customWidth="1"/>
    <col min="6916" max="7168" width="9.140625" style="10"/>
    <col min="7169" max="7169" width="4.42578125" style="10" customWidth="1"/>
    <col min="7170" max="7170" width="63.5703125" style="10" customWidth="1"/>
    <col min="7171" max="7171" width="15.140625" style="10" customWidth="1"/>
    <col min="7172" max="7424" width="9.140625" style="10"/>
    <col min="7425" max="7425" width="4.42578125" style="10" customWidth="1"/>
    <col min="7426" max="7426" width="63.5703125" style="10" customWidth="1"/>
    <col min="7427" max="7427" width="15.140625" style="10" customWidth="1"/>
    <col min="7428" max="7680" width="9.140625" style="10"/>
    <col min="7681" max="7681" width="4.42578125" style="10" customWidth="1"/>
    <col min="7682" max="7682" width="63.5703125" style="10" customWidth="1"/>
    <col min="7683" max="7683" width="15.140625" style="10" customWidth="1"/>
    <col min="7684" max="7936" width="9.140625" style="10"/>
    <col min="7937" max="7937" width="4.42578125" style="10" customWidth="1"/>
    <col min="7938" max="7938" width="63.5703125" style="10" customWidth="1"/>
    <col min="7939" max="7939" width="15.140625" style="10" customWidth="1"/>
    <col min="7940" max="8192" width="9.140625" style="10"/>
    <col min="8193" max="8193" width="4.42578125" style="10" customWidth="1"/>
    <col min="8194" max="8194" width="63.5703125" style="10" customWidth="1"/>
    <col min="8195" max="8195" width="15.140625" style="10" customWidth="1"/>
    <col min="8196" max="8448" width="9.140625" style="10"/>
    <col min="8449" max="8449" width="4.42578125" style="10" customWidth="1"/>
    <col min="8450" max="8450" width="63.5703125" style="10" customWidth="1"/>
    <col min="8451" max="8451" width="15.140625" style="10" customWidth="1"/>
    <col min="8452" max="8704" width="9.140625" style="10"/>
    <col min="8705" max="8705" width="4.42578125" style="10" customWidth="1"/>
    <col min="8706" max="8706" width="63.5703125" style="10" customWidth="1"/>
    <col min="8707" max="8707" width="15.140625" style="10" customWidth="1"/>
    <col min="8708" max="8960" width="9.140625" style="10"/>
    <col min="8961" max="8961" width="4.42578125" style="10" customWidth="1"/>
    <col min="8962" max="8962" width="63.5703125" style="10" customWidth="1"/>
    <col min="8963" max="8963" width="15.140625" style="10" customWidth="1"/>
    <col min="8964" max="9216" width="9.140625" style="10"/>
    <col min="9217" max="9217" width="4.42578125" style="10" customWidth="1"/>
    <col min="9218" max="9218" width="63.5703125" style="10" customWidth="1"/>
    <col min="9219" max="9219" width="15.140625" style="10" customWidth="1"/>
    <col min="9220" max="9472" width="9.140625" style="10"/>
    <col min="9473" max="9473" width="4.42578125" style="10" customWidth="1"/>
    <col min="9474" max="9474" width="63.5703125" style="10" customWidth="1"/>
    <col min="9475" max="9475" width="15.140625" style="10" customWidth="1"/>
    <col min="9476" max="9728" width="9.140625" style="10"/>
    <col min="9729" max="9729" width="4.42578125" style="10" customWidth="1"/>
    <col min="9730" max="9730" width="63.5703125" style="10" customWidth="1"/>
    <col min="9731" max="9731" width="15.140625" style="10" customWidth="1"/>
    <col min="9732" max="9984" width="9.140625" style="10"/>
    <col min="9985" max="9985" width="4.42578125" style="10" customWidth="1"/>
    <col min="9986" max="9986" width="63.5703125" style="10" customWidth="1"/>
    <col min="9987" max="9987" width="15.140625" style="10" customWidth="1"/>
    <col min="9988" max="10240" width="9.140625" style="10"/>
    <col min="10241" max="10241" width="4.42578125" style="10" customWidth="1"/>
    <col min="10242" max="10242" width="63.5703125" style="10" customWidth="1"/>
    <col min="10243" max="10243" width="15.140625" style="10" customWidth="1"/>
    <col min="10244" max="10496" width="9.140625" style="10"/>
    <col min="10497" max="10497" width="4.42578125" style="10" customWidth="1"/>
    <col min="10498" max="10498" width="63.5703125" style="10" customWidth="1"/>
    <col min="10499" max="10499" width="15.140625" style="10" customWidth="1"/>
    <col min="10500" max="10752" width="9.140625" style="10"/>
    <col min="10753" max="10753" width="4.42578125" style="10" customWidth="1"/>
    <col min="10754" max="10754" width="63.5703125" style="10" customWidth="1"/>
    <col min="10755" max="10755" width="15.140625" style="10" customWidth="1"/>
    <col min="10756" max="11008" width="9.140625" style="10"/>
    <col min="11009" max="11009" width="4.42578125" style="10" customWidth="1"/>
    <col min="11010" max="11010" width="63.5703125" style="10" customWidth="1"/>
    <col min="11011" max="11011" width="15.140625" style="10" customWidth="1"/>
    <col min="11012" max="11264" width="9.140625" style="10"/>
    <col min="11265" max="11265" width="4.42578125" style="10" customWidth="1"/>
    <col min="11266" max="11266" width="63.5703125" style="10" customWidth="1"/>
    <col min="11267" max="11267" width="15.140625" style="10" customWidth="1"/>
    <col min="11268" max="11520" width="9.140625" style="10"/>
    <col min="11521" max="11521" width="4.42578125" style="10" customWidth="1"/>
    <col min="11522" max="11522" width="63.5703125" style="10" customWidth="1"/>
    <col min="11523" max="11523" width="15.140625" style="10" customWidth="1"/>
    <col min="11524" max="11776" width="9.140625" style="10"/>
    <col min="11777" max="11777" width="4.42578125" style="10" customWidth="1"/>
    <col min="11778" max="11778" width="63.5703125" style="10" customWidth="1"/>
    <col min="11779" max="11779" width="15.140625" style="10" customWidth="1"/>
    <col min="11780" max="12032" width="9.140625" style="10"/>
    <col min="12033" max="12033" width="4.42578125" style="10" customWidth="1"/>
    <col min="12034" max="12034" width="63.5703125" style="10" customWidth="1"/>
    <col min="12035" max="12035" width="15.140625" style="10" customWidth="1"/>
    <col min="12036" max="12288" width="9.140625" style="10"/>
    <col min="12289" max="12289" width="4.42578125" style="10" customWidth="1"/>
    <col min="12290" max="12290" width="63.5703125" style="10" customWidth="1"/>
    <col min="12291" max="12291" width="15.140625" style="10" customWidth="1"/>
    <col min="12292" max="12544" width="9.140625" style="10"/>
    <col min="12545" max="12545" width="4.42578125" style="10" customWidth="1"/>
    <col min="12546" max="12546" width="63.5703125" style="10" customWidth="1"/>
    <col min="12547" max="12547" width="15.140625" style="10" customWidth="1"/>
    <col min="12548" max="12800" width="9.140625" style="10"/>
    <col min="12801" max="12801" width="4.42578125" style="10" customWidth="1"/>
    <col min="12802" max="12802" width="63.5703125" style="10" customWidth="1"/>
    <col min="12803" max="12803" width="15.140625" style="10" customWidth="1"/>
    <col min="12804" max="13056" width="9.140625" style="10"/>
    <col min="13057" max="13057" width="4.42578125" style="10" customWidth="1"/>
    <col min="13058" max="13058" width="63.5703125" style="10" customWidth="1"/>
    <col min="13059" max="13059" width="15.140625" style="10" customWidth="1"/>
    <col min="13060" max="13312" width="9.140625" style="10"/>
    <col min="13313" max="13313" width="4.42578125" style="10" customWidth="1"/>
    <col min="13314" max="13314" width="63.5703125" style="10" customWidth="1"/>
    <col min="13315" max="13315" width="15.140625" style="10" customWidth="1"/>
    <col min="13316" max="13568" width="9.140625" style="10"/>
    <col min="13569" max="13569" width="4.42578125" style="10" customWidth="1"/>
    <col min="13570" max="13570" width="63.5703125" style="10" customWidth="1"/>
    <col min="13571" max="13571" width="15.140625" style="10" customWidth="1"/>
    <col min="13572" max="13824" width="9.140625" style="10"/>
    <col min="13825" max="13825" width="4.42578125" style="10" customWidth="1"/>
    <col min="13826" max="13826" width="63.5703125" style="10" customWidth="1"/>
    <col min="13827" max="13827" width="15.140625" style="10" customWidth="1"/>
    <col min="13828" max="14080" width="9.140625" style="10"/>
    <col min="14081" max="14081" width="4.42578125" style="10" customWidth="1"/>
    <col min="14082" max="14082" width="63.5703125" style="10" customWidth="1"/>
    <col min="14083" max="14083" width="15.140625" style="10" customWidth="1"/>
    <col min="14084" max="14336" width="9.140625" style="10"/>
    <col min="14337" max="14337" width="4.42578125" style="10" customWidth="1"/>
    <col min="14338" max="14338" width="63.5703125" style="10" customWidth="1"/>
    <col min="14339" max="14339" width="15.140625" style="10" customWidth="1"/>
    <col min="14340" max="14592" width="9.140625" style="10"/>
    <col min="14593" max="14593" width="4.42578125" style="10" customWidth="1"/>
    <col min="14594" max="14594" width="63.5703125" style="10" customWidth="1"/>
    <col min="14595" max="14595" width="15.140625" style="10" customWidth="1"/>
    <col min="14596" max="14848" width="9.140625" style="10"/>
    <col min="14849" max="14849" width="4.42578125" style="10" customWidth="1"/>
    <col min="14850" max="14850" width="63.5703125" style="10" customWidth="1"/>
    <col min="14851" max="14851" width="15.140625" style="10" customWidth="1"/>
    <col min="14852" max="15104" width="9.140625" style="10"/>
    <col min="15105" max="15105" width="4.42578125" style="10" customWidth="1"/>
    <col min="15106" max="15106" width="63.5703125" style="10" customWidth="1"/>
    <col min="15107" max="15107" width="15.140625" style="10" customWidth="1"/>
    <col min="15108" max="15360" width="9.140625" style="10"/>
    <col min="15361" max="15361" width="4.42578125" style="10" customWidth="1"/>
    <col min="15362" max="15362" width="63.5703125" style="10" customWidth="1"/>
    <col min="15363" max="15363" width="15.140625" style="10" customWidth="1"/>
    <col min="15364" max="15616" width="9.140625" style="10"/>
    <col min="15617" max="15617" width="4.42578125" style="10" customWidth="1"/>
    <col min="15618" max="15618" width="63.5703125" style="10" customWidth="1"/>
    <col min="15619" max="15619" width="15.140625" style="10" customWidth="1"/>
    <col min="15620" max="15872" width="9.140625" style="10"/>
    <col min="15873" max="15873" width="4.42578125" style="10" customWidth="1"/>
    <col min="15874" max="15874" width="63.5703125" style="10" customWidth="1"/>
    <col min="15875" max="15875" width="15.140625" style="10" customWidth="1"/>
    <col min="15876" max="16128" width="9.140625" style="10"/>
    <col min="16129" max="16129" width="4.42578125" style="10" customWidth="1"/>
    <col min="16130" max="16130" width="63.5703125" style="10" customWidth="1"/>
    <col min="16131" max="16131" width="15.140625" style="10" customWidth="1"/>
    <col min="16132" max="16384" width="9.140625" style="10"/>
  </cols>
  <sheetData>
    <row r="4" spans="1:3">
      <c r="A4" s="17"/>
      <c r="B4" s="18" t="s">
        <v>4</v>
      </c>
      <c r="C4" s="18"/>
    </row>
    <row r="5" spans="1:3">
      <c r="A5" s="17"/>
      <c r="B5" s="18" t="s">
        <v>5</v>
      </c>
      <c r="C5" s="18"/>
    </row>
    <row r="6" spans="1:3">
      <c r="A6" s="17"/>
      <c r="B6" s="18" t="s">
        <v>6</v>
      </c>
      <c r="C6" s="18"/>
    </row>
    <row r="7" spans="1:3">
      <c r="A7" s="17"/>
      <c r="B7" s="18" t="s">
        <v>7</v>
      </c>
      <c r="C7" s="18"/>
    </row>
    <row r="8" spans="1:3">
      <c r="A8" s="17"/>
      <c r="B8" s="18" t="s">
        <v>8</v>
      </c>
      <c r="C8" s="18"/>
    </row>
    <row r="9" spans="1:3">
      <c r="A9" s="17"/>
      <c r="B9" s="17"/>
      <c r="C9" s="18"/>
    </row>
    <row r="10" spans="1:3" ht="38.25">
      <c r="A10" s="17"/>
      <c r="B10" s="19" t="s">
        <v>9</v>
      </c>
      <c r="C10" s="18"/>
    </row>
    <row r="11" spans="1:3">
      <c r="A11" s="17"/>
      <c r="B11" s="17"/>
      <c r="C11" s="18"/>
    </row>
    <row r="12" spans="1:3">
      <c r="A12" s="17"/>
      <c r="B12" s="17"/>
      <c r="C12" s="18"/>
    </row>
    <row r="13" spans="1:3">
      <c r="A13" s="17"/>
      <c r="B13" s="17"/>
      <c r="C13" s="17"/>
    </row>
    <row r="14" spans="1:3" ht="15">
      <c r="A14" s="80" t="s">
        <v>10</v>
      </c>
      <c r="B14" s="81"/>
      <c r="C14" s="81"/>
    </row>
  </sheetData>
  <mergeCells count="1">
    <mergeCell ref="A14:C1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2:C35"/>
  <sheetViews>
    <sheetView workbookViewId="0">
      <selection activeCell="B46" sqref="B46"/>
    </sheetView>
  </sheetViews>
  <sheetFormatPr defaultRowHeight="12.75"/>
  <cols>
    <col min="1" max="1" width="6.42578125" style="10" customWidth="1"/>
    <col min="2" max="2" width="112.42578125" style="10" customWidth="1"/>
    <col min="3" max="256" width="9.140625" style="10"/>
    <col min="257" max="257" width="6.42578125" style="10" customWidth="1"/>
    <col min="258" max="258" width="112.42578125" style="10" customWidth="1"/>
    <col min="259" max="512" width="9.140625" style="10"/>
    <col min="513" max="513" width="6.42578125" style="10" customWidth="1"/>
    <col min="514" max="514" width="112.42578125" style="10" customWidth="1"/>
    <col min="515" max="768" width="9.140625" style="10"/>
    <col min="769" max="769" width="6.42578125" style="10" customWidth="1"/>
    <col min="770" max="770" width="112.42578125" style="10" customWidth="1"/>
    <col min="771" max="1024" width="9.140625" style="10"/>
    <col min="1025" max="1025" width="6.42578125" style="10" customWidth="1"/>
    <col min="1026" max="1026" width="112.42578125" style="10" customWidth="1"/>
    <col min="1027" max="1280" width="9.140625" style="10"/>
    <col min="1281" max="1281" width="6.42578125" style="10" customWidth="1"/>
    <col min="1282" max="1282" width="112.42578125" style="10" customWidth="1"/>
    <col min="1283" max="1536" width="9.140625" style="10"/>
    <col min="1537" max="1537" width="6.42578125" style="10" customWidth="1"/>
    <col min="1538" max="1538" width="112.42578125" style="10" customWidth="1"/>
    <col min="1539" max="1792" width="9.140625" style="10"/>
    <col min="1793" max="1793" width="6.42578125" style="10" customWidth="1"/>
    <col min="1794" max="1794" width="112.42578125" style="10" customWidth="1"/>
    <col min="1795" max="2048" width="9.140625" style="10"/>
    <col min="2049" max="2049" width="6.42578125" style="10" customWidth="1"/>
    <col min="2050" max="2050" width="112.42578125" style="10" customWidth="1"/>
    <col min="2051" max="2304" width="9.140625" style="10"/>
    <col min="2305" max="2305" width="6.42578125" style="10" customWidth="1"/>
    <col min="2306" max="2306" width="112.42578125" style="10" customWidth="1"/>
    <col min="2307" max="2560" width="9.140625" style="10"/>
    <col min="2561" max="2561" width="6.42578125" style="10" customWidth="1"/>
    <col min="2562" max="2562" width="112.42578125" style="10" customWidth="1"/>
    <col min="2563" max="2816" width="9.140625" style="10"/>
    <col min="2817" max="2817" width="6.42578125" style="10" customWidth="1"/>
    <col min="2818" max="2818" width="112.42578125" style="10" customWidth="1"/>
    <col min="2819" max="3072" width="9.140625" style="10"/>
    <col min="3073" max="3073" width="6.42578125" style="10" customWidth="1"/>
    <col min="3074" max="3074" width="112.42578125" style="10" customWidth="1"/>
    <col min="3075" max="3328" width="9.140625" style="10"/>
    <col min="3329" max="3329" width="6.42578125" style="10" customWidth="1"/>
    <col min="3330" max="3330" width="112.42578125" style="10" customWidth="1"/>
    <col min="3331" max="3584" width="9.140625" style="10"/>
    <col min="3585" max="3585" width="6.42578125" style="10" customWidth="1"/>
    <col min="3586" max="3586" width="112.42578125" style="10" customWidth="1"/>
    <col min="3587" max="3840" width="9.140625" style="10"/>
    <col min="3841" max="3841" width="6.42578125" style="10" customWidth="1"/>
    <col min="3842" max="3842" width="112.42578125" style="10" customWidth="1"/>
    <col min="3843" max="4096" width="9.140625" style="10"/>
    <col min="4097" max="4097" width="6.42578125" style="10" customWidth="1"/>
    <col min="4098" max="4098" width="112.42578125" style="10" customWidth="1"/>
    <col min="4099" max="4352" width="9.140625" style="10"/>
    <col min="4353" max="4353" width="6.42578125" style="10" customWidth="1"/>
    <col min="4354" max="4354" width="112.42578125" style="10" customWidth="1"/>
    <col min="4355" max="4608" width="9.140625" style="10"/>
    <col min="4609" max="4609" width="6.42578125" style="10" customWidth="1"/>
    <col min="4610" max="4610" width="112.42578125" style="10" customWidth="1"/>
    <col min="4611" max="4864" width="9.140625" style="10"/>
    <col min="4865" max="4865" width="6.42578125" style="10" customWidth="1"/>
    <col min="4866" max="4866" width="112.42578125" style="10" customWidth="1"/>
    <col min="4867" max="5120" width="9.140625" style="10"/>
    <col min="5121" max="5121" width="6.42578125" style="10" customWidth="1"/>
    <col min="5122" max="5122" width="112.42578125" style="10" customWidth="1"/>
    <col min="5123" max="5376" width="9.140625" style="10"/>
    <col min="5377" max="5377" width="6.42578125" style="10" customWidth="1"/>
    <col min="5378" max="5378" width="112.42578125" style="10" customWidth="1"/>
    <col min="5379" max="5632" width="9.140625" style="10"/>
    <col min="5633" max="5633" width="6.42578125" style="10" customWidth="1"/>
    <col min="5634" max="5634" width="112.42578125" style="10" customWidth="1"/>
    <col min="5635" max="5888" width="9.140625" style="10"/>
    <col min="5889" max="5889" width="6.42578125" style="10" customWidth="1"/>
    <col min="5890" max="5890" width="112.42578125" style="10" customWidth="1"/>
    <col min="5891" max="6144" width="9.140625" style="10"/>
    <col min="6145" max="6145" width="6.42578125" style="10" customWidth="1"/>
    <col min="6146" max="6146" width="112.42578125" style="10" customWidth="1"/>
    <col min="6147" max="6400" width="9.140625" style="10"/>
    <col min="6401" max="6401" width="6.42578125" style="10" customWidth="1"/>
    <col min="6402" max="6402" width="112.42578125" style="10" customWidth="1"/>
    <col min="6403" max="6656" width="9.140625" style="10"/>
    <col min="6657" max="6657" width="6.42578125" style="10" customWidth="1"/>
    <col min="6658" max="6658" width="112.42578125" style="10" customWidth="1"/>
    <col min="6659" max="6912" width="9.140625" style="10"/>
    <col min="6913" max="6913" width="6.42578125" style="10" customWidth="1"/>
    <col min="6914" max="6914" width="112.42578125" style="10" customWidth="1"/>
    <col min="6915" max="7168" width="9.140625" style="10"/>
    <col min="7169" max="7169" width="6.42578125" style="10" customWidth="1"/>
    <col min="7170" max="7170" width="112.42578125" style="10" customWidth="1"/>
    <col min="7171" max="7424" width="9.140625" style="10"/>
    <col min="7425" max="7425" width="6.42578125" style="10" customWidth="1"/>
    <col min="7426" max="7426" width="112.42578125" style="10" customWidth="1"/>
    <col min="7427" max="7680" width="9.140625" style="10"/>
    <col min="7681" max="7681" width="6.42578125" style="10" customWidth="1"/>
    <col min="7682" max="7682" width="112.42578125" style="10" customWidth="1"/>
    <col min="7683" max="7936" width="9.140625" style="10"/>
    <col min="7937" max="7937" width="6.42578125" style="10" customWidth="1"/>
    <col min="7938" max="7938" width="112.42578125" style="10" customWidth="1"/>
    <col min="7939" max="8192" width="9.140625" style="10"/>
    <col min="8193" max="8193" width="6.42578125" style="10" customWidth="1"/>
    <col min="8194" max="8194" width="112.42578125" style="10" customWidth="1"/>
    <col min="8195" max="8448" width="9.140625" style="10"/>
    <col min="8449" max="8449" width="6.42578125" style="10" customWidth="1"/>
    <col min="8450" max="8450" width="112.42578125" style="10" customWidth="1"/>
    <col min="8451" max="8704" width="9.140625" style="10"/>
    <col min="8705" max="8705" width="6.42578125" style="10" customWidth="1"/>
    <col min="8706" max="8706" width="112.42578125" style="10" customWidth="1"/>
    <col min="8707" max="8960" width="9.140625" style="10"/>
    <col min="8961" max="8961" width="6.42578125" style="10" customWidth="1"/>
    <col min="8962" max="8962" width="112.42578125" style="10" customWidth="1"/>
    <col min="8963" max="9216" width="9.140625" style="10"/>
    <col min="9217" max="9217" width="6.42578125" style="10" customWidth="1"/>
    <col min="9218" max="9218" width="112.42578125" style="10" customWidth="1"/>
    <col min="9219" max="9472" width="9.140625" style="10"/>
    <col min="9473" max="9473" width="6.42578125" style="10" customWidth="1"/>
    <col min="9474" max="9474" width="112.42578125" style="10" customWidth="1"/>
    <col min="9475" max="9728" width="9.140625" style="10"/>
    <col min="9729" max="9729" width="6.42578125" style="10" customWidth="1"/>
    <col min="9730" max="9730" width="112.42578125" style="10" customWidth="1"/>
    <col min="9731" max="9984" width="9.140625" style="10"/>
    <col min="9985" max="9985" width="6.42578125" style="10" customWidth="1"/>
    <col min="9986" max="9986" width="112.42578125" style="10" customWidth="1"/>
    <col min="9987" max="10240" width="9.140625" style="10"/>
    <col min="10241" max="10241" width="6.42578125" style="10" customWidth="1"/>
    <col min="10242" max="10242" width="112.42578125" style="10" customWidth="1"/>
    <col min="10243" max="10496" width="9.140625" style="10"/>
    <col min="10497" max="10497" width="6.42578125" style="10" customWidth="1"/>
    <col min="10498" max="10498" width="112.42578125" style="10" customWidth="1"/>
    <col min="10499" max="10752" width="9.140625" style="10"/>
    <col min="10753" max="10753" width="6.42578125" style="10" customWidth="1"/>
    <col min="10754" max="10754" width="112.42578125" style="10" customWidth="1"/>
    <col min="10755" max="11008" width="9.140625" style="10"/>
    <col min="11009" max="11009" width="6.42578125" style="10" customWidth="1"/>
    <col min="11010" max="11010" width="112.42578125" style="10" customWidth="1"/>
    <col min="11011" max="11264" width="9.140625" style="10"/>
    <col min="11265" max="11265" width="6.42578125" style="10" customWidth="1"/>
    <col min="11266" max="11266" width="112.42578125" style="10" customWidth="1"/>
    <col min="11267" max="11520" width="9.140625" style="10"/>
    <col min="11521" max="11521" width="6.42578125" style="10" customWidth="1"/>
    <col min="11522" max="11522" width="112.42578125" style="10" customWidth="1"/>
    <col min="11523" max="11776" width="9.140625" style="10"/>
    <col min="11777" max="11777" width="6.42578125" style="10" customWidth="1"/>
    <col min="11778" max="11778" width="112.42578125" style="10" customWidth="1"/>
    <col min="11779" max="12032" width="9.140625" style="10"/>
    <col min="12033" max="12033" width="6.42578125" style="10" customWidth="1"/>
    <col min="12034" max="12034" width="112.42578125" style="10" customWidth="1"/>
    <col min="12035" max="12288" width="9.140625" style="10"/>
    <col min="12289" max="12289" width="6.42578125" style="10" customWidth="1"/>
    <col min="12290" max="12290" width="112.42578125" style="10" customWidth="1"/>
    <col min="12291" max="12544" width="9.140625" style="10"/>
    <col min="12545" max="12545" width="6.42578125" style="10" customWidth="1"/>
    <col min="12546" max="12546" width="112.42578125" style="10" customWidth="1"/>
    <col min="12547" max="12800" width="9.140625" style="10"/>
    <col min="12801" max="12801" width="6.42578125" style="10" customWidth="1"/>
    <col min="12802" max="12802" width="112.42578125" style="10" customWidth="1"/>
    <col min="12803" max="13056" width="9.140625" style="10"/>
    <col min="13057" max="13057" width="6.42578125" style="10" customWidth="1"/>
    <col min="13058" max="13058" width="112.42578125" style="10" customWidth="1"/>
    <col min="13059" max="13312" width="9.140625" style="10"/>
    <col min="13313" max="13313" width="6.42578125" style="10" customWidth="1"/>
    <col min="13314" max="13314" width="112.42578125" style="10" customWidth="1"/>
    <col min="13315" max="13568" width="9.140625" style="10"/>
    <col min="13569" max="13569" width="6.42578125" style="10" customWidth="1"/>
    <col min="13570" max="13570" width="112.42578125" style="10" customWidth="1"/>
    <col min="13571" max="13824" width="9.140625" style="10"/>
    <col min="13825" max="13825" width="6.42578125" style="10" customWidth="1"/>
    <col min="13826" max="13826" width="112.42578125" style="10" customWidth="1"/>
    <col min="13827" max="14080" width="9.140625" style="10"/>
    <col min="14081" max="14081" width="6.42578125" style="10" customWidth="1"/>
    <col min="14082" max="14082" width="112.42578125" style="10" customWidth="1"/>
    <col min="14083" max="14336" width="9.140625" style="10"/>
    <col min="14337" max="14337" width="6.42578125" style="10" customWidth="1"/>
    <col min="14338" max="14338" width="112.42578125" style="10" customWidth="1"/>
    <col min="14339" max="14592" width="9.140625" style="10"/>
    <col min="14593" max="14593" width="6.42578125" style="10" customWidth="1"/>
    <col min="14594" max="14594" width="112.42578125" style="10" customWidth="1"/>
    <col min="14595" max="14848" width="9.140625" style="10"/>
    <col min="14849" max="14849" width="6.42578125" style="10" customWidth="1"/>
    <col min="14850" max="14850" width="112.42578125" style="10" customWidth="1"/>
    <col min="14851" max="15104" width="9.140625" style="10"/>
    <col min="15105" max="15105" width="6.42578125" style="10" customWidth="1"/>
    <col min="15106" max="15106" width="112.42578125" style="10" customWidth="1"/>
    <col min="15107" max="15360" width="9.140625" style="10"/>
    <col min="15361" max="15361" width="6.42578125" style="10" customWidth="1"/>
    <col min="15362" max="15362" width="112.42578125" style="10" customWidth="1"/>
    <col min="15363" max="15616" width="9.140625" style="10"/>
    <col min="15617" max="15617" width="6.42578125" style="10" customWidth="1"/>
    <col min="15618" max="15618" width="112.42578125" style="10" customWidth="1"/>
    <col min="15619" max="15872" width="9.140625" style="10"/>
    <col min="15873" max="15873" width="6.42578125" style="10" customWidth="1"/>
    <col min="15874" max="15874" width="112.42578125" style="10" customWidth="1"/>
    <col min="15875" max="16128" width="9.140625" style="10"/>
    <col min="16129" max="16129" width="6.42578125" style="10" customWidth="1"/>
    <col min="16130" max="16130" width="112.42578125" style="10" customWidth="1"/>
    <col min="16131" max="16384" width="9.140625" style="10"/>
  </cols>
  <sheetData>
    <row r="2" spans="1:3">
      <c r="A2" s="20"/>
      <c r="B2" s="21" t="s">
        <v>12</v>
      </c>
    </row>
    <row r="3" spans="1:3">
      <c r="A3" s="20"/>
      <c r="B3" s="21"/>
    </row>
    <row r="4" spans="1:3" s="22" customFormat="1" ht="11.25">
      <c r="A4" s="82"/>
      <c r="B4" s="83"/>
    </row>
    <row r="5" spans="1:3" s="25" customFormat="1" ht="11.25">
      <c r="A5" s="36" t="s">
        <v>2</v>
      </c>
      <c r="B5" s="37" t="s">
        <v>92</v>
      </c>
    </row>
    <row r="6" spans="1:3" s="25" customFormat="1" ht="11.25">
      <c r="A6" s="36" t="s">
        <v>3</v>
      </c>
      <c r="B6" s="37" t="s">
        <v>85</v>
      </c>
    </row>
    <row r="7" spans="1:3" s="25" customFormat="1" ht="11.25">
      <c r="A7" s="23"/>
      <c r="B7" s="24"/>
    </row>
    <row r="8" spans="1:3" s="25" customFormat="1" ht="11.25">
      <c r="A8" s="23"/>
      <c r="B8" s="24"/>
    </row>
    <row r="9" spans="1:3" s="25" customFormat="1" ht="11.25">
      <c r="A9" s="23"/>
      <c r="B9" s="24"/>
    </row>
    <row r="10" spans="1:3" s="25" customFormat="1" ht="11.25">
      <c r="A10" s="26"/>
      <c r="B10" s="27"/>
    </row>
    <row r="11" spans="1:3" s="25" customFormat="1" ht="11.25">
      <c r="A11" s="28"/>
      <c r="B11" s="27"/>
    </row>
    <row r="12" spans="1:3" s="30" customFormat="1" ht="11.25">
      <c r="A12" s="27"/>
      <c r="B12" s="29"/>
    </row>
    <row r="13" spans="1:3" s="30" customFormat="1" ht="11.25">
      <c r="A13" s="29"/>
      <c r="B13" s="27"/>
    </row>
    <row r="14" spans="1:3" s="30" customFormat="1" ht="11.25">
      <c r="A14" s="29"/>
      <c r="B14" s="29"/>
    </row>
    <row r="15" spans="1:3" s="30" customFormat="1" ht="11.25">
      <c r="A15" s="29"/>
      <c r="B15" s="27"/>
    </row>
    <row r="16" spans="1:3" s="32" customFormat="1">
      <c r="A16" s="31"/>
      <c r="B16" s="20"/>
      <c r="C16" s="21"/>
    </row>
    <row r="17" spans="1:3" s="32" customFormat="1">
      <c r="A17" s="31"/>
      <c r="B17" s="20"/>
      <c r="C17" s="21"/>
    </row>
    <row r="18" spans="1:3" s="32" customFormat="1" ht="11.25">
      <c r="A18" s="31"/>
      <c r="B18" s="82"/>
      <c r="C18" s="83"/>
    </row>
    <row r="19" spans="1:3" s="32" customFormat="1" ht="11.25">
      <c r="A19" s="31"/>
      <c r="B19" s="33"/>
    </row>
    <row r="20" spans="1:3" s="32" customFormat="1" ht="11.25">
      <c r="A20" s="31"/>
      <c r="B20" s="31"/>
    </row>
    <row r="21" spans="1:3" s="32" customFormat="1" ht="11.25">
      <c r="A21" s="31"/>
      <c r="B21" s="33"/>
    </row>
    <row r="22" spans="1:3" s="32" customFormat="1" ht="11.25">
      <c r="A22" s="31"/>
      <c r="B22" s="31"/>
    </row>
    <row r="23" spans="1:3" s="32" customFormat="1" ht="11.25">
      <c r="A23" s="31"/>
      <c r="B23" s="33"/>
    </row>
    <row r="24" spans="1:3" s="25" customFormat="1" ht="11.25"/>
    <row r="35" spans="2:2">
      <c r="B35" s="34"/>
    </row>
  </sheetData>
  <mergeCells count="2">
    <mergeCell ref="A4:B4"/>
    <mergeCell ref="B18:C18"/>
  </mergeCells>
  <hyperlinks>
    <hyperlink ref="B5" location="'1'!A1" display="2022 жылғы 1 қазанда тіркелген автокөлік құралдарының қолда бары"/>
    <hyperlink ref="A5" location="'1'!A1" display="1."/>
    <hyperlink ref="B6" location="'2'!A1" display="2022 жылғы қыркүйекте есепке қойылған автокөлік құралдарының саны"/>
    <hyperlink ref="A6" location="'2'!A1" display="2.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M31"/>
  <sheetViews>
    <sheetView workbookViewId="0">
      <selection activeCell="D36" sqref="D36"/>
    </sheetView>
  </sheetViews>
  <sheetFormatPr defaultRowHeight="15"/>
  <cols>
    <col min="1" max="1" width="19.28515625" customWidth="1"/>
    <col min="2" max="2" width="10.85546875" customWidth="1"/>
    <col min="3" max="3" width="13.85546875" customWidth="1"/>
    <col min="4" max="4" width="13.42578125" customWidth="1"/>
    <col min="5" max="5" width="13.85546875" customWidth="1"/>
    <col min="6" max="6" width="11.7109375" customWidth="1"/>
    <col min="7" max="7" width="14.7109375" customWidth="1"/>
    <col min="8" max="8" width="11" customWidth="1"/>
    <col min="9" max="9" width="14.28515625" customWidth="1"/>
  </cols>
  <sheetData>
    <row r="1" spans="1:13" ht="15.75">
      <c r="A1" s="86" t="s">
        <v>93</v>
      </c>
      <c r="B1" s="86"/>
      <c r="C1" s="86"/>
      <c r="D1" s="86"/>
      <c r="E1" s="86"/>
      <c r="F1" s="86"/>
      <c r="G1" s="86"/>
      <c r="H1" s="86"/>
      <c r="I1" s="86"/>
      <c r="J1" s="86"/>
    </row>
    <row r="2" spans="1:13">
      <c r="H2" s="87" t="s">
        <v>35</v>
      </c>
      <c r="I2" s="87"/>
      <c r="J2" s="39"/>
    </row>
    <row r="3" spans="1:13" ht="15" customHeight="1">
      <c r="A3" s="88"/>
      <c r="B3" s="88" t="s">
        <v>36</v>
      </c>
      <c r="C3" s="88" t="s">
        <v>37</v>
      </c>
      <c r="D3" s="88" t="s">
        <v>38</v>
      </c>
      <c r="E3" s="88"/>
      <c r="F3" s="88"/>
      <c r="G3" s="88"/>
      <c r="H3" s="88"/>
      <c r="I3" s="89"/>
      <c r="J3" s="1"/>
    </row>
    <row r="4" spans="1:13" ht="22.5">
      <c r="A4" s="88"/>
      <c r="B4" s="88"/>
      <c r="C4" s="88"/>
      <c r="D4" s="43" t="s">
        <v>39</v>
      </c>
      <c r="E4" s="43" t="s">
        <v>40</v>
      </c>
      <c r="F4" s="43" t="s">
        <v>41</v>
      </c>
      <c r="G4" s="43" t="s">
        <v>37</v>
      </c>
      <c r="H4" s="43" t="s">
        <v>42</v>
      </c>
      <c r="I4" s="44" t="s">
        <v>37</v>
      </c>
      <c r="J4" s="1"/>
      <c r="L4" s="1"/>
    </row>
    <row r="5" spans="1:13">
      <c r="A5" s="8" t="s">
        <v>17</v>
      </c>
      <c r="B5" s="56">
        <v>4449291</v>
      </c>
      <c r="C5" s="57">
        <v>103.7193629450736</v>
      </c>
      <c r="D5" s="56">
        <v>3909559</v>
      </c>
      <c r="E5" s="57">
        <v>102.93538483087863</v>
      </c>
      <c r="F5" s="56">
        <v>446510</v>
      </c>
      <c r="G5" s="57">
        <v>107.10601939139237</v>
      </c>
      <c r="H5" s="59">
        <v>93222</v>
      </c>
      <c r="I5" s="57">
        <v>124.65667330810479</v>
      </c>
      <c r="M5" s="1"/>
    </row>
    <row r="6" spans="1:13">
      <c r="A6" s="42" t="s">
        <v>72</v>
      </c>
      <c r="B6" s="59">
        <v>8901</v>
      </c>
      <c r="C6" s="60" t="s">
        <v>76</v>
      </c>
      <c r="D6" s="59">
        <v>7107</v>
      </c>
      <c r="E6" s="60" t="s">
        <v>76</v>
      </c>
      <c r="F6" s="61">
        <v>1761</v>
      </c>
      <c r="G6" s="60" t="s">
        <v>76</v>
      </c>
      <c r="H6" s="61">
        <v>33</v>
      </c>
      <c r="I6" s="60" t="s">
        <v>76</v>
      </c>
      <c r="M6" s="1"/>
    </row>
    <row r="7" spans="1:13">
      <c r="A7" s="4" t="s">
        <v>18</v>
      </c>
      <c r="B7" s="59">
        <v>197306</v>
      </c>
      <c r="C7" s="60">
        <v>104.13684632761205</v>
      </c>
      <c r="D7" s="59">
        <v>168398</v>
      </c>
      <c r="E7" s="60">
        <v>103.03731169768837</v>
      </c>
      <c r="F7" s="59">
        <v>25153</v>
      </c>
      <c r="G7" s="60">
        <v>107.35381988903117</v>
      </c>
      <c r="H7" s="59">
        <v>3755</v>
      </c>
      <c r="I7" s="60">
        <v>144.20122887864824</v>
      </c>
    </row>
    <row r="8" spans="1:13">
      <c r="A8" s="4" t="s">
        <v>19</v>
      </c>
      <c r="B8" s="59">
        <v>155933</v>
      </c>
      <c r="C8" s="60">
        <v>104.76692780069605</v>
      </c>
      <c r="D8" s="59">
        <v>132833</v>
      </c>
      <c r="E8" s="60">
        <v>103.36876673099671</v>
      </c>
      <c r="F8" s="59">
        <v>19695</v>
      </c>
      <c r="G8" s="60">
        <v>110.92025230907862</v>
      </c>
      <c r="H8" s="59">
        <v>3405</v>
      </c>
      <c r="I8" s="60">
        <v>132.07913110938711</v>
      </c>
    </row>
    <row r="9" spans="1:13">
      <c r="A9" s="4" t="s">
        <v>13</v>
      </c>
      <c r="B9" s="59">
        <v>541469</v>
      </c>
      <c r="C9" s="60">
        <v>102.72546352420684</v>
      </c>
      <c r="D9" s="59">
        <v>483233</v>
      </c>
      <c r="E9" s="60">
        <v>101.43131813926543</v>
      </c>
      <c r="F9" s="59">
        <v>51314</v>
      </c>
      <c r="G9" s="60">
        <v>114.61693098056736</v>
      </c>
      <c r="H9" s="59">
        <v>6922</v>
      </c>
      <c r="I9" s="60">
        <v>116.94542997127893</v>
      </c>
    </row>
    <row r="10" spans="1:13">
      <c r="A10" s="4" t="s">
        <v>14</v>
      </c>
      <c r="B10" s="59">
        <v>119443</v>
      </c>
      <c r="C10" s="60">
        <v>102.83689775114509</v>
      </c>
      <c r="D10" s="59">
        <v>98227</v>
      </c>
      <c r="E10" s="60">
        <v>100.8905094494659</v>
      </c>
      <c r="F10" s="59">
        <v>16219</v>
      </c>
      <c r="G10" s="60">
        <v>109.86993632299146</v>
      </c>
      <c r="H10" s="59">
        <v>4997</v>
      </c>
      <c r="I10" s="60">
        <v>124.11823149528067</v>
      </c>
    </row>
    <row r="11" spans="1:13">
      <c r="A11" s="4" t="s">
        <v>20</v>
      </c>
      <c r="B11" s="59">
        <v>128404</v>
      </c>
      <c r="C11" s="60">
        <v>104.90008659706223</v>
      </c>
      <c r="D11" s="59">
        <v>111300</v>
      </c>
      <c r="E11" s="60">
        <v>103.57245884553465</v>
      </c>
      <c r="F11" s="59">
        <v>13284</v>
      </c>
      <c r="G11" s="60">
        <v>109.16262634563235</v>
      </c>
      <c r="H11" s="59">
        <v>3820</v>
      </c>
      <c r="I11" s="60">
        <v>137.60806916426515</v>
      </c>
    </row>
    <row r="12" spans="1:13">
      <c r="A12" s="41" t="s">
        <v>73</v>
      </c>
      <c r="B12" s="59">
        <v>231177</v>
      </c>
      <c r="C12" s="60">
        <v>105.18564018564018</v>
      </c>
      <c r="D12" s="59">
        <v>203725</v>
      </c>
      <c r="E12" s="60">
        <v>104.14270451536389</v>
      </c>
      <c r="F12" s="59">
        <v>22684</v>
      </c>
      <c r="G12" s="60">
        <v>109.82860462864336</v>
      </c>
      <c r="H12" s="59">
        <v>4768</v>
      </c>
      <c r="I12" s="60">
        <v>136.0342368045649</v>
      </c>
    </row>
    <row r="13" spans="1:13">
      <c r="A13" s="4" t="s">
        <v>15</v>
      </c>
      <c r="B13" s="59">
        <v>11920</v>
      </c>
      <c r="C13" s="60" t="s">
        <v>76</v>
      </c>
      <c r="D13" s="59">
        <v>9974</v>
      </c>
      <c r="E13" s="60" t="s">
        <v>76</v>
      </c>
      <c r="F13" s="61">
        <v>1885</v>
      </c>
      <c r="G13" s="60" t="s">
        <v>76</v>
      </c>
      <c r="H13" s="61">
        <v>61</v>
      </c>
      <c r="I13" s="60" t="s">
        <v>76</v>
      </c>
    </row>
    <row r="14" spans="1:13">
      <c r="A14" s="4" t="s">
        <v>21</v>
      </c>
      <c r="B14" s="59">
        <v>315628</v>
      </c>
      <c r="C14" s="60">
        <v>103.4266034452815</v>
      </c>
      <c r="D14" s="59">
        <v>281402</v>
      </c>
      <c r="E14" s="60">
        <v>102.69583781909751</v>
      </c>
      <c r="F14" s="59">
        <v>28558</v>
      </c>
      <c r="G14" s="60">
        <v>107.94934794934794</v>
      </c>
      <c r="H14" s="59">
        <v>5668</v>
      </c>
      <c r="I14" s="60">
        <v>120.57009146990004</v>
      </c>
      <c r="M14" s="1"/>
    </row>
    <row r="15" spans="1:13">
      <c r="A15" s="4" t="s">
        <v>22</v>
      </c>
      <c r="B15" s="59">
        <v>193059</v>
      </c>
      <c r="C15" s="60">
        <v>104.3173086794655</v>
      </c>
      <c r="D15" s="59">
        <v>164384</v>
      </c>
      <c r="E15" s="60">
        <v>103.25044438442549</v>
      </c>
      <c r="F15" s="59">
        <v>25026</v>
      </c>
      <c r="G15" s="60">
        <v>108.17376269721201</v>
      </c>
      <c r="H15" s="59">
        <v>3649</v>
      </c>
      <c r="I15" s="60">
        <v>133.90825688073394</v>
      </c>
    </row>
    <row r="16" spans="1:13">
      <c r="A16" s="4" t="s">
        <v>23</v>
      </c>
      <c r="B16" s="59">
        <v>127262</v>
      </c>
      <c r="C16" s="60">
        <v>105.10050707761425</v>
      </c>
      <c r="D16" s="59">
        <v>105598</v>
      </c>
      <c r="E16" s="60">
        <v>103.38959818281508</v>
      </c>
      <c r="F16" s="59">
        <v>17306</v>
      </c>
      <c r="G16" s="60">
        <v>110.34878530893324</v>
      </c>
      <c r="H16" s="59">
        <v>4358</v>
      </c>
      <c r="I16" s="60">
        <v>133.39455157636976</v>
      </c>
    </row>
    <row r="17" spans="1:10">
      <c r="A17" s="4" t="s">
        <v>24</v>
      </c>
      <c r="B17" s="59">
        <v>151903</v>
      </c>
      <c r="C17" s="60">
        <v>103.35506082791279</v>
      </c>
      <c r="D17" s="59">
        <v>127832</v>
      </c>
      <c r="E17" s="60">
        <v>101.73737952550358</v>
      </c>
      <c r="F17" s="59">
        <v>19674</v>
      </c>
      <c r="G17" s="60">
        <v>109.48247078464107</v>
      </c>
      <c r="H17" s="59">
        <v>4397</v>
      </c>
      <c r="I17" s="60">
        <v>131.13629585445869</v>
      </c>
    </row>
    <row r="18" spans="1:10">
      <c r="A18" s="4" t="s">
        <v>25</v>
      </c>
      <c r="B18" s="59">
        <v>181274</v>
      </c>
      <c r="C18" s="60">
        <v>91.990642301466067</v>
      </c>
      <c r="D18" s="59">
        <v>155115</v>
      </c>
      <c r="E18" s="60">
        <v>92.386448915412927</v>
      </c>
      <c r="F18" s="59">
        <v>22211</v>
      </c>
      <c r="G18" s="60">
        <v>100</v>
      </c>
      <c r="H18" s="59">
        <v>3948</v>
      </c>
      <c r="I18" s="60">
        <v>56.822107081174437</v>
      </c>
    </row>
    <row r="19" spans="1:10">
      <c r="A19" s="4" t="s">
        <v>16</v>
      </c>
      <c r="B19" s="59">
        <v>173325</v>
      </c>
      <c r="C19" s="60">
        <v>104.04348426366687</v>
      </c>
      <c r="D19" s="59">
        <v>150097</v>
      </c>
      <c r="E19" s="60">
        <v>103.30215624333272</v>
      </c>
      <c r="F19" s="59">
        <v>19246</v>
      </c>
      <c r="G19" s="60">
        <v>108.22087269455692</v>
      </c>
      <c r="H19" s="59">
        <v>3982</v>
      </c>
      <c r="I19" s="60">
        <v>113.57672561323446</v>
      </c>
    </row>
    <row r="20" spans="1:10">
      <c r="A20" s="4" t="s">
        <v>26</v>
      </c>
      <c r="B20" s="59">
        <v>146701</v>
      </c>
      <c r="C20" s="60">
        <v>103.24367311319426</v>
      </c>
      <c r="D20" s="59">
        <v>123520</v>
      </c>
      <c r="E20" s="60">
        <v>102.01772425811673</v>
      </c>
      <c r="F20" s="59">
        <v>20183</v>
      </c>
      <c r="G20" s="60">
        <v>106.34945726630835</v>
      </c>
      <c r="H20" s="59">
        <v>2998</v>
      </c>
      <c r="I20" s="60">
        <v>147.17722140402554</v>
      </c>
    </row>
    <row r="21" spans="1:10">
      <c r="A21" s="4" t="s">
        <v>27</v>
      </c>
      <c r="B21" s="59">
        <v>189702</v>
      </c>
      <c r="C21" s="60">
        <v>121.77089083743084</v>
      </c>
      <c r="D21" s="59">
        <v>174984</v>
      </c>
      <c r="E21" s="60">
        <v>119.34524621470469</v>
      </c>
      <c r="F21" s="59">
        <v>12257</v>
      </c>
      <c r="G21" s="60">
        <v>145.96879838037395</v>
      </c>
      <c r="H21" s="59">
        <v>2461</v>
      </c>
      <c r="I21" s="60">
        <v>320.0260078023407</v>
      </c>
    </row>
    <row r="22" spans="1:10">
      <c r="A22" s="41" t="s">
        <v>74</v>
      </c>
      <c r="B22" s="59">
        <v>5115</v>
      </c>
      <c r="C22" s="60" t="s">
        <v>76</v>
      </c>
      <c r="D22" s="59">
        <v>3495</v>
      </c>
      <c r="E22" s="60" t="s">
        <v>76</v>
      </c>
      <c r="F22" s="61">
        <v>1591</v>
      </c>
      <c r="G22" s="60" t="s">
        <v>76</v>
      </c>
      <c r="H22" s="61">
        <v>29</v>
      </c>
      <c r="I22" s="60" t="s">
        <v>76</v>
      </c>
    </row>
    <row r="23" spans="1:10">
      <c r="A23" s="4" t="s">
        <v>28</v>
      </c>
      <c r="B23" s="59">
        <v>322701</v>
      </c>
      <c r="C23" s="60">
        <v>100.9993489990861</v>
      </c>
      <c r="D23" s="59">
        <v>285397</v>
      </c>
      <c r="E23" s="60">
        <v>100.37985769405276</v>
      </c>
      <c r="F23" s="59">
        <v>31868</v>
      </c>
      <c r="G23" s="60">
        <v>106.18773116523941</v>
      </c>
      <c r="H23" s="59">
        <v>5436</v>
      </c>
      <c r="I23" s="60">
        <v>104.94208494208495</v>
      </c>
    </row>
    <row r="24" spans="1:10">
      <c r="A24" s="4" t="s">
        <v>29</v>
      </c>
      <c r="B24" s="59">
        <v>317912</v>
      </c>
      <c r="C24" s="60">
        <v>106.47963934272488</v>
      </c>
      <c r="D24" s="59">
        <v>287538</v>
      </c>
      <c r="E24" s="60">
        <v>105.06281012269713</v>
      </c>
      <c r="F24" s="59">
        <v>23548</v>
      </c>
      <c r="G24" s="60">
        <v>114.85708711345235</v>
      </c>
      <c r="H24" s="59">
        <v>6826</v>
      </c>
      <c r="I24" s="60">
        <v>155.7736193518941</v>
      </c>
    </row>
    <row r="25" spans="1:10">
      <c r="A25" s="4" t="s">
        <v>30</v>
      </c>
      <c r="B25" s="59">
        <v>530092</v>
      </c>
      <c r="C25" s="60">
        <v>106.13132372844707</v>
      </c>
      <c r="D25" s="59">
        <v>484041</v>
      </c>
      <c r="E25" s="60">
        <v>104.53500978312982</v>
      </c>
      <c r="F25" s="59">
        <v>34259</v>
      </c>
      <c r="G25" s="60">
        <v>117.5024008780354</v>
      </c>
      <c r="H25" s="59">
        <v>11792</v>
      </c>
      <c r="I25" s="60">
        <v>162.20082530949108</v>
      </c>
    </row>
    <row r="26" spans="1:10">
      <c r="A26" s="4" t="s">
        <v>31</v>
      </c>
      <c r="B26" s="59">
        <v>152382</v>
      </c>
      <c r="C26" s="60">
        <v>119.95182467961838</v>
      </c>
      <c r="D26" s="59">
        <v>137544</v>
      </c>
      <c r="E26" s="60">
        <v>116.10811905927638</v>
      </c>
      <c r="F26" s="59">
        <v>11909</v>
      </c>
      <c r="G26" s="60">
        <v>172.04565154579601</v>
      </c>
      <c r="H26" s="59">
        <v>2929</v>
      </c>
      <c r="I26" s="60">
        <v>177.3002421307506</v>
      </c>
    </row>
    <row r="27" spans="1:10">
      <c r="A27" s="4" t="s">
        <v>32</v>
      </c>
      <c r="B27" s="59">
        <v>41999</v>
      </c>
      <c r="C27" s="60">
        <v>104.52712792434046</v>
      </c>
      <c r="D27" s="59">
        <v>30967</v>
      </c>
      <c r="E27" s="60">
        <v>103.24398212975929</v>
      </c>
      <c r="F27" s="59">
        <v>9174</v>
      </c>
      <c r="G27" s="60">
        <v>108.19672131147541</v>
      </c>
      <c r="H27" s="59">
        <v>1858</v>
      </c>
      <c r="I27" s="60">
        <v>108.84592852958406</v>
      </c>
    </row>
    <row r="28" spans="1:10">
      <c r="A28" s="5" t="s">
        <v>33</v>
      </c>
      <c r="B28" s="62">
        <v>205683</v>
      </c>
      <c r="C28" s="63">
        <v>78.680039936193907</v>
      </c>
      <c r="D28" s="62">
        <v>182848</v>
      </c>
      <c r="E28" s="63">
        <v>83.922580171381099</v>
      </c>
      <c r="F28" s="62">
        <v>17705</v>
      </c>
      <c r="G28" s="63">
        <v>47.010249057405339</v>
      </c>
      <c r="H28" s="62">
        <v>5130</v>
      </c>
      <c r="I28" s="63">
        <v>87.27458319156176</v>
      </c>
    </row>
    <row r="29" spans="1:10">
      <c r="A29" s="84" t="s">
        <v>34</v>
      </c>
      <c r="B29" s="84"/>
      <c r="C29" s="84"/>
      <c r="D29" s="84"/>
      <c r="E29" s="84"/>
      <c r="F29" s="84"/>
      <c r="G29" s="84"/>
      <c r="H29" s="84"/>
      <c r="I29" s="2"/>
    </row>
    <row r="30" spans="1:10" ht="23.25" customHeight="1">
      <c r="A30" s="85" t="s">
        <v>75</v>
      </c>
      <c r="B30" s="85"/>
      <c r="C30" s="85"/>
      <c r="D30" s="85"/>
      <c r="E30" s="85"/>
      <c r="F30" s="85"/>
      <c r="G30" s="85"/>
      <c r="H30" s="85"/>
      <c r="I30" s="85"/>
      <c r="J30" s="40"/>
    </row>
    <row r="31" spans="1:10">
      <c r="A31" s="35"/>
    </row>
  </sheetData>
  <mergeCells count="8">
    <mergeCell ref="A29:H29"/>
    <mergeCell ref="A30:I30"/>
    <mergeCell ref="A1:J1"/>
    <mergeCell ref="H2:I2"/>
    <mergeCell ref="C3:C4"/>
    <mergeCell ref="A3:A4"/>
    <mergeCell ref="B3:B4"/>
    <mergeCell ref="D3:I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S28"/>
  <sheetViews>
    <sheetView workbookViewId="0">
      <selection activeCell="N38" sqref="N38"/>
    </sheetView>
  </sheetViews>
  <sheetFormatPr defaultRowHeight="15"/>
  <cols>
    <col min="1" max="1" width="18.85546875" customWidth="1"/>
    <col min="2" max="2" width="11.7109375" customWidth="1"/>
    <col min="3" max="3" width="9.42578125" customWidth="1"/>
    <col min="4" max="4" width="8.5703125" customWidth="1"/>
    <col min="5" max="5" width="10.5703125" customWidth="1"/>
    <col min="6" max="6" width="9.5703125" customWidth="1"/>
    <col min="7" max="7" width="8.5703125" customWidth="1"/>
    <col min="8" max="8" width="9.7109375" customWidth="1"/>
    <col min="9" max="9" width="9.85546875" customWidth="1"/>
    <col min="10" max="10" width="8.7109375" customWidth="1"/>
    <col min="13" max="13" width="8.42578125" customWidth="1"/>
    <col min="16" max="16" width="8.42578125" customWidth="1"/>
    <col min="19" max="19" width="8.42578125" customWidth="1"/>
  </cols>
  <sheetData>
    <row r="1" spans="1:19">
      <c r="A1" s="2"/>
      <c r="B1" s="2"/>
      <c r="C1" s="2"/>
      <c r="D1" s="2"/>
      <c r="E1" s="2"/>
      <c r="F1" s="2"/>
      <c r="G1" s="2"/>
      <c r="H1" s="2"/>
      <c r="I1" s="2"/>
      <c r="S1" s="6" t="s">
        <v>43</v>
      </c>
    </row>
    <row r="2" spans="1:19" ht="15" customHeight="1">
      <c r="A2" s="88"/>
      <c r="B2" s="89" t="s">
        <v>44</v>
      </c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</row>
    <row r="3" spans="1:19" ht="15" customHeight="1">
      <c r="A3" s="88"/>
      <c r="B3" s="88" t="s">
        <v>45</v>
      </c>
      <c r="C3" s="88"/>
      <c r="D3" s="88"/>
      <c r="E3" s="88" t="s">
        <v>46</v>
      </c>
      <c r="F3" s="88"/>
      <c r="G3" s="88"/>
      <c r="H3" s="88" t="s">
        <v>47</v>
      </c>
      <c r="I3" s="88"/>
      <c r="J3" s="89"/>
      <c r="K3" s="88" t="s">
        <v>49</v>
      </c>
      <c r="L3" s="88"/>
      <c r="M3" s="88"/>
      <c r="N3" s="88" t="s">
        <v>50</v>
      </c>
      <c r="O3" s="88"/>
      <c r="P3" s="88"/>
      <c r="Q3" s="88" t="s">
        <v>51</v>
      </c>
      <c r="R3" s="88"/>
      <c r="S3" s="89"/>
    </row>
    <row r="4" spans="1:19" ht="21" customHeight="1">
      <c r="A4" s="88"/>
      <c r="B4" s="43" t="s">
        <v>39</v>
      </c>
      <c r="C4" s="43" t="s">
        <v>41</v>
      </c>
      <c r="D4" s="43" t="s">
        <v>42</v>
      </c>
      <c r="E4" s="43" t="s">
        <v>48</v>
      </c>
      <c r="F4" s="43" t="s">
        <v>41</v>
      </c>
      <c r="G4" s="43" t="s">
        <v>42</v>
      </c>
      <c r="H4" s="43" t="s">
        <v>48</v>
      </c>
      <c r="I4" s="43" t="s">
        <v>41</v>
      </c>
      <c r="J4" s="44" t="s">
        <v>42</v>
      </c>
      <c r="K4" s="43" t="s">
        <v>39</v>
      </c>
      <c r="L4" s="43" t="s">
        <v>41</v>
      </c>
      <c r="M4" s="43" t="s">
        <v>42</v>
      </c>
      <c r="N4" s="43" t="s">
        <v>48</v>
      </c>
      <c r="O4" s="43" t="s">
        <v>41</v>
      </c>
      <c r="P4" s="43" t="s">
        <v>42</v>
      </c>
      <c r="Q4" s="43" t="s">
        <v>48</v>
      </c>
      <c r="R4" s="43" t="s">
        <v>41</v>
      </c>
      <c r="S4" s="44" t="s">
        <v>42</v>
      </c>
    </row>
    <row r="5" spans="1:19">
      <c r="A5" s="8" t="s">
        <v>17</v>
      </c>
      <c r="B5" s="56">
        <v>688528</v>
      </c>
      <c r="C5" s="56">
        <v>3576</v>
      </c>
      <c r="D5" s="56">
        <v>441</v>
      </c>
      <c r="E5" s="56">
        <v>1794153</v>
      </c>
      <c r="F5" s="56">
        <v>1108</v>
      </c>
      <c r="G5" s="56">
        <v>1186</v>
      </c>
      <c r="H5" s="56">
        <v>672399</v>
      </c>
      <c r="I5" s="56">
        <v>9849</v>
      </c>
      <c r="J5" s="56">
        <v>14084</v>
      </c>
      <c r="K5" s="56">
        <v>592166</v>
      </c>
      <c r="L5" s="56">
        <v>25908</v>
      </c>
      <c r="M5" s="56">
        <v>15962</v>
      </c>
      <c r="N5" s="56">
        <v>77473</v>
      </c>
      <c r="O5" s="56">
        <v>337333</v>
      </c>
      <c r="P5" s="56">
        <v>60582</v>
      </c>
      <c r="Q5" s="56">
        <v>84840</v>
      </c>
      <c r="R5" s="56">
        <v>68736</v>
      </c>
      <c r="S5" s="56">
        <v>967</v>
      </c>
    </row>
    <row r="6" spans="1:19">
      <c r="A6" s="42" t="s">
        <v>72</v>
      </c>
      <c r="B6" s="56">
        <v>1205</v>
      </c>
      <c r="C6" s="56" t="s">
        <v>76</v>
      </c>
      <c r="D6" s="56" t="s">
        <v>76</v>
      </c>
      <c r="E6" s="56">
        <v>3549</v>
      </c>
      <c r="F6" s="56">
        <v>13</v>
      </c>
      <c r="G6" s="56">
        <v>1</v>
      </c>
      <c r="H6" s="56">
        <v>1509</v>
      </c>
      <c r="I6" s="56">
        <v>102</v>
      </c>
      <c r="J6" s="56">
        <v>4</v>
      </c>
      <c r="K6" s="56">
        <v>707</v>
      </c>
      <c r="L6" s="56">
        <v>765</v>
      </c>
      <c r="M6" s="56">
        <v>15</v>
      </c>
      <c r="N6" s="56">
        <v>134</v>
      </c>
      <c r="O6" s="56">
        <v>869</v>
      </c>
      <c r="P6" s="56">
        <v>13</v>
      </c>
      <c r="Q6" s="56">
        <v>3</v>
      </c>
      <c r="R6" s="56">
        <v>12</v>
      </c>
      <c r="S6" s="56" t="s">
        <v>76</v>
      </c>
    </row>
    <row r="7" spans="1:19">
      <c r="A7" s="4" t="s">
        <v>18</v>
      </c>
      <c r="B7" s="56">
        <v>35109</v>
      </c>
      <c r="C7" s="56">
        <v>75</v>
      </c>
      <c r="D7" s="56">
        <v>4</v>
      </c>
      <c r="E7" s="56">
        <v>89119</v>
      </c>
      <c r="F7" s="56">
        <v>31</v>
      </c>
      <c r="G7" s="56">
        <v>30</v>
      </c>
      <c r="H7" s="56">
        <v>22217</v>
      </c>
      <c r="I7" s="56">
        <v>194</v>
      </c>
      <c r="J7" s="56">
        <v>375</v>
      </c>
      <c r="K7" s="56">
        <v>19284</v>
      </c>
      <c r="L7" s="56">
        <v>1210</v>
      </c>
      <c r="M7" s="56">
        <v>355</v>
      </c>
      <c r="N7" s="56">
        <v>1990</v>
      </c>
      <c r="O7" s="56">
        <v>19278</v>
      </c>
      <c r="P7" s="56">
        <v>2955</v>
      </c>
      <c r="Q7" s="56">
        <v>679</v>
      </c>
      <c r="R7" s="56">
        <v>4365</v>
      </c>
      <c r="S7" s="56">
        <v>36</v>
      </c>
    </row>
    <row r="8" spans="1:19">
      <c r="A8" s="4" t="s">
        <v>19</v>
      </c>
      <c r="B8" s="56">
        <v>21752</v>
      </c>
      <c r="C8" s="56">
        <v>17</v>
      </c>
      <c r="D8" s="56">
        <v>4</v>
      </c>
      <c r="E8" s="56">
        <v>71150</v>
      </c>
      <c r="F8" s="56">
        <v>10</v>
      </c>
      <c r="G8" s="56">
        <v>11</v>
      </c>
      <c r="H8" s="56">
        <v>16584</v>
      </c>
      <c r="I8" s="56">
        <v>65</v>
      </c>
      <c r="J8" s="56">
        <v>334</v>
      </c>
      <c r="K8" s="56">
        <v>20734</v>
      </c>
      <c r="L8" s="56">
        <v>413</v>
      </c>
      <c r="M8" s="56">
        <v>471</v>
      </c>
      <c r="N8" s="56">
        <v>2510</v>
      </c>
      <c r="O8" s="56">
        <v>16272</v>
      </c>
      <c r="P8" s="56">
        <v>2515</v>
      </c>
      <c r="Q8" s="56">
        <v>103</v>
      </c>
      <c r="R8" s="56">
        <v>2918</v>
      </c>
      <c r="S8" s="56">
        <v>70</v>
      </c>
    </row>
    <row r="9" spans="1:19">
      <c r="A9" s="4" t="s">
        <v>13</v>
      </c>
      <c r="B9" s="56">
        <v>75163</v>
      </c>
      <c r="C9" s="56">
        <v>535</v>
      </c>
      <c r="D9" s="56">
        <v>30</v>
      </c>
      <c r="E9" s="56">
        <v>215248</v>
      </c>
      <c r="F9" s="56">
        <v>378</v>
      </c>
      <c r="G9" s="56">
        <v>345</v>
      </c>
      <c r="H9" s="56">
        <v>105394</v>
      </c>
      <c r="I9" s="56">
        <v>2809</v>
      </c>
      <c r="J9" s="56">
        <v>1916</v>
      </c>
      <c r="K9" s="56">
        <v>78278</v>
      </c>
      <c r="L9" s="56">
        <v>6505</v>
      </c>
      <c r="M9" s="56">
        <v>1506</v>
      </c>
      <c r="N9" s="56">
        <v>7596</v>
      </c>
      <c r="O9" s="56">
        <v>37490</v>
      </c>
      <c r="P9" s="56">
        <v>3109</v>
      </c>
      <c r="Q9" s="56">
        <v>1554</v>
      </c>
      <c r="R9" s="56">
        <v>3597</v>
      </c>
      <c r="S9" s="56">
        <v>16</v>
      </c>
    </row>
    <row r="10" spans="1:19">
      <c r="A10" s="4" t="s">
        <v>14</v>
      </c>
      <c r="B10" s="56">
        <v>14967</v>
      </c>
      <c r="C10" s="56">
        <v>9</v>
      </c>
      <c r="D10" s="56">
        <v>4</v>
      </c>
      <c r="E10" s="56">
        <v>50614</v>
      </c>
      <c r="F10" s="56">
        <v>17</v>
      </c>
      <c r="G10" s="56">
        <v>19</v>
      </c>
      <c r="H10" s="56">
        <v>13969</v>
      </c>
      <c r="I10" s="56">
        <v>69</v>
      </c>
      <c r="J10" s="56">
        <v>367</v>
      </c>
      <c r="K10" s="56">
        <v>16871</v>
      </c>
      <c r="L10" s="56">
        <v>417</v>
      </c>
      <c r="M10" s="56">
        <v>1180</v>
      </c>
      <c r="N10" s="56">
        <v>1749</v>
      </c>
      <c r="O10" s="56">
        <v>12202</v>
      </c>
      <c r="P10" s="56">
        <v>3366</v>
      </c>
      <c r="Q10" s="56">
        <v>57</v>
      </c>
      <c r="R10" s="56">
        <v>3505</v>
      </c>
      <c r="S10" s="56">
        <v>61</v>
      </c>
    </row>
    <row r="11" spans="1:19">
      <c r="A11" s="4" t="s">
        <v>20</v>
      </c>
      <c r="B11" s="56">
        <v>18937</v>
      </c>
      <c r="C11" s="56">
        <v>24</v>
      </c>
      <c r="D11" s="56">
        <v>5</v>
      </c>
      <c r="E11" s="56">
        <v>65011</v>
      </c>
      <c r="F11" s="56">
        <v>10</v>
      </c>
      <c r="G11" s="56">
        <v>17</v>
      </c>
      <c r="H11" s="56">
        <v>12229</v>
      </c>
      <c r="I11" s="56">
        <v>83</v>
      </c>
      <c r="J11" s="56">
        <v>567</v>
      </c>
      <c r="K11" s="56">
        <v>12890</v>
      </c>
      <c r="L11" s="56">
        <v>518</v>
      </c>
      <c r="M11" s="56">
        <v>650</v>
      </c>
      <c r="N11" s="56">
        <v>1369</v>
      </c>
      <c r="O11" s="56">
        <v>11195</v>
      </c>
      <c r="P11" s="56">
        <v>2540</v>
      </c>
      <c r="Q11" s="56">
        <v>864</v>
      </c>
      <c r="R11" s="56">
        <v>1454</v>
      </c>
      <c r="S11" s="56">
        <v>41</v>
      </c>
    </row>
    <row r="12" spans="1:19">
      <c r="A12" s="41" t="s">
        <v>73</v>
      </c>
      <c r="B12" s="56">
        <v>33680</v>
      </c>
      <c r="C12" s="56">
        <v>316</v>
      </c>
      <c r="D12" s="56">
        <v>10</v>
      </c>
      <c r="E12" s="56">
        <v>97703</v>
      </c>
      <c r="F12" s="56">
        <v>152</v>
      </c>
      <c r="G12" s="56">
        <v>140</v>
      </c>
      <c r="H12" s="56">
        <v>40295</v>
      </c>
      <c r="I12" s="56">
        <v>2451</v>
      </c>
      <c r="J12" s="56">
        <v>892</v>
      </c>
      <c r="K12" s="56">
        <v>29210</v>
      </c>
      <c r="L12" s="56">
        <v>2410</v>
      </c>
      <c r="M12" s="56">
        <v>899</v>
      </c>
      <c r="N12" s="56">
        <v>2388</v>
      </c>
      <c r="O12" s="56">
        <v>13222</v>
      </c>
      <c r="P12" s="56">
        <v>2756</v>
      </c>
      <c r="Q12" s="56">
        <v>449</v>
      </c>
      <c r="R12" s="56">
        <v>4133</v>
      </c>
      <c r="S12" s="56">
        <v>71</v>
      </c>
    </row>
    <row r="13" spans="1:19">
      <c r="A13" s="4" t="s">
        <v>15</v>
      </c>
      <c r="B13" s="56">
        <v>796</v>
      </c>
      <c r="C13" s="56">
        <v>1</v>
      </c>
      <c r="D13" s="56" t="s">
        <v>76</v>
      </c>
      <c r="E13" s="56">
        <v>4492</v>
      </c>
      <c r="F13" s="56">
        <v>13</v>
      </c>
      <c r="G13" s="56">
        <v>1</v>
      </c>
      <c r="H13" s="56">
        <v>2678</v>
      </c>
      <c r="I13" s="56">
        <v>182</v>
      </c>
      <c r="J13" s="56">
        <v>15</v>
      </c>
      <c r="K13" s="56">
        <v>1856</v>
      </c>
      <c r="L13" s="56">
        <v>685</v>
      </c>
      <c r="M13" s="56">
        <v>23</v>
      </c>
      <c r="N13" s="56">
        <v>151</v>
      </c>
      <c r="O13" s="56">
        <v>989</v>
      </c>
      <c r="P13" s="56">
        <v>22</v>
      </c>
      <c r="Q13" s="56">
        <v>1</v>
      </c>
      <c r="R13" s="56">
        <v>15</v>
      </c>
      <c r="S13" s="56" t="s">
        <v>76</v>
      </c>
    </row>
    <row r="14" spans="1:19">
      <c r="A14" s="4" t="s">
        <v>21</v>
      </c>
      <c r="B14" s="56">
        <v>46154</v>
      </c>
      <c r="C14" s="56">
        <v>50</v>
      </c>
      <c r="D14" s="56">
        <v>5</v>
      </c>
      <c r="E14" s="56">
        <v>143081</v>
      </c>
      <c r="F14" s="56">
        <v>19</v>
      </c>
      <c r="G14" s="56">
        <v>24</v>
      </c>
      <c r="H14" s="56">
        <v>44847</v>
      </c>
      <c r="I14" s="56">
        <v>149</v>
      </c>
      <c r="J14" s="56">
        <v>495</v>
      </c>
      <c r="K14" s="56">
        <v>41337</v>
      </c>
      <c r="L14" s="56">
        <v>654</v>
      </c>
      <c r="M14" s="56">
        <v>827</v>
      </c>
      <c r="N14" s="56">
        <v>4985</v>
      </c>
      <c r="O14" s="56">
        <v>17482</v>
      </c>
      <c r="P14" s="56">
        <v>4265</v>
      </c>
      <c r="Q14" s="56">
        <v>998</v>
      </c>
      <c r="R14" s="56">
        <v>10204</v>
      </c>
      <c r="S14" s="56">
        <v>52</v>
      </c>
    </row>
    <row r="15" spans="1:19">
      <c r="A15" s="4" t="s">
        <v>22</v>
      </c>
      <c r="B15" s="56">
        <v>40446</v>
      </c>
      <c r="C15" s="56">
        <v>26</v>
      </c>
      <c r="D15" s="56" t="s">
        <v>76</v>
      </c>
      <c r="E15" s="56">
        <v>88264</v>
      </c>
      <c r="F15" s="56">
        <v>21</v>
      </c>
      <c r="G15" s="56">
        <v>19</v>
      </c>
      <c r="H15" s="56">
        <v>18941</v>
      </c>
      <c r="I15" s="56">
        <v>198</v>
      </c>
      <c r="J15" s="56">
        <v>320</v>
      </c>
      <c r="K15" s="56">
        <v>14288</v>
      </c>
      <c r="L15" s="56">
        <v>760</v>
      </c>
      <c r="M15" s="56">
        <v>367</v>
      </c>
      <c r="N15" s="56">
        <v>1602</v>
      </c>
      <c r="O15" s="56">
        <v>19973</v>
      </c>
      <c r="P15" s="56">
        <v>2901</v>
      </c>
      <c r="Q15" s="56">
        <v>843</v>
      </c>
      <c r="R15" s="56">
        <v>4048</v>
      </c>
      <c r="S15" s="56">
        <v>42</v>
      </c>
    </row>
    <row r="16" spans="1:19">
      <c r="A16" s="4" t="s">
        <v>23</v>
      </c>
      <c r="B16" s="56">
        <v>12725</v>
      </c>
      <c r="C16" s="56">
        <v>1236</v>
      </c>
      <c r="D16" s="56">
        <v>271</v>
      </c>
      <c r="E16" s="56">
        <v>48450</v>
      </c>
      <c r="F16" s="56">
        <v>23</v>
      </c>
      <c r="G16" s="56">
        <v>34</v>
      </c>
      <c r="H16" s="56">
        <v>21051</v>
      </c>
      <c r="I16" s="56">
        <v>547</v>
      </c>
      <c r="J16" s="56">
        <v>833</v>
      </c>
      <c r="K16" s="56">
        <v>18521</v>
      </c>
      <c r="L16" s="56">
        <v>702</v>
      </c>
      <c r="M16" s="56">
        <v>683</v>
      </c>
      <c r="N16" s="56">
        <v>1557</v>
      </c>
      <c r="O16" s="56">
        <v>11428</v>
      </c>
      <c r="P16" s="56">
        <v>2488</v>
      </c>
      <c r="Q16" s="56">
        <v>3294</v>
      </c>
      <c r="R16" s="56">
        <v>3370</v>
      </c>
      <c r="S16" s="56">
        <v>49</v>
      </c>
    </row>
    <row r="17" spans="1:19">
      <c r="A17" s="4" t="s">
        <v>24</v>
      </c>
      <c r="B17" s="56">
        <v>17125</v>
      </c>
      <c r="C17" s="56">
        <v>14</v>
      </c>
      <c r="D17" s="56">
        <v>4</v>
      </c>
      <c r="E17" s="56">
        <v>53649</v>
      </c>
      <c r="F17" s="56">
        <v>6</v>
      </c>
      <c r="G17" s="56">
        <v>19</v>
      </c>
      <c r="H17" s="56">
        <v>21784</v>
      </c>
      <c r="I17" s="56">
        <v>96</v>
      </c>
      <c r="J17" s="56">
        <v>523</v>
      </c>
      <c r="K17" s="56">
        <v>30221</v>
      </c>
      <c r="L17" s="56">
        <v>308</v>
      </c>
      <c r="M17" s="56">
        <v>629</v>
      </c>
      <c r="N17" s="56">
        <v>4009</v>
      </c>
      <c r="O17" s="56">
        <v>18988</v>
      </c>
      <c r="P17" s="56">
        <v>3209</v>
      </c>
      <c r="Q17" s="56">
        <v>1044</v>
      </c>
      <c r="R17" s="56">
        <v>262</v>
      </c>
      <c r="S17" s="56">
        <v>13</v>
      </c>
    </row>
    <row r="18" spans="1:19">
      <c r="A18" s="4" t="s">
        <v>25</v>
      </c>
      <c r="B18" s="56">
        <v>46355</v>
      </c>
      <c r="C18" s="56">
        <v>89</v>
      </c>
      <c r="D18" s="56">
        <v>20</v>
      </c>
      <c r="E18" s="56">
        <v>67130</v>
      </c>
      <c r="F18" s="56">
        <v>22</v>
      </c>
      <c r="G18" s="56">
        <v>114</v>
      </c>
      <c r="H18" s="56">
        <v>25924</v>
      </c>
      <c r="I18" s="56">
        <v>177</v>
      </c>
      <c r="J18" s="56">
        <v>1130</v>
      </c>
      <c r="K18" s="56">
        <v>14148</v>
      </c>
      <c r="L18" s="56">
        <v>1347</v>
      </c>
      <c r="M18" s="56">
        <v>1050</v>
      </c>
      <c r="N18" s="56">
        <v>1318</v>
      </c>
      <c r="O18" s="56">
        <v>18825</v>
      </c>
      <c r="P18" s="56">
        <v>1552</v>
      </c>
      <c r="Q18" s="56">
        <v>240</v>
      </c>
      <c r="R18" s="56">
        <v>1751</v>
      </c>
      <c r="S18" s="56">
        <v>82</v>
      </c>
    </row>
    <row r="19" spans="1:19">
      <c r="A19" s="4" t="s">
        <v>16</v>
      </c>
      <c r="B19" s="56">
        <v>23778</v>
      </c>
      <c r="C19" s="56">
        <v>20</v>
      </c>
      <c r="D19" s="56">
        <v>5</v>
      </c>
      <c r="E19" s="56">
        <v>73263</v>
      </c>
      <c r="F19" s="56">
        <v>18</v>
      </c>
      <c r="G19" s="56">
        <v>46</v>
      </c>
      <c r="H19" s="56">
        <v>22630</v>
      </c>
      <c r="I19" s="56">
        <v>154</v>
      </c>
      <c r="J19" s="56">
        <v>789</v>
      </c>
      <c r="K19" s="56">
        <v>15885</v>
      </c>
      <c r="L19" s="56">
        <v>924</v>
      </c>
      <c r="M19" s="56">
        <v>570</v>
      </c>
      <c r="N19" s="56">
        <v>1767</v>
      </c>
      <c r="O19" s="56">
        <v>10484</v>
      </c>
      <c r="P19" s="56">
        <v>2560</v>
      </c>
      <c r="Q19" s="56">
        <v>12774</v>
      </c>
      <c r="R19" s="56">
        <v>7646</v>
      </c>
      <c r="S19" s="56">
        <v>12</v>
      </c>
    </row>
    <row r="20" spans="1:19">
      <c r="A20" s="4" t="s">
        <v>26</v>
      </c>
      <c r="B20" s="56">
        <v>30107</v>
      </c>
      <c r="C20" s="56">
        <v>23</v>
      </c>
      <c r="D20" s="56">
        <v>3</v>
      </c>
      <c r="E20" s="56">
        <v>63997</v>
      </c>
      <c r="F20" s="56">
        <v>18</v>
      </c>
      <c r="G20" s="56">
        <v>15</v>
      </c>
      <c r="H20" s="56">
        <v>14786</v>
      </c>
      <c r="I20" s="56">
        <v>145</v>
      </c>
      <c r="J20" s="56">
        <v>287</v>
      </c>
      <c r="K20" s="56">
        <v>12887</v>
      </c>
      <c r="L20" s="56">
        <v>503</v>
      </c>
      <c r="M20" s="56">
        <v>461</v>
      </c>
      <c r="N20" s="56">
        <v>1249</v>
      </c>
      <c r="O20" s="56">
        <v>11068</v>
      </c>
      <c r="P20" s="56">
        <v>2196</v>
      </c>
      <c r="Q20" s="56">
        <v>494</v>
      </c>
      <c r="R20" s="56">
        <v>8426</v>
      </c>
      <c r="S20" s="56">
        <v>36</v>
      </c>
    </row>
    <row r="21" spans="1:19">
      <c r="A21" s="4" t="s">
        <v>27</v>
      </c>
      <c r="B21" s="56">
        <v>40884</v>
      </c>
      <c r="C21" s="56">
        <v>37</v>
      </c>
      <c r="D21" s="56">
        <v>1</v>
      </c>
      <c r="E21" s="56">
        <v>81131</v>
      </c>
      <c r="F21" s="56">
        <v>10</v>
      </c>
      <c r="G21" s="56">
        <v>15</v>
      </c>
      <c r="H21" s="56">
        <v>30245</v>
      </c>
      <c r="I21" s="56">
        <v>47</v>
      </c>
      <c r="J21" s="56">
        <v>437</v>
      </c>
      <c r="K21" s="56">
        <v>21232</v>
      </c>
      <c r="L21" s="56">
        <v>246</v>
      </c>
      <c r="M21" s="56">
        <v>332</v>
      </c>
      <c r="N21" s="56">
        <v>1484</v>
      </c>
      <c r="O21" s="56">
        <v>11900</v>
      </c>
      <c r="P21" s="56">
        <v>1672</v>
      </c>
      <c r="Q21" s="56">
        <v>8</v>
      </c>
      <c r="R21" s="56">
        <v>17</v>
      </c>
      <c r="S21" s="56">
        <v>4</v>
      </c>
    </row>
    <row r="22" spans="1:19">
      <c r="A22" s="41" t="s">
        <v>74</v>
      </c>
      <c r="B22" s="56">
        <v>402</v>
      </c>
      <c r="C22" s="56">
        <v>1</v>
      </c>
      <c r="D22" s="56" t="s">
        <v>76</v>
      </c>
      <c r="E22" s="56">
        <v>1385</v>
      </c>
      <c r="F22" s="56">
        <v>15</v>
      </c>
      <c r="G22" s="56">
        <v>1</v>
      </c>
      <c r="H22" s="56">
        <v>969</v>
      </c>
      <c r="I22" s="56">
        <v>84</v>
      </c>
      <c r="J22" s="56">
        <v>3</v>
      </c>
      <c r="K22" s="56">
        <v>614</v>
      </c>
      <c r="L22" s="56">
        <v>761</v>
      </c>
      <c r="M22" s="56">
        <v>6</v>
      </c>
      <c r="N22" s="56">
        <v>124</v>
      </c>
      <c r="O22" s="56">
        <v>727</v>
      </c>
      <c r="P22" s="56">
        <v>19</v>
      </c>
      <c r="Q22" s="56">
        <v>1</v>
      </c>
      <c r="R22" s="56">
        <v>3</v>
      </c>
      <c r="S22" s="56" t="s">
        <v>76</v>
      </c>
    </row>
    <row r="23" spans="1:19">
      <c r="A23" s="4" t="s">
        <v>28</v>
      </c>
      <c r="B23" s="56">
        <v>66841</v>
      </c>
      <c r="C23" s="56">
        <v>44</v>
      </c>
      <c r="D23" s="56">
        <v>7</v>
      </c>
      <c r="E23" s="56">
        <v>134376</v>
      </c>
      <c r="F23" s="56">
        <v>20</v>
      </c>
      <c r="G23" s="56">
        <v>28</v>
      </c>
      <c r="H23" s="56">
        <v>42707</v>
      </c>
      <c r="I23" s="56">
        <v>163</v>
      </c>
      <c r="J23" s="56">
        <v>751</v>
      </c>
      <c r="K23" s="56">
        <v>36199</v>
      </c>
      <c r="L23" s="56">
        <v>2011</v>
      </c>
      <c r="M23" s="56">
        <v>1051</v>
      </c>
      <c r="N23" s="56">
        <v>3618</v>
      </c>
      <c r="O23" s="56">
        <v>28231</v>
      </c>
      <c r="P23" s="56">
        <v>3552</v>
      </c>
      <c r="Q23" s="56">
        <v>1656</v>
      </c>
      <c r="R23" s="56">
        <v>1399</v>
      </c>
      <c r="S23" s="56">
        <v>47</v>
      </c>
    </row>
    <row r="24" spans="1:19">
      <c r="A24" s="4" t="s">
        <v>29</v>
      </c>
      <c r="B24" s="56">
        <v>33241</v>
      </c>
      <c r="C24" s="56">
        <v>53</v>
      </c>
      <c r="D24" s="56">
        <v>3</v>
      </c>
      <c r="E24" s="56">
        <v>140852</v>
      </c>
      <c r="F24" s="56">
        <v>31</v>
      </c>
      <c r="G24" s="56">
        <v>40</v>
      </c>
      <c r="H24" s="56">
        <v>52379</v>
      </c>
      <c r="I24" s="56">
        <v>131</v>
      </c>
      <c r="J24" s="56">
        <v>610</v>
      </c>
      <c r="K24" s="56">
        <v>49362</v>
      </c>
      <c r="L24" s="56">
        <v>715</v>
      </c>
      <c r="M24" s="56">
        <v>1059</v>
      </c>
      <c r="N24" s="56">
        <v>11349</v>
      </c>
      <c r="O24" s="56">
        <v>21930</v>
      </c>
      <c r="P24" s="56">
        <v>5019</v>
      </c>
      <c r="Q24" s="56">
        <v>355</v>
      </c>
      <c r="R24" s="56">
        <v>688</v>
      </c>
      <c r="S24" s="56">
        <v>95</v>
      </c>
    </row>
    <row r="25" spans="1:19">
      <c r="A25" s="4" t="s">
        <v>30</v>
      </c>
      <c r="B25" s="56">
        <v>60294</v>
      </c>
      <c r="C25" s="56">
        <v>52</v>
      </c>
      <c r="D25" s="56">
        <v>15</v>
      </c>
      <c r="E25" s="56">
        <v>185684</v>
      </c>
      <c r="F25" s="56">
        <v>57</v>
      </c>
      <c r="G25" s="56">
        <v>86</v>
      </c>
      <c r="H25" s="56">
        <v>98762</v>
      </c>
      <c r="I25" s="56">
        <v>460</v>
      </c>
      <c r="J25" s="56">
        <v>1392</v>
      </c>
      <c r="K25" s="56">
        <v>115443</v>
      </c>
      <c r="L25" s="56">
        <v>2229</v>
      </c>
      <c r="M25" s="56">
        <v>2610</v>
      </c>
      <c r="N25" s="56">
        <v>20803</v>
      </c>
      <c r="O25" s="56">
        <v>29788</v>
      </c>
      <c r="P25" s="56">
        <v>7631</v>
      </c>
      <c r="Q25" s="56">
        <v>3055</v>
      </c>
      <c r="R25" s="56">
        <v>1673</v>
      </c>
      <c r="S25" s="56">
        <v>58</v>
      </c>
    </row>
    <row r="26" spans="1:19">
      <c r="A26" s="4" t="s">
        <v>31</v>
      </c>
      <c r="B26" s="56">
        <v>25295</v>
      </c>
      <c r="C26" s="56">
        <v>16</v>
      </c>
      <c r="D26" s="56">
        <v>1</v>
      </c>
      <c r="E26" s="56">
        <v>64181</v>
      </c>
      <c r="F26" s="56">
        <v>7</v>
      </c>
      <c r="G26" s="56">
        <v>11</v>
      </c>
      <c r="H26" s="56">
        <v>25709</v>
      </c>
      <c r="I26" s="56">
        <v>19</v>
      </c>
      <c r="J26" s="56">
        <v>219</v>
      </c>
      <c r="K26" s="56">
        <v>19683</v>
      </c>
      <c r="L26" s="56">
        <v>187</v>
      </c>
      <c r="M26" s="56">
        <v>282</v>
      </c>
      <c r="N26" s="56">
        <v>2643</v>
      </c>
      <c r="O26" s="56">
        <v>11667</v>
      </c>
      <c r="P26" s="56">
        <v>2415</v>
      </c>
      <c r="Q26" s="56">
        <v>33</v>
      </c>
      <c r="R26" s="56">
        <v>13</v>
      </c>
      <c r="S26" s="56">
        <v>1</v>
      </c>
    </row>
    <row r="27" spans="1:19" ht="17.25" customHeight="1">
      <c r="A27" s="4" t="s">
        <v>32</v>
      </c>
      <c r="B27" s="56">
        <v>3311</v>
      </c>
      <c r="C27" s="56">
        <v>12</v>
      </c>
      <c r="D27" s="56">
        <v>2</v>
      </c>
      <c r="E27" s="56">
        <v>12827</v>
      </c>
      <c r="F27" s="56">
        <v>14</v>
      </c>
      <c r="G27" s="56">
        <v>6</v>
      </c>
      <c r="H27" s="56">
        <v>5890</v>
      </c>
      <c r="I27" s="56">
        <v>49</v>
      </c>
      <c r="J27" s="56">
        <v>245</v>
      </c>
      <c r="K27" s="56">
        <v>7387</v>
      </c>
      <c r="L27" s="56">
        <v>231</v>
      </c>
      <c r="M27" s="56">
        <v>251</v>
      </c>
      <c r="N27" s="56">
        <v>1429</v>
      </c>
      <c r="O27" s="56">
        <v>8427</v>
      </c>
      <c r="P27" s="56">
        <v>1299</v>
      </c>
      <c r="Q27" s="56">
        <v>123</v>
      </c>
      <c r="R27" s="56">
        <v>441</v>
      </c>
      <c r="S27" s="56">
        <v>55</v>
      </c>
    </row>
    <row r="28" spans="1:19">
      <c r="A28" s="5" t="s">
        <v>33</v>
      </c>
      <c r="B28" s="62">
        <v>39961</v>
      </c>
      <c r="C28" s="62">
        <v>926</v>
      </c>
      <c r="D28" s="62">
        <v>47</v>
      </c>
      <c r="E28" s="62">
        <v>38997</v>
      </c>
      <c r="F28" s="62">
        <v>203</v>
      </c>
      <c r="G28" s="62">
        <v>164</v>
      </c>
      <c r="H28" s="62">
        <v>30900</v>
      </c>
      <c r="I28" s="62">
        <v>1475</v>
      </c>
      <c r="J28" s="62">
        <v>1580</v>
      </c>
      <c r="K28" s="62">
        <v>15129</v>
      </c>
      <c r="L28" s="62">
        <v>1407</v>
      </c>
      <c r="M28" s="62">
        <v>685</v>
      </c>
      <c r="N28" s="62">
        <v>1649</v>
      </c>
      <c r="O28" s="62">
        <v>4898</v>
      </c>
      <c r="P28" s="62">
        <v>2528</v>
      </c>
      <c r="Q28" s="62">
        <v>56212</v>
      </c>
      <c r="R28" s="62">
        <v>8796</v>
      </c>
      <c r="S28" s="62">
        <v>126</v>
      </c>
    </row>
  </sheetData>
  <mergeCells count="8">
    <mergeCell ref="K3:M3"/>
    <mergeCell ref="N3:P3"/>
    <mergeCell ref="Q3:S3"/>
    <mergeCell ref="A2:A4"/>
    <mergeCell ref="B3:D3"/>
    <mergeCell ref="E3:G3"/>
    <mergeCell ref="H3:J3"/>
    <mergeCell ref="B2:S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S29"/>
  <sheetViews>
    <sheetView workbookViewId="0">
      <selection activeCell="L36" sqref="L36"/>
    </sheetView>
  </sheetViews>
  <sheetFormatPr defaultRowHeight="15"/>
  <cols>
    <col min="1" max="1" width="20.28515625" customWidth="1"/>
    <col min="2" max="2" width="12.28515625" customWidth="1"/>
    <col min="3" max="3" width="10.28515625" customWidth="1"/>
    <col min="4" max="4" width="9.28515625" customWidth="1"/>
    <col min="5" max="5" width="9.42578125" customWidth="1"/>
    <col min="6" max="6" width="9.7109375" customWidth="1"/>
    <col min="7" max="7" width="8.5703125" customWidth="1"/>
    <col min="8" max="8" width="9.85546875" customWidth="1"/>
    <col min="9" max="9" width="9.28515625" customWidth="1"/>
    <col min="10" max="10" width="8.5703125" customWidth="1"/>
    <col min="16" max="16" width="8.7109375" customWidth="1"/>
    <col min="19" max="19" width="8.42578125" customWidth="1"/>
  </cols>
  <sheetData>
    <row r="1" spans="1:19">
      <c r="S1" s="6" t="s">
        <v>43</v>
      </c>
    </row>
    <row r="2" spans="1:19" ht="15" customHeight="1">
      <c r="A2" s="93"/>
      <c r="B2" s="89" t="s">
        <v>52</v>
      </c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</row>
    <row r="3" spans="1:19" ht="15" customHeight="1">
      <c r="A3" s="93"/>
      <c r="B3" s="88" t="s">
        <v>53</v>
      </c>
      <c r="C3" s="88"/>
      <c r="D3" s="88"/>
      <c r="E3" s="88" t="s">
        <v>54</v>
      </c>
      <c r="F3" s="88"/>
      <c r="G3" s="88"/>
      <c r="H3" s="88" t="s">
        <v>55</v>
      </c>
      <c r="I3" s="88"/>
      <c r="J3" s="89"/>
      <c r="K3" s="91" t="s">
        <v>58</v>
      </c>
      <c r="L3" s="91"/>
      <c r="M3" s="91"/>
      <c r="N3" s="88" t="s">
        <v>56</v>
      </c>
      <c r="O3" s="88"/>
      <c r="P3" s="88"/>
      <c r="Q3" s="88" t="s">
        <v>57</v>
      </c>
      <c r="R3" s="88"/>
      <c r="S3" s="89"/>
    </row>
    <row r="4" spans="1:19" ht="24.75" customHeight="1">
      <c r="A4" s="93"/>
      <c r="B4" s="43" t="s">
        <v>39</v>
      </c>
      <c r="C4" s="43" t="s">
        <v>41</v>
      </c>
      <c r="D4" s="43" t="s">
        <v>42</v>
      </c>
      <c r="E4" s="43" t="s">
        <v>48</v>
      </c>
      <c r="F4" s="43" t="s">
        <v>41</v>
      </c>
      <c r="G4" s="43" t="s">
        <v>42</v>
      </c>
      <c r="H4" s="43" t="s">
        <v>48</v>
      </c>
      <c r="I4" s="43" t="s">
        <v>41</v>
      </c>
      <c r="J4" s="44" t="s">
        <v>42</v>
      </c>
      <c r="K4" s="43" t="s">
        <v>39</v>
      </c>
      <c r="L4" s="43" t="s">
        <v>41</v>
      </c>
      <c r="M4" s="43" t="s">
        <v>42</v>
      </c>
      <c r="N4" s="43" t="s">
        <v>48</v>
      </c>
      <c r="O4" s="43" t="s">
        <v>41</v>
      </c>
      <c r="P4" s="43" t="s">
        <v>42</v>
      </c>
      <c r="Q4" s="43" t="s">
        <v>48</v>
      </c>
      <c r="R4" s="43" t="s">
        <v>41</v>
      </c>
      <c r="S4" s="44" t="s">
        <v>42</v>
      </c>
    </row>
    <row r="5" spans="1:19">
      <c r="A5" s="8" t="s">
        <v>17</v>
      </c>
      <c r="B5" s="56">
        <v>3451775</v>
      </c>
      <c r="C5" s="56">
        <v>189870</v>
      </c>
      <c r="D5" s="56">
        <v>56180</v>
      </c>
      <c r="E5" s="56">
        <v>75982</v>
      </c>
      <c r="F5" s="56">
        <v>232862</v>
      </c>
      <c r="G5" s="56">
        <v>28453</v>
      </c>
      <c r="H5" s="56">
        <v>4160</v>
      </c>
      <c r="I5" s="56">
        <v>2736</v>
      </c>
      <c r="J5" s="56">
        <v>2642</v>
      </c>
      <c r="K5" s="56">
        <v>322350</v>
      </c>
      <c r="L5" s="56">
        <v>11076</v>
      </c>
      <c r="M5" s="56">
        <v>3714</v>
      </c>
      <c r="N5" s="56">
        <v>812</v>
      </c>
      <c r="O5" s="56">
        <v>170</v>
      </c>
      <c r="P5" s="56">
        <v>109</v>
      </c>
      <c r="Q5" s="56">
        <v>54480</v>
      </c>
      <c r="R5" s="56">
        <v>9796</v>
      </c>
      <c r="S5" s="56">
        <v>2124</v>
      </c>
    </row>
    <row r="6" spans="1:19">
      <c r="A6" s="42" t="s">
        <v>72</v>
      </c>
      <c r="B6" s="56">
        <v>6663</v>
      </c>
      <c r="C6" s="56">
        <v>626</v>
      </c>
      <c r="D6" s="56">
        <v>8</v>
      </c>
      <c r="E6" s="56">
        <v>86</v>
      </c>
      <c r="F6" s="56">
        <v>1002</v>
      </c>
      <c r="G6" s="56">
        <v>20</v>
      </c>
      <c r="H6" s="56">
        <v>1</v>
      </c>
      <c r="I6" s="56" t="s">
        <v>76</v>
      </c>
      <c r="J6" s="56">
        <v>1</v>
      </c>
      <c r="K6" s="56">
        <v>295</v>
      </c>
      <c r="L6" s="56">
        <v>112</v>
      </c>
      <c r="M6" s="56">
        <v>4</v>
      </c>
      <c r="N6" s="56" t="s">
        <v>76</v>
      </c>
      <c r="O6" s="56">
        <v>21</v>
      </c>
      <c r="P6" s="56" t="s">
        <v>76</v>
      </c>
      <c r="Q6" s="56">
        <v>62</v>
      </c>
      <c r="R6" s="56" t="s">
        <v>76</v>
      </c>
      <c r="S6" s="56" t="s">
        <v>76</v>
      </c>
    </row>
    <row r="7" spans="1:19">
      <c r="A7" s="4" t="s">
        <v>18</v>
      </c>
      <c r="B7" s="56">
        <v>152063</v>
      </c>
      <c r="C7" s="56">
        <v>11917</v>
      </c>
      <c r="D7" s="56">
        <v>2887</v>
      </c>
      <c r="E7" s="56">
        <v>2196</v>
      </c>
      <c r="F7" s="56">
        <v>11320</v>
      </c>
      <c r="G7" s="56">
        <v>597</v>
      </c>
      <c r="H7" s="56">
        <v>84</v>
      </c>
      <c r="I7" s="56">
        <v>79</v>
      </c>
      <c r="J7" s="56">
        <v>5</v>
      </c>
      <c r="K7" s="56">
        <v>9820</v>
      </c>
      <c r="L7" s="56">
        <v>713</v>
      </c>
      <c r="M7" s="56">
        <v>127</v>
      </c>
      <c r="N7" s="56">
        <v>11</v>
      </c>
      <c r="O7" s="56">
        <v>1</v>
      </c>
      <c r="P7" s="56">
        <v>1</v>
      </c>
      <c r="Q7" s="56">
        <v>4224</v>
      </c>
      <c r="R7" s="56">
        <v>1123</v>
      </c>
      <c r="S7" s="56">
        <v>138</v>
      </c>
    </row>
    <row r="8" spans="1:19">
      <c r="A8" s="4" t="s">
        <v>19</v>
      </c>
      <c r="B8" s="56">
        <v>94541</v>
      </c>
      <c r="C8" s="56">
        <v>6451</v>
      </c>
      <c r="D8" s="56">
        <v>2256</v>
      </c>
      <c r="E8" s="56">
        <v>1000</v>
      </c>
      <c r="F8" s="56">
        <v>12003</v>
      </c>
      <c r="G8" s="56">
        <v>612</v>
      </c>
      <c r="H8" s="56">
        <v>191</v>
      </c>
      <c r="I8" s="56">
        <v>51</v>
      </c>
      <c r="J8" s="56">
        <v>94</v>
      </c>
      <c r="K8" s="56">
        <v>35798</v>
      </c>
      <c r="L8" s="56">
        <v>961</v>
      </c>
      <c r="M8" s="56">
        <v>390</v>
      </c>
      <c r="N8" s="56">
        <v>3</v>
      </c>
      <c r="O8" s="56" t="s">
        <v>76</v>
      </c>
      <c r="P8" s="56">
        <v>1</v>
      </c>
      <c r="Q8" s="56">
        <v>1300</v>
      </c>
      <c r="R8" s="56">
        <v>229</v>
      </c>
      <c r="S8" s="56">
        <v>52</v>
      </c>
    </row>
    <row r="9" spans="1:19">
      <c r="A9" s="4" t="s">
        <v>13</v>
      </c>
      <c r="B9" s="56">
        <v>450514</v>
      </c>
      <c r="C9" s="56">
        <v>26359</v>
      </c>
      <c r="D9" s="56">
        <v>4792</v>
      </c>
      <c r="E9" s="56">
        <v>12767</v>
      </c>
      <c r="F9" s="56">
        <v>23644</v>
      </c>
      <c r="G9" s="56">
        <v>1938</v>
      </c>
      <c r="H9" s="56">
        <v>435</v>
      </c>
      <c r="I9" s="56">
        <v>382</v>
      </c>
      <c r="J9" s="56">
        <v>53</v>
      </c>
      <c r="K9" s="56">
        <v>17629</v>
      </c>
      <c r="L9" s="56">
        <v>577</v>
      </c>
      <c r="M9" s="56">
        <v>89</v>
      </c>
      <c r="N9" s="56">
        <v>31</v>
      </c>
      <c r="O9" s="56">
        <v>17</v>
      </c>
      <c r="P9" s="56">
        <v>1</v>
      </c>
      <c r="Q9" s="56">
        <v>1857</v>
      </c>
      <c r="R9" s="56">
        <v>335</v>
      </c>
      <c r="S9" s="56">
        <v>49</v>
      </c>
    </row>
    <row r="10" spans="1:19">
      <c r="A10" s="4" t="s">
        <v>14</v>
      </c>
      <c r="B10" s="56">
        <v>83133</v>
      </c>
      <c r="C10" s="56">
        <v>5441</v>
      </c>
      <c r="D10" s="56">
        <v>2956</v>
      </c>
      <c r="E10" s="56">
        <v>3123</v>
      </c>
      <c r="F10" s="56">
        <v>10067</v>
      </c>
      <c r="G10" s="56">
        <v>1655</v>
      </c>
      <c r="H10" s="56">
        <v>104</v>
      </c>
      <c r="I10" s="56">
        <v>219</v>
      </c>
      <c r="J10" s="56">
        <v>158</v>
      </c>
      <c r="K10" s="56">
        <v>11033</v>
      </c>
      <c r="L10" s="56">
        <v>320</v>
      </c>
      <c r="M10" s="56">
        <v>173</v>
      </c>
      <c r="N10" s="56">
        <v>1</v>
      </c>
      <c r="O10" s="56">
        <v>1</v>
      </c>
      <c r="P10" s="56" t="s">
        <v>76</v>
      </c>
      <c r="Q10" s="56">
        <v>833</v>
      </c>
      <c r="R10" s="56">
        <v>171</v>
      </c>
      <c r="S10" s="56">
        <v>55</v>
      </c>
    </row>
    <row r="11" spans="1:19">
      <c r="A11" s="4" t="s">
        <v>20</v>
      </c>
      <c r="B11" s="56">
        <v>94001</v>
      </c>
      <c r="C11" s="56">
        <v>5791</v>
      </c>
      <c r="D11" s="56">
        <v>2787</v>
      </c>
      <c r="E11" s="56">
        <v>2643</v>
      </c>
      <c r="F11" s="56">
        <v>6680</v>
      </c>
      <c r="G11" s="56">
        <v>760</v>
      </c>
      <c r="H11" s="56">
        <v>37</v>
      </c>
      <c r="I11" s="56">
        <v>250</v>
      </c>
      <c r="J11" s="56">
        <v>4</v>
      </c>
      <c r="K11" s="56">
        <v>13753</v>
      </c>
      <c r="L11" s="56">
        <v>460</v>
      </c>
      <c r="M11" s="56">
        <v>209</v>
      </c>
      <c r="N11" s="56">
        <v>40</v>
      </c>
      <c r="O11" s="56" t="s">
        <v>76</v>
      </c>
      <c r="P11" s="56" t="s">
        <v>76</v>
      </c>
      <c r="Q11" s="56">
        <v>826</v>
      </c>
      <c r="R11" s="56">
        <v>103</v>
      </c>
      <c r="S11" s="56">
        <v>60</v>
      </c>
    </row>
    <row r="12" spans="1:19">
      <c r="A12" s="41" t="s">
        <v>73</v>
      </c>
      <c r="B12" s="56">
        <v>188776</v>
      </c>
      <c r="C12" s="56">
        <v>13851</v>
      </c>
      <c r="D12" s="56">
        <v>3659</v>
      </c>
      <c r="E12" s="56">
        <v>3566</v>
      </c>
      <c r="F12" s="56">
        <v>7353</v>
      </c>
      <c r="G12" s="56">
        <v>770</v>
      </c>
      <c r="H12" s="56">
        <v>109</v>
      </c>
      <c r="I12" s="56">
        <v>53</v>
      </c>
      <c r="J12" s="56">
        <v>13</v>
      </c>
      <c r="K12" s="56">
        <v>8707</v>
      </c>
      <c r="L12" s="56">
        <v>640</v>
      </c>
      <c r="M12" s="56">
        <v>206</v>
      </c>
      <c r="N12" s="56">
        <v>18</v>
      </c>
      <c r="O12" s="56">
        <v>1</v>
      </c>
      <c r="P12" s="56" t="s">
        <v>76</v>
      </c>
      <c r="Q12" s="56">
        <v>2549</v>
      </c>
      <c r="R12" s="56">
        <v>786</v>
      </c>
      <c r="S12" s="56">
        <v>120</v>
      </c>
    </row>
    <row r="13" spans="1:19">
      <c r="A13" s="4" t="s">
        <v>15</v>
      </c>
      <c r="B13" s="56">
        <v>9224</v>
      </c>
      <c r="C13" s="56">
        <v>545</v>
      </c>
      <c r="D13" s="56">
        <v>24</v>
      </c>
      <c r="E13" s="56">
        <v>283</v>
      </c>
      <c r="F13" s="56">
        <v>1074</v>
      </c>
      <c r="G13" s="56">
        <v>33</v>
      </c>
      <c r="H13" s="56">
        <v>8</v>
      </c>
      <c r="I13" s="56" t="s">
        <v>76</v>
      </c>
      <c r="J13" s="56" t="s">
        <v>76</v>
      </c>
      <c r="K13" s="56">
        <v>409</v>
      </c>
      <c r="L13" s="56">
        <v>261</v>
      </c>
      <c r="M13" s="56">
        <v>4</v>
      </c>
      <c r="N13" s="56">
        <v>1</v>
      </c>
      <c r="O13" s="56">
        <v>1</v>
      </c>
      <c r="P13" s="56" t="s">
        <v>76</v>
      </c>
      <c r="Q13" s="56">
        <v>49</v>
      </c>
      <c r="R13" s="56">
        <v>4</v>
      </c>
      <c r="S13" s="56" t="s">
        <v>76</v>
      </c>
    </row>
    <row r="14" spans="1:19">
      <c r="A14" s="4" t="s">
        <v>21</v>
      </c>
      <c r="B14" s="56">
        <v>257803</v>
      </c>
      <c r="C14" s="56">
        <v>14047</v>
      </c>
      <c r="D14" s="56">
        <v>3780</v>
      </c>
      <c r="E14" s="56">
        <v>6339</v>
      </c>
      <c r="F14" s="56">
        <v>12905</v>
      </c>
      <c r="G14" s="56">
        <v>1360</v>
      </c>
      <c r="H14" s="56">
        <v>134</v>
      </c>
      <c r="I14" s="56">
        <v>141</v>
      </c>
      <c r="J14" s="56">
        <v>10</v>
      </c>
      <c r="K14" s="56">
        <v>12448</v>
      </c>
      <c r="L14" s="56">
        <v>273</v>
      </c>
      <c r="M14" s="56">
        <v>202</v>
      </c>
      <c r="N14" s="56">
        <v>45</v>
      </c>
      <c r="O14" s="56">
        <v>5</v>
      </c>
      <c r="P14" s="56">
        <v>1</v>
      </c>
      <c r="Q14" s="56">
        <v>4633</v>
      </c>
      <c r="R14" s="56">
        <v>1187</v>
      </c>
      <c r="S14" s="56">
        <v>315</v>
      </c>
    </row>
    <row r="15" spans="1:19">
      <c r="A15" s="4" t="s">
        <v>22</v>
      </c>
      <c r="B15" s="56">
        <v>149022</v>
      </c>
      <c r="C15" s="56">
        <v>11157</v>
      </c>
      <c r="D15" s="56">
        <v>2499</v>
      </c>
      <c r="E15" s="56">
        <v>4196</v>
      </c>
      <c r="F15" s="56">
        <v>13107</v>
      </c>
      <c r="G15" s="56">
        <v>1027</v>
      </c>
      <c r="H15" s="56">
        <v>29</v>
      </c>
      <c r="I15" s="56">
        <v>131</v>
      </c>
      <c r="J15" s="56">
        <v>4</v>
      </c>
      <c r="K15" s="56">
        <v>9973</v>
      </c>
      <c r="L15" s="56">
        <v>461</v>
      </c>
      <c r="M15" s="56">
        <v>93</v>
      </c>
      <c r="N15" s="56">
        <v>10</v>
      </c>
      <c r="O15" s="56" t="s">
        <v>76</v>
      </c>
      <c r="P15" s="56">
        <v>1</v>
      </c>
      <c r="Q15" s="56">
        <v>1154</v>
      </c>
      <c r="R15" s="56">
        <v>170</v>
      </c>
      <c r="S15" s="56">
        <v>25</v>
      </c>
    </row>
    <row r="16" spans="1:19">
      <c r="A16" s="4" t="s">
        <v>23</v>
      </c>
      <c r="B16" s="56">
        <v>86651</v>
      </c>
      <c r="C16" s="56">
        <v>7905</v>
      </c>
      <c r="D16" s="56">
        <v>2872</v>
      </c>
      <c r="E16" s="56">
        <v>1044</v>
      </c>
      <c r="F16" s="56">
        <v>8645</v>
      </c>
      <c r="G16" s="56">
        <v>959</v>
      </c>
      <c r="H16" s="56">
        <v>152</v>
      </c>
      <c r="I16" s="56">
        <v>33</v>
      </c>
      <c r="J16" s="56">
        <v>155</v>
      </c>
      <c r="K16" s="56">
        <v>17501</v>
      </c>
      <c r="L16" s="56">
        <v>551</v>
      </c>
      <c r="M16" s="56">
        <v>344</v>
      </c>
      <c r="N16" s="56">
        <v>5</v>
      </c>
      <c r="O16" s="56" t="s">
        <v>76</v>
      </c>
      <c r="P16" s="56" t="s">
        <v>76</v>
      </c>
      <c r="Q16" s="56">
        <v>245</v>
      </c>
      <c r="R16" s="56">
        <v>172</v>
      </c>
      <c r="S16" s="56">
        <v>28</v>
      </c>
    </row>
    <row r="17" spans="1:19">
      <c r="A17" s="4" t="s">
        <v>24</v>
      </c>
      <c r="B17" s="56">
        <v>49768</v>
      </c>
      <c r="C17" s="56">
        <v>4702</v>
      </c>
      <c r="D17" s="56">
        <v>2517</v>
      </c>
      <c r="E17" s="56">
        <v>1830</v>
      </c>
      <c r="F17" s="56">
        <v>13202</v>
      </c>
      <c r="G17" s="56">
        <v>939</v>
      </c>
      <c r="H17" s="56">
        <v>208</v>
      </c>
      <c r="I17" s="56">
        <v>53</v>
      </c>
      <c r="J17" s="56">
        <v>13</v>
      </c>
      <c r="K17" s="56">
        <v>74303</v>
      </c>
      <c r="L17" s="56">
        <v>1343</v>
      </c>
      <c r="M17" s="56">
        <v>843</v>
      </c>
      <c r="N17" s="56">
        <v>10</v>
      </c>
      <c r="O17" s="56">
        <v>2</v>
      </c>
      <c r="P17" s="56" t="s">
        <v>76</v>
      </c>
      <c r="Q17" s="56">
        <v>1713</v>
      </c>
      <c r="R17" s="56">
        <v>372</v>
      </c>
      <c r="S17" s="56">
        <v>85</v>
      </c>
    </row>
    <row r="18" spans="1:19">
      <c r="A18" s="4" t="s">
        <v>25</v>
      </c>
      <c r="B18" s="56">
        <v>144744</v>
      </c>
      <c r="C18" s="56">
        <v>13353</v>
      </c>
      <c r="D18" s="56">
        <v>3150</v>
      </c>
      <c r="E18" s="56">
        <v>1241</v>
      </c>
      <c r="F18" s="56">
        <v>8221</v>
      </c>
      <c r="G18" s="56">
        <v>581</v>
      </c>
      <c r="H18" s="56">
        <v>165</v>
      </c>
      <c r="I18" s="56">
        <v>45</v>
      </c>
      <c r="J18" s="56">
        <v>8</v>
      </c>
      <c r="K18" s="56">
        <v>5840</v>
      </c>
      <c r="L18" s="56">
        <v>190</v>
      </c>
      <c r="M18" s="56">
        <v>57</v>
      </c>
      <c r="N18" s="56">
        <v>1</v>
      </c>
      <c r="O18" s="56">
        <v>3</v>
      </c>
      <c r="P18" s="56" t="s">
        <v>76</v>
      </c>
      <c r="Q18" s="56">
        <v>3124</v>
      </c>
      <c r="R18" s="56">
        <v>399</v>
      </c>
      <c r="S18" s="56">
        <v>152</v>
      </c>
    </row>
    <row r="19" spans="1:19">
      <c r="A19" s="4" t="s">
        <v>16</v>
      </c>
      <c r="B19" s="56">
        <v>141175</v>
      </c>
      <c r="C19" s="56">
        <v>11049</v>
      </c>
      <c r="D19" s="56">
        <v>2997</v>
      </c>
      <c r="E19" s="56">
        <v>1021</v>
      </c>
      <c r="F19" s="56">
        <v>7178</v>
      </c>
      <c r="G19" s="56">
        <v>784</v>
      </c>
      <c r="H19" s="56">
        <v>107</v>
      </c>
      <c r="I19" s="56">
        <v>13</v>
      </c>
      <c r="J19" s="56">
        <v>2</v>
      </c>
      <c r="K19" s="56">
        <v>5344</v>
      </c>
      <c r="L19" s="56">
        <v>260</v>
      </c>
      <c r="M19" s="56">
        <v>92</v>
      </c>
      <c r="N19" s="56">
        <v>7</v>
      </c>
      <c r="O19" s="56" t="s">
        <v>76</v>
      </c>
      <c r="P19" s="56">
        <v>5</v>
      </c>
      <c r="Q19" s="56">
        <v>2443</v>
      </c>
      <c r="R19" s="56">
        <v>746</v>
      </c>
      <c r="S19" s="56">
        <v>102</v>
      </c>
    </row>
    <row r="20" spans="1:19">
      <c r="A20" s="4" t="s">
        <v>26</v>
      </c>
      <c r="B20" s="56">
        <v>107275</v>
      </c>
      <c r="C20" s="56">
        <v>9315</v>
      </c>
      <c r="D20" s="56">
        <v>1782</v>
      </c>
      <c r="E20" s="56">
        <v>1864</v>
      </c>
      <c r="F20" s="56">
        <v>7901</v>
      </c>
      <c r="G20" s="56">
        <v>940</v>
      </c>
      <c r="H20" s="56">
        <v>335</v>
      </c>
      <c r="I20" s="56">
        <v>865</v>
      </c>
      <c r="J20" s="56">
        <v>12</v>
      </c>
      <c r="K20" s="56">
        <v>11908</v>
      </c>
      <c r="L20" s="56">
        <v>1583</v>
      </c>
      <c r="M20" s="56">
        <v>173</v>
      </c>
      <c r="N20" s="56">
        <v>108</v>
      </c>
      <c r="O20" s="56" t="s">
        <v>76</v>
      </c>
      <c r="P20" s="56" t="s">
        <v>76</v>
      </c>
      <c r="Q20" s="56">
        <v>2030</v>
      </c>
      <c r="R20" s="56">
        <v>519</v>
      </c>
      <c r="S20" s="56">
        <v>91</v>
      </c>
    </row>
    <row r="21" spans="1:19">
      <c r="A21" s="4" t="s">
        <v>27</v>
      </c>
      <c r="B21" s="56">
        <v>149395</v>
      </c>
      <c r="C21" s="56">
        <v>2373</v>
      </c>
      <c r="D21" s="56">
        <v>555</v>
      </c>
      <c r="E21" s="56">
        <v>2158</v>
      </c>
      <c r="F21" s="56">
        <v>9397</v>
      </c>
      <c r="G21" s="56">
        <v>1792</v>
      </c>
      <c r="H21" s="56">
        <v>293</v>
      </c>
      <c r="I21" s="56">
        <v>4</v>
      </c>
      <c r="J21" s="56">
        <v>2</v>
      </c>
      <c r="K21" s="56">
        <v>23096</v>
      </c>
      <c r="L21" s="56">
        <v>473</v>
      </c>
      <c r="M21" s="56">
        <v>112</v>
      </c>
      <c r="N21" s="56" t="s">
        <v>76</v>
      </c>
      <c r="O21" s="56">
        <v>2</v>
      </c>
      <c r="P21" s="56" t="s">
        <v>76</v>
      </c>
      <c r="Q21" s="56">
        <v>42</v>
      </c>
      <c r="R21" s="56">
        <v>8</v>
      </c>
      <c r="S21" s="56" t="s">
        <v>76</v>
      </c>
    </row>
    <row r="22" spans="1:19">
      <c r="A22" s="41" t="s">
        <v>74</v>
      </c>
      <c r="B22" s="56">
        <v>3165</v>
      </c>
      <c r="C22" s="56">
        <v>526</v>
      </c>
      <c r="D22" s="56">
        <v>17</v>
      </c>
      <c r="E22" s="56">
        <v>61</v>
      </c>
      <c r="F22" s="56">
        <v>832</v>
      </c>
      <c r="G22" s="56">
        <v>7</v>
      </c>
      <c r="H22" s="56">
        <v>3</v>
      </c>
      <c r="I22" s="56" t="s">
        <v>76</v>
      </c>
      <c r="J22" s="56" t="s">
        <v>76</v>
      </c>
      <c r="K22" s="56">
        <v>229</v>
      </c>
      <c r="L22" s="56">
        <v>201</v>
      </c>
      <c r="M22" s="56">
        <v>5</v>
      </c>
      <c r="N22" s="56">
        <v>1</v>
      </c>
      <c r="O22" s="56" t="s">
        <v>76</v>
      </c>
      <c r="P22" s="56" t="s">
        <v>76</v>
      </c>
      <c r="Q22" s="56">
        <v>36</v>
      </c>
      <c r="R22" s="56">
        <v>32</v>
      </c>
      <c r="S22" s="56" t="s">
        <v>76</v>
      </c>
    </row>
    <row r="23" spans="1:19">
      <c r="A23" s="4" t="s">
        <v>28</v>
      </c>
      <c r="B23" s="56">
        <v>275413</v>
      </c>
      <c r="C23" s="56">
        <v>19243</v>
      </c>
      <c r="D23" s="56">
        <v>3786</v>
      </c>
      <c r="E23" s="56">
        <v>3311</v>
      </c>
      <c r="F23" s="56">
        <v>11999</v>
      </c>
      <c r="G23" s="56">
        <v>1529</v>
      </c>
      <c r="H23" s="56">
        <v>94</v>
      </c>
      <c r="I23" s="56">
        <v>67</v>
      </c>
      <c r="J23" s="56">
        <v>3</v>
      </c>
      <c r="K23" s="56">
        <v>4812</v>
      </c>
      <c r="L23" s="56">
        <v>264</v>
      </c>
      <c r="M23" s="56">
        <v>61</v>
      </c>
      <c r="N23" s="56">
        <v>9</v>
      </c>
      <c r="O23" s="56" t="s">
        <v>76</v>
      </c>
      <c r="P23" s="56">
        <v>11</v>
      </c>
      <c r="Q23" s="56">
        <v>1758</v>
      </c>
      <c r="R23" s="56">
        <v>295</v>
      </c>
      <c r="S23" s="56">
        <v>46</v>
      </c>
    </row>
    <row r="24" spans="1:19">
      <c r="A24" s="4" t="s">
        <v>29</v>
      </c>
      <c r="B24" s="56">
        <v>267738</v>
      </c>
      <c r="C24" s="56">
        <v>6898</v>
      </c>
      <c r="D24" s="56">
        <v>2955</v>
      </c>
      <c r="E24" s="56">
        <v>2780</v>
      </c>
      <c r="F24" s="56">
        <v>16053</v>
      </c>
      <c r="G24" s="56">
        <v>3602</v>
      </c>
      <c r="H24" s="56">
        <v>313</v>
      </c>
      <c r="I24" s="56">
        <v>38</v>
      </c>
      <c r="J24" s="56">
        <v>6</v>
      </c>
      <c r="K24" s="56">
        <v>16379</v>
      </c>
      <c r="L24" s="56">
        <v>551</v>
      </c>
      <c r="M24" s="56">
        <v>129</v>
      </c>
      <c r="N24" s="56">
        <v>61</v>
      </c>
      <c r="O24" s="56">
        <v>1</v>
      </c>
      <c r="P24" s="56">
        <v>65</v>
      </c>
      <c r="Q24" s="56">
        <v>267</v>
      </c>
      <c r="R24" s="56">
        <v>7</v>
      </c>
      <c r="S24" s="56">
        <v>69</v>
      </c>
    </row>
    <row r="25" spans="1:19">
      <c r="A25" s="4" t="s">
        <v>30</v>
      </c>
      <c r="B25" s="56">
        <v>442058</v>
      </c>
      <c r="C25" s="56">
        <v>9267</v>
      </c>
      <c r="D25" s="56">
        <v>4207</v>
      </c>
      <c r="E25" s="56">
        <v>18677</v>
      </c>
      <c r="F25" s="56">
        <v>23955</v>
      </c>
      <c r="G25" s="56">
        <v>5812</v>
      </c>
      <c r="H25" s="56">
        <v>553</v>
      </c>
      <c r="I25" s="56">
        <v>175</v>
      </c>
      <c r="J25" s="56">
        <v>1423</v>
      </c>
      <c r="K25" s="56">
        <v>20171</v>
      </c>
      <c r="L25" s="56">
        <v>469</v>
      </c>
      <c r="M25" s="56">
        <v>208</v>
      </c>
      <c r="N25" s="56">
        <v>420</v>
      </c>
      <c r="O25" s="56">
        <v>93</v>
      </c>
      <c r="P25" s="56">
        <v>22</v>
      </c>
      <c r="Q25" s="56">
        <v>2162</v>
      </c>
      <c r="R25" s="56">
        <v>300</v>
      </c>
      <c r="S25" s="56">
        <v>120</v>
      </c>
    </row>
    <row r="26" spans="1:19">
      <c r="A26" s="4" t="s">
        <v>31</v>
      </c>
      <c r="B26" s="56">
        <v>122405</v>
      </c>
      <c r="C26" s="56">
        <v>1998</v>
      </c>
      <c r="D26" s="56">
        <v>1260</v>
      </c>
      <c r="E26" s="56">
        <v>1921</v>
      </c>
      <c r="F26" s="56">
        <v>9666</v>
      </c>
      <c r="G26" s="56">
        <v>882</v>
      </c>
      <c r="H26" s="56">
        <v>446</v>
      </c>
      <c r="I26" s="56">
        <v>4</v>
      </c>
      <c r="J26" s="56">
        <v>667</v>
      </c>
      <c r="K26" s="56">
        <v>12677</v>
      </c>
      <c r="L26" s="56">
        <v>229</v>
      </c>
      <c r="M26" s="56">
        <v>120</v>
      </c>
      <c r="N26" s="56">
        <v>20</v>
      </c>
      <c r="O26" s="56">
        <v>3</v>
      </c>
      <c r="P26" s="56" t="s">
        <v>76</v>
      </c>
      <c r="Q26" s="56">
        <v>75</v>
      </c>
      <c r="R26" s="56">
        <v>9</v>
      </c>
      <c r="S26" s="56" t="s">
        <v>76</v>
      </c>
    </row>
    <row r="27" spans="1:19">
      <c r="A27" s="4" t="s">
        <v>32</v>
      </c>
      <c r="B27" s="56">
        <v>26681</v>
      </c>
      <c r="C27" s="56">
        <v>2247</v>
      </c>
      <c r="D27" s="56">
        <v>864</v>
      </c>
      <c r="E27" s="56">
        <v>2407</v>
      </c>
      <c r="F27" s="56">
        <v>6807</v>
      </c>
      <c r="G27" s="56">
        <v>956</v>
      </c>
      <c r="H27" s="56">
        <v>27</v>
      </c>
      <c r="I27" s="56">
        <v>66</v>
      </c>
      <c r="J27" s="56">
        <v>4</v>
      </c>
      <c r="K27" s="56">
        <v>1756</v>
      </c>
      <c r="L27" s="56">
        <v>44</v>
      </c>
      <c r="M27" s="56">
        <v>28</v>
      </c>
      <c r="N27" s="56" t="s">
        <v>76</v>
      </c>
      <c r="O27" s="56" t="s">
        <v>76</v>
      </c>
      <c r="P27" s="56">
        <v>1</v>
      </c>
      <c r="Q27" s="56">
        <v>96</v>
      </c>
      <c r="R27" s="56">
        <v>10</v>
      </c>
      <c r="S27" s="56">
        <v>5</v>
      </c>
    </row>
    <row r="28" spans="1:19">
      <c r="A28" s="5" t="s">
        <v>33</v>
      </c>
      <c r="B28" s="62">
        <v>149567</v>
      </c>
      <c r="C28" s="62">
        <v>4809</v>
      </c>
      <c r="D28" s="62">
        <v>3570</v>
      </c>
      <c r="E28" s="62">
        <v>1468</v>
      </c>
      <c r="F28" s="62">
        <v>9851</v>
      </c>
      <c r="G28" s="62">
        <v>898</v>
      </c>
      <c r="H28" s="62">
        <v>332</v>
      </c>
      <c r="I28" s="62">
        <v>67</v>
      </c>
      <c r="J28" s="62">
        <v>5</v>
      </c>
      <c r="K28" s="62">
        <v>8469</v>
      </c>
      <c r="L28" s="62">
        <v>140</v>
      </c>
      <c r="M28" s="62">
        <v>45</v>
      </c>
      <c r="N28" s="62">
        <v>10</v>
      </c>
      <c r="O28" s="62">
        <v>19</v>
      </c>
      <c r="P28" s="62" t="s">
        <v>76</v>
      </c>
      <c r="Q28" s="62">
        <v>23002</v>
      </c>
      <c r="R28" s="62">
        <v>2819</v>
      </c>
      <c r="S28" s="62">
        <v>612</v>
      </c>
    </row>
    <row r="29" spans="1:19">
      <c r="A29" s="92" t="s">
        <v>59</v>
      </c>
      <c r="B29" s="92"/>
      <c r="C29" s="92"/>
      <c r="D29" s="92"/>
      <c r="E29" s="92"/>
    </row>
  </sheetData>
  <mergeCells count="9">
    <mergeCell ref="K3:M3"/>
    <mergeCell ref="N3:P3"/>
    <mergeCell ref="Q3:S3"/>
    <mergeCell ref="B2:S2"/>
    <mergeCell ref="A29:E29"/>
    <mergeCell ref="A2:A4"/>
    <mergeCell ref="B3:D3"/>
    <mergeCell ref="E3:G3"/>
    <mergeCell ref="H3:J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S28"/>
  <sheetViews>
    <sheetView workbookViewId="0">
      <selection activeCell="L40" sqref="L40"/>
    </sheetView>
  </sheetViews>
  <sheetFormatPr defaultRowHeight="15"/>
  <cols>
    <col min="1" max="1" width="22.42578125" customWidth="1"/>
    <col min="2" max="2" width="11.42578125" customWidth="1"/>
    <col min="3" max="3" width="9.85546875" customWidth="1"/>
    <col min="4" max="4" width="8.85546875" customWidth="1"/>
    <col min="5" max="5" width="10.7109375" customWidth="1"/>
    <col min="6" max="6" width="9.5703125" customWidth="1"/>
    <col min="7" max="7" width="8.42578125" customWidth="1"/>
    <col min="8" max="8" width="9.42578125" customWidth="1"/>
    <col min="9" max="9" width="9.7109375" customWidth="1"/>
    <col min="10" max="10" width="9" customWidth="1"/>
    <col min="13" max="13" width="8.42578125" customWidth="1"/>
    <col min="16" max="16" width="8.42578125" customWidth="1"/>
    <col min="19" max="19" width="8.28515625" customWidth="1"/>
  </cols>
  <sheetData>
    <row r="1" spans="1:19">
      <c r="A1" s="2"/>
      <c r="B1" s="2"/>
      <c r="C1" s="2"/>
      <c r="D1" s="2"/>
      <c r="E1" s="2"/>
      <c r="F1" s="2"/>
      <c r="G1" s="2"/>
      <c r="H1" s="2"/>
      <c r="I1" s="2"/>
      <c r="S1" s="6" t="s">
        <v>43</v>
      </c>
    </row>
    <row r="2" spans="1:19" ht="15" customHeight="1">
      <c r="A2" s="88"/>
      <c r="B2" s="89" t="s">
        <v>60</v>
      </c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</row>
    <row r="3" spans="1:19" ht="15" customHeight="1">
      <c r="A3" s="88"/>
      <c r="B3" s="88" t="s">
        <v>61</v>
      </c>
      <c r="C3" s="88"/>
      <c r="D3" s="88"/>
      <c r="E3" s="88" t="s">
        <v>62</v>
      </c>
      <c r="F3" s="88"/>
      <c r="G3" s="88"/>
      <c r="H3" s="88" t="s">
        <v>63</v>
      </c>
      <c r="I3" s="88"/>
      <c r="J3" s="89"/>
      <c r="K3" s="88" t="s">
        <v>64</v>
      </c>
      <c r="L3" s="88"/>
      <c r="M3" s="88"/>
      <c r="N3" s="88" t="s">
        <v>65</v>
      </c>
      <c r="O3" s="88"/>
      <c r="P3" s="88"/>
      <c r="Q3" s="88" t="s">
        <v>51</v>
      </c>
      <c r="R3" s="88"/>
      <c r="S3" s="89"/>
    </row>
    <row r="4" spans="1:19" ht="21" customHeight="1">
      <c r="A4" s="88"/>
      <c r="B4" s="45" t="s">
        <v>39</v>
      </c>
      <c r="C4" s="45" t="s">
        <v>41</v>
      </c>
      <c r="D4" s="45" t="s">
        <v>42</v>
      </c>
      <c r="E4" s="45" t="s">
        <v>48</v>
      </c>
      <c r="F4" s="45" t="s">
        <v>41</v>
      </c>
      <c r="G4" s="45" t="s">
        <v>42</v>
      </c>
      <c r="H4" s="45" t="s">
        <v>48</v>
      </c>
      <c r="I4" s="45" t="s">
        <v>41</v>
      </c>
      <c r="J4" s="46" t="s">
        <v>42</v>
      </c>
      <c r="K4" s="45" t="s">
        <v>39</v>
      </c>
      <c r="L4" s="45" t="s">
        <v>41</v>
      </c>
      <c r="M4" s="45" t="s">
        <v>42</v>
      </c>
      <c r="N4" s="45" t="s">
        <v>48</v>
      </c>
      <c r="O4" s="45" t="s">
        <v>41</v>
      </c>
      <c r="P4" s="45" t="s">
        <v>42</v>
      </c>
      <c r="Q4" s="45" t="s">
        <v>48</v>
      </c>
      <c r="R4" s="45" t="s">
        <v>41</v>
      </c>
      <c r="S4" s="46" t="s">
        <v>42</v>
      </c>
    </row>
    <row r="5" spans="1:19">
      <c r="A5" s="8" t="s">
        <v>17</v>
      </c>
      <c r="B5" s="56">
        <v>319818</v>
      </c>
      <c r="C5" s="56">
        <v>15942</v>
      </c>
      <c r="D5" s="56">
        <v>6732</v>
      </c>
      <c r="E5" s="56">
        <v>250272</v>
      </c>
      <c r="F5" s="56">
        <v>19982</v>
      </c>
      <c r="G5" s="56">
        <v>6505</v>
      </c>
      <c r="H5" s="56">
        <v>571976</v>
      </c>
      <c r="I5" s="56">
        <v>47296</v>
      </c>
      <c r="J5" s="56">
        <v>9164</v>
      </c>
      <c r="K5" s="56">
        <v>815968</v>
      </c>
      <c r="L5" s="56">
        <v>99012</v>
      </c>
      <c r="M5" s="56">
        <v>35412</v>
      </c>
      <c r="N5" s="56">
        <v>1945197</v>
      </c>
      <c r="O5" s="56">
        <v>261534</v>
      </c>
      <c r="P5" s="56">
        <v>35090</v>
      </c>
      <c r="Q5" s="56">
        <v>6328</v>
      </c>
      <c r="R5" s="56">
        <v>2744</v>
      </c>
      <c r="S5" s="56">
        <v>319</v>
      </c>
    </row>
    <row r="6" spans="1:19">
      <c r="A6" s="42" t="s">
        <v>72</v>
      </c>
      <c r="B6" s="56">
        <v>739</v>
      </c>
      <c r="C6" s="56">
        <v>39</v>
      </c>
      <c r="D6" s="56">
        <v>8</v>
      </c>
      <c r="E6" s="56">
        <v>392</v>
      </c>
      <c r="F6" s="56">
        <v>118</v>
      </c>
      <c r="G6" s="56">
        <v>5</v>
      </c>
      <c r="H6" s="56">
        <v>1422</v>
      </c>
      <c r="I6" s="56">
        <v>549</v>
      </c>
      <c r="J6" s="56">
        <v>6</v>
      </c>
      <c r="K6" s="56">
        <v>1790</v>
      </c>
      <c r="L6" s="56">
        <v>530</v>
      </c>
      <c r="M6" s="56">
        <v>6</v>
      </c>
      <c r="N6" s="56">
        <v>2761</v>
      </c>
      <c r="O6" s="56">
        <v>525</v>
      </c>
      <c r="P6" s="56">
        <v>8</v>
      </c>
      <c r="Q6" s="56">
        <v>3</v>
      </c>
      <c r="R6" s="56" t="s">
        <v>76</v>
      </c>
      <c r="S6" s="56" t="s">
        <v>76</v>
      </c>
    </row>
    <row r="7" spans="1:19">
      <c r="A7" s="4" t="s">
        <v>18</v>
      </c>
      <c r="B7" s="56">
        <v>8845</v>
      </c>
      <c r="C7" s="56">
        <v>580</v>
      </c>
      <c r="D7" s="56">
        <v>217</v>
      </c>
      <c r="E7" s="56">
        <v>8474</v>
      </c>
      <c r="F7" s="56">
        <v>681</v>
      </c>
      <c r="G7" s="56">
        <v>116</v>
      </c>
      <c r="H7" s="56">
        <v>20169</v>
      </c>
      <c r="I7" s="56">
        <v>1791</v>
      </c>
      <c r="J7" s="56">
        <v>271</v>
      </c>
      <c r="K7" s="56">
        <v>31467</v>
      </c>
      <c r="L7" s="56">
        <v>4103</v>
      </c>
      <c r="M7" s="56">
        <v>1153</v>
      </c>
      <c r="N7" s="56">
        <v>99031</v>
      </c>
      <c r="O7" s="56">
        <v>17672</v>
      </c>
      <c r="P7" s="56">
        <v>1984</v>
      </c>
      <c r="Q7" s="56">
        <v>412</v>
      </c>
      <c r="R7" s="56">
        <v>326</v>
      </c>
      <c r="S7" s="56">
        <v>14</v>
      </c>
    </row>
    <row r="8" spans="1:19">
      <c r="A8" s="4" t="s">
        <v>19</v>
      </c>
      <c r="B8" s="56">
        <v>10242</v>
      </c>
      <c r="C8" s="56">
        <v>622</v>
      </c>
      <c r="D8" s="56">
        <v>143</v>
      </c>
      <c r="E8" s="56">
        <v>10381</v>
      </c>
      <c r="F8" s="56">
        <v>874</v>
      </c>
      <c r="G8" s="56">
        <v>309</v>
      </c>
      <c r="H8" s="56">
        <v>28837</v>
      </c>
      <c r="I8" s="56">
        <v>2508</v>
      </c>
      <c r="J8" s="56">
        <v>503</v>
      </c>
      <c r="K8" s="56">
        <v>34077</v>
      </c>
      <c r="L8" s="56">
        <v>5616</v>
      </c>
      <c r="M8" s="56">
        <v>1532</v>
      </c>
      <c r="N8" s="56">
        <v>49173</v>
      </c>
      <c r="O8" s="56">
        <v>10018</v>
      </c>
      <c r="P8" s="56">
        <v>917</v>
      </c>
      <c r="Q8" s="56">
        <v>123</v>
      </c>
      <c r="R8" s="56">
        <v>57</v>
      </c>
      <c r="S8" s="56">
        <v>1</v>
      </c>
    </row>
    <row r="9" spans="1:19">
      <c r="A9" s="4" t="s">
        <v>13</v>
      </c>
      <c r="B9" s="56">
        <v>17699</v>
      </c>
      <c r="C9" s="56">
        <v>667</v>
      </c>
      <c r="D9" s="56">
        <v>184</v>
      </c>
      <c r="E9" s="56">
        <v>15176</v>
      </c>
      <c r="F9" s="56">
        <v>1244</v>
      </c>
      <c r="G9" s="56">
        <v>351</v>
      </c>
      <c r="H9" s="56">
        <v>43090</v>
      </c>
      <c r="I9" s="56">
        <v>4129</v>
      </c>
      <c r="J9" s="56">
        <v>520</v>
      </c>
      <c r="K9" s="56">
        <v>88797</v>
      </c>
      <c r="L9" s="56">
        <v>11552</v>
      </c>
      <c r="M9" s="56">
        <v>2433</v>
      </c>
      <c r="N9" s="56">
        <v>317771</v>
      </c>
      <c r="O9" s="56">
        <v>33181</v>
      </c>
      <c r="P9" s="56">
        <v>3420</v>
      </c>
      <c r="Q9" s="56">
        <v>700</v>
      </c>
      <c r="R9" s="56">
        <v>541</v>
      </c>
      <c r="S9" s="56">
        <v>14</v>
      </c>
    </row>
    <row r="10" spans="1:19">
      <c r="A10" s="4" t="s">
        <v>14</v>
      </c>
      <c r="B10" s="56">
        <v>12666</v>
      </c>
      <c r="C10" s="56">
        <v>677</v>
      </c>
      <c r="D10" s="56">
        <v>477</v>
      </c>
      <c r="E10" s="56">
        <v>13811</v>
      </c>
      <c r="F10" s="56">
        <v>1625</v>
      </c>
      <c r="G10" s="56">
        <v>810</v>
      </c>
      <c r="H10" s="56">
        <v>27018</v>
      </c>
      <c r="I10" s="56">
        <v>2611</v>
      </c>
      <c r="J10" s="56">
        <v>611</v>
      </c>
      <c r="K10" s="56">
        <v>24287</v>
      </c>
      <c r="L10" s="56">
        <v>4499</v>
      </c>
      <c r="M10" s="56">
        <v>1807</v>
      </c>
      <c r="N10" s="56">
        <v>20420</v>
      </c>
      <c r="O10" s="56">
        <v>6796</v>
      </c>
      <c r="P10" s="56">
        <v>1289</v>
      </c>
      <c r="Q10" s="56">
        <v>25</v>
      </c>
      <c r="R10" s="56">
        <v>11</v>
      </c>
      <c r="S10" s="56">
        <v>3</v>
      </c>
    </row>
    <row r="11" spans="1:19">
      <c r="A11" s="4" t="s">
        <v>20</v>
      </c>
      <c r="B11" s="56">
        <v>12158</v>
      </c>
      <c r="C11" s="56">
        <v>536</v>
      </c>
      <c r="D11" s="56">
        <v>281</v>
      </c>
      <c r="E11" s="56">
        <v>10586</v>
      </c>
      <c r="F11" s="56">
        <v>791</v>
      </c>
      <c r="G11" s="56">
        <v>226</v>
      </c>
      <c r="H11" s="56">
        <v>20985</v>
      </c>
      <c r="I11" s="56">
        <v>1787</v>
      </c>
      <c r="J11" s="56">
        <v>458</v>
      </c>
      <c r="K11" s="56">
        <v>24272</v>
      </c>
      <c r="L11" s="56">
        <v>2921</v>
      </c>
      <c r="M11" s="56">
        <v>1825</v>
      </c>
      <c r="N11" s="56">
        <v>43098</v>
      </c>
      <c r="O11" s="56">
        <v>7220</v>
      </c>
      <c r="P11" s="56">
        <v>1026</v>
      </c>
      <c r="Q11" s="56">
        <v>201</v>
      </c>
      <c r="R11" s="56">
        <v>29</v>
      </c>
      <c r="S11" s="56">
        <v>4</v>
      </c>
    </row>
    <row r="12" spans="1:19">
      <c r="A12" s="41" t="s">
        <v>73</v>
      </c>
      <c r="B12" s="56">
        <v>6450</v>
      </c>
      <c r="C12" s="56">
        <v>268</v>
      </c>
      <c r="D12" s="56">
        <v>147</v>
      </c>
      <c r="E12" s="56">
        <v>5264</v>
      </c>
      <c r="F12" s="56">
        <v>361</v>
      </c>
      <c r="G12" s="56">
        <v>178</v>
      </c>
      <c r="H12" s="56">
        <v>15177</v>
      </c>
      <c r="I12" s="56">
        <v>1238</v>
      </c>
      <c r="J12" s="56">
        <v>426</v>
      </c>
      <c r="K12" s="56">
        <v>31744</v>
      </c>
      <c r="L12" s="56">
        <v>3379</v>
      </c>
      <c r="M12" s="56">
        <v>1973</v>
      </c>
      <c r="N12" s="56">
        <v>144977</v>
      </c>
      <c r="O12" s="56">
        <v>17358</v>
      </c>
      <c r="P12" s="56">
        <v>2041</v>
      </c>
      <c r="Q12" s="56">
        <v>113</v>
      </c>
      <c r="R12" s="56">
        <v>80</v>
      </c>
      <c r="S12" s="56">
        <v>3</v>
      </c>
    </row>
    <row r="13" spans="1:19">
      <c r="A13" s="4" t="s">
        <v>15</v>
      </c>
      <c r="B13" s="56">
        <v>518</v>
      </c>
      <c r="C13" s="56">
        <v>28</v>
      </c>
      <c r="D13" s="56">
        <v>10</v>
      </c>
      <c r="E13" s="56">
        <v>238</v>
      </c>
      <c r="F13" s="56">
        <v>121</v>
      </c>
      <c r="G13" s="56">
        <v>6</v>
      </c>
      <c r="H13" s="56">
        <v>652</v>
      </c>
      <c r="I13" s="56">
        <v>476</v>
      </c>
      <c r="J13" s="56">
        <v>7</v>
      </c>
      <c r="K13" s="56">
        <v>1817</v>
      </c>
      <c r="L13" s="56">
        <v>603</v>
      </c>
      <c r="M13" s="56">
        <v>26</v>
      </c>
      <c r="N13" s="56">
        <v>6749</v>
      </c>
      <c r="O13" s="56">
        <v>656</v>
      </c>
      <c r="P13" s="56">
        <v>12</v>
      </c>
      <c r="Q13" s="56" t="s">
        <v>76</v>
      </c>
      <c r="R13" s="56">
        <v>1</v>
      </c>
      <c r="S13" s="56" t="s">
        <v>76</v>
      </c>
    </row>
    <row r="14" spans="1:19">
      <c r="A14" s="4" t="s">
        <v>21</v>
      </c>
      <c r="B14" s="56">
        <v>20405</v>
      </c>
      <c r="C14" s="56">
        <v>790</v>
      </c>
      <c r="D14" s="56">
        <v>307</v>
      </c>
      <c r="E14" s="56">
        <v>15560</v>
      </c>
      <c r="F14" s="56">
        <v>1055</v>
      </c>
      <c r="G14" s="56">
        <v>145</v>
      </c>
      <c r="H14" s="56">
        <v>33770</v>
      </c>
      <c r="I14" s="56">
        <v>2631</v>
      </c>
      <c r="J14" s="56">
        <v>765</v>
      </c>
      <c r="K14" s="56">
        <v>53974</v>
      </c>
      <c r="L14" s="56">
        <v>5645</v>
      </c>
      <c r="M14" s="56">
        <v>1942</v>
      </c>
      <c r="N14" s="56">
        <v>157293</v>
      </c>
      <c r="O14" s="56">
        <v>17878</v>
      </c>
      <c r="P14" s="56">
        <v>2491</v>
      </c>
      <c r="Q14" s="56">
        <v>400</v>
      </c>
      <c r="R14" s="56">
        <v>559</v>
      </c>
      <c r="S14" s="56">
        <v>18</v>
      </c>
    </row>
    <row r="15" spans="1:19">
      <c r="A15" s="4" t="s">
        <v>22</v>
      </c>
      <c r="B15" s="56">
        <v>15542</v>
      </c>
      <c r="C15" s="56">
        <v>635</v>
      </c>
      <c r="D15" s="56">
        <v>143</v>
      </c>
      <c r="E15" s="56">
        <v>12319</v>
      </c>
      <c r="F15" s="56">
        <v>824</v>
      </c>
      <c r="G15" s="56">
        <v>112</v>
      </c>
      <c r="H15" s="56">
        <v>23778</v>
      </c>
      <c r="I15" s="56">
        <v>1983</v>
      </c>
      <c r="J15" s="56">
        <v>216</v>
      </c>
      <c r="K15" s="56">
        <v>30480</v>
      </c>
      <c r="L15" s="56">
        <v>4352</v>
      </c>
      <c r="M15" s="56">
        <v>1999</v>
      </c>
      <c r="N15" s="56">
        <v>81901</v>
      </c>
      <c r="O15" s="56">
        <v>17022</v>
      </c>
      <c r="P15" s="56">
        <v>1166</v>
      </c>
      <c r="Q15" s="56">
        <v>364</v>
      </c>
      <c r="R15" s="56">
        <v>210</v>
      </c>
      <c r="S15" s="56">
        <v>13</v>
      </c>
    </row>
    <row r="16" spans="1:19">
      <c r="A16" s="4" t="s">
        <v>23</v>
      </c>
      <c r="B16" s="56">
        <v>6537</v>
      </c>
      <c r="C16" s="56">
        <v>224</v>
      </c>
      <c r="D16" s="56">
        <v>108</v>
      </c>
      <c r="E16" s="56">
        <v>4708</v>
      </c>
      <c r="F16" s="56">
        <v>329</v>
      </c>
      <c r="G16" s="56">
        <v>209</v>
      </c>
      <c r="H16" s="56">
        <v>13193</v>
      </c>
      <c r="I16" s="56">
        <v>1469</v>
      </c>
      <c r="J16" s="56">
        <v>267</v>
      </c>
      <c r="K16" s="56">
        <v>22276</v>
      </c>
      <c r="L16" s="56">
        <v>3841</v>
      </c>
      <c r="M16" s="56">
        <v>2193</v>
      </c>
      <c r="N16" s="56">
        <v>58789</v>
      </c>
      <c r="O16" s="56">
        <v>11403</v>
      </c>
      <c r="P16" s="56">
        <v>1578</v>
      </c>
      <c r="Q16" s="56">
        <v>95</v>
      </c>
      <c r="R16" s="56">
        <v>40</v>
      </c>
      <c r="S16" s="56">
        <v>3</v>
      </c>
    </row>
    <row r="17" spans="1:19">
      <c r="A17" s="4" t="s">
        <v>24</v>
      </c>
      <c r="B17" s="56">
        <v>10095</v>
      </c>
      <c r="C17" s="56">
        <v>713</v>
      </c>
      <c r="D17" s="56">
        <v>151</v>
      </c>
      <c r="E17" s="56">
        <v>10115</v>
      </c>
      <c r="F17" s="56">
        <v>1212</v>
      </c>
      <c r="G17" s="56">
        <v>221</v>
      </c>
      <c r="H17" s="56">
        <v>28996</v>
      </c>
      <c r="I17" s="56">
        <v>3472</v>
      </c>
      <c r="J17" s="56">
        <v>734</v>
      </c>
      <c r="K17" s="56">
        <v>38880</v>
      </c>
      <c r="L17" s="56">
        <v>5970</v>
      </c>
      <c r="M17" s="56">
        <v>1905</v>
      </c>
      <c r="N17" s="56">
        <v>39686</v>
      </c>
      <c r="O17" s="56">
        <v>8302</v>
      </c>
      <c r="P17" s="56">
        <v>1383</v>
      </c>
      <c r="Q17" s="56">
        <v>60</v>
      </c>
      <c r="R17" s="56">
        <v>5</v>
      </c>
      <c r="S17" s="56">
        <v>3</v>
      </c>
    </row>
    <row r="18" spans="1:19">
      <c r="A18" s="4" t="s">
        <v>25</v>
      </c>
      <c r="B18" s="56" t="s">
        <v>76</v>
      </c>
      <c r="C18" s="56" t="s">
        <v>76</v>
      </c>
      <c r="D18" s="56" t="s">
        <v>76</v>
      </c>
      <c r="E18" s="56">
        <v>4051</v>
      </c>
      <c r="F18" s="56">
        <v>448</v>
      </c>
      <c r="G18" s="56">
        <v>176</v>
      </c>
      <c r="H18" s="56">
        <v>18231</v>
      </c>
      <c r="I18" s="56">
        <v>1700</v>
      </c>
      <c r="J18" s="56">
        <v>519</v>
      </c>
      <c r="K18" s="56">
        <v>29345</v>
      </c>
      <c r="L18" s="56">
        <v>4166</v>
      </c>
      <c r="M18" s="56">
        <v>1165</v>
      </c>
      <c r="N18" s="56">
        <v>103243</v>
      </c>
      <c r="O18" s="56">
        <v>15631</v>
      </c>
      <c r="P18" s="56">
        <v>2076</v>
      </c>
      <c r="Q18" s="56">
        <v>245</v>
      </c>
      <c r="R18" s="56">
        <v>266</v>
      </c>
      <c r="S18" s="56">
        <v>12</v>
      </c>
    </row>
    <row r="19" spans="1:19">
      <c r="A19" s="4" t="s">
        <v>16</v>
      </c>
      <c r="B19" s="56">
        <v>10539</v>
      </c>
      <c r="C19" s="56">
        <v>492</v>
      </c>
      <c r="D19" s="56">
        <v>147</v>
      </c>
      <c r="E19" s="56">
        <v>8349</v>
      </c>
      <c r="F19" s="56">
        <v>705</v>
      </c>
      <c r="G19" s="56">
        <v>193</v>
      </c>
      <c r="H19" s="56">
        <v>19325</v>
      </c>
      <c r="I19" s="56">
        <v>1536</v>
      </c>
      <c r="J19" s="56">
        <v>437</v>
      </c>
      <c r="K19" s="56">
        <v>27993</v>
      </c>
      <c r="L19" s="56">
        <v>3093</v>
      </c>
      <c r="M19" s="56">
        <v>1373</v>
      </c>
      <c r="N19" s="56">
        <v>83719</v>
      </c>
      <c r="O19" s="56">
        <v>13364</v>
      </c>
      <c r="P19" s="56">
        <v>1825</v>
      </c>
      <c r="Q19" s="56">
        <v>172</v>
      </c>
      <c r="R19" s="56">
        <v>56</v>
      </c>
      <c r="S19" s="56">
        <v>7</v>
      </c>
    </row>
    <row r="20" spans="1:19">
      <c r="A20" s="4" t="s">
        <v>26</v>
      </c>
      <c r="B20" s="56">
        <v>6308</v>
      </c>
      <c r="C20" s="56">
        <v>465</v>
      </c>
      <c r="D20" s="56">
        <v>174</v>
      </c>
      <c r="E20" s="56">
        <v>5799</v>
      </c>
      <c r="F20" s="56">
        <v>593</v>
      </c>
      <c r="G20" s="56">
        <v>64</v>
      </c>
      <c r="H20" s="56">
        <v>13226</v>
      </c>
      <c r="I20" s="56">
        <v>1294</v>
      </c>
      <c r="J20" s="56">
        <v>259</v>
      </c>
      <c r="K20" s="56">
        <v>23498</v>
      </c>
      <c r="L20" s="56">
        <v>2711</v>
      </c>
      <c r="M20" s="56">
        <v>1331</v>
      </c>
      <c r="N20" s="56">
        <v>74437</v>
      </c>
      <c r="O20" s="56">
        <v>14892</v>
      </c>
      <c r="P20" s="56">
        <v>1163</v>
      </c>
      <c r="Q20" s="56">
        <v>252</v>
      </c>
      <c r="R20" s="56">
        <v>228</v>
      </c>
      <c r="S20" s="56">
        <v>7</v>
      </c>
    </row>
    <row r="21" spans="1:19">
      <c r="A21" s="4" t="s">
        <v>27</v>
      </c>
      <c r="B21" s="56">
        <v>15787</v>
      </c>
      <c r="C21" s="56">
        <v>407</v>
      </c>
      <c r="D21" s="56">
        <v>107</v>
      </c>
      <c r="E21" s="56">
        <v>7304</v>
      </c>
      <c r="F21" s="56">
        <v>605</v>
      </c>
      <c r="G21" s="56">
        <v>139</v>
      </c>
      <c r="H21" s="56">
        <v>29860</v>
      </c>
      <c r="I21" s="56">
        <v>1750</v>
      </c>
      <c r="J21" s="56">
        <v>146</v>
      </c>
      <c r="K21" s="56">
        <v>38743</v>
      </c>
      <c r="L21" s="56">
        <v>3179</v>
      </c>
      <c r="M21" s="56">
        <v>1101</v>
      </c>
      <c r="N21" s="56">
        <v>83290</v>
      </c>
      <c r="O21" s="56">
        <v>6316</v>
      </c>
      <c r="P21" s="56">
        <v>968</v>
      </c>
      <c r="Q21" s="56" t="s">
        <v>76</v>
      </c>
      <c r="R21" s="56" t="s">
        <v>76</v>
      </c>
      <c r="S21" s="56" t="s">
        <v>76</v>
      </c>
    </row>
    <row r="22" spans="1:19">
      <c r="A22" s="41" t="s">
        <v>74</v>
      </c>
      <c r="B22" s="56">
        <v>414</v>
      </c>
      <c r="C22" s="56">
        <v>14</v>
      </c>
      <c r="D22" s="56">
        <v>5</v>
      </c>
      <c r="E22" s="56">
        <v>191</v>
      </c>
      <c r="F22" s="56">
        <v>117</v>
      </c>
      <c r="G22" s="56">
        <v>3</v>
      </c>
      <c r="H22" s="56">
        <v>397</v>
      </c>
      <c r="I22" s="56">
        <v>403</v>
      </c>
      <c r="J22" s="56">
        <v>14</v>
      </c>
      <c r="K22" s="56">
        <v>669</v>
      </c>
      <c r="L22" s="56">
        <v>451</v>
      </c>
      <c r="M22" s="56">
        <v>1</v>
      </c>
      <c r="N22" s="56">
        <v>1824</v>
      </c>
      <c r="O22" s="56">
        <v>606</v>
      </c>
      <c r="P22" s="56">
        <v>6</v>
      </c>
      <c r="Q22" s="56" t="s">
        <v>76</v>
      </c>
      <c r="R22" s="56" t="s">
        <v>76</v>
      </c>
      <c r="S22" s="56" t="s">
        <v>76</v>
      </c>
    </row>
    <row r="23" spans="1:19">
      <c r="A23" s="4" t="s">
        <v>28</v>
      </c>
      <c r="B23" s="56">
        <v>16514</v>
      </c>
      <c r="C23" s="56">
        <v>1022</v>
      </c>
      <c r="D23" s="56">
        <v>386</v>
      </c>
      <c r="E23" s="56">
        <v>14756</v>
      </c>
      <c r="F23" s="56">
        <v>909</v>
      </c>
      <c r="G23" s="56">
        <v>276</v>
      </c>
      <c r="H23" s="56">
        <v>42051</v>
      </c>
      <c r="I23" s="56">
        <v>2086</v>
      </c>
      <c r="J23" s="56">
        <v>555</v>
      </c>
      <c r="K23" s="56">
        <v>56834</v>
      </c>
      <c r="L23" s="56">
        <v>4870</v>
      </c>
      <c r="M23" s="56">
        <v>2076</v>
      </c>
      <c r="N23" s="56">
        <v>154919</v>
      </c>
      <c r="O23" s="56">
        <v>22799</v>
      </c>
      <c r="P23" s="56">
        <v>2135</v>
      </c>
      <c r="Q23" s="56">
        <v>323</v>
      </c>
      <c r="R23" s="56">
        <v>182</v>
      </c>
      <c r="S23" s="56">
        <v>8</v>
      </c>
    </row>
    <row r="24" spans="1:19">
      <c r="A24" s="4" t="s">
        <v>29</v>
      </c>
      <c r="B24" s="56">
        <v>51968</v>
      </c>
      <c r="C24" s="56">
        <v>1804</v>
      </c>
      <c r="D24" s="56">
        <v>212</v>
      </c>
      <c r="E24" s="56">
        <v>33330</v>
      </c>
      <c r="F24" s="56">
        <v>1633</v>
      </c>
      <c r="G24" s="56">
        <v>702</v>
      </c>
      <c r="H24" s="56">
        <v>63872</v>
      </c>
      <c r="I24" s="56">
        <v>3986</v>
      </c>
      <c r="J24" s="56">
        <v>789</v>
      </c>
      <c r="K24" s="56">
        <v>64603</v>
      </c>
      <c r="L24" s="56">
        <v>7878</v>
      </c>
      <c r="M24" s="56">
        <v>2807</v>
      </c>
      <c r="N24" s="56">
        <v>73590</v>
      </c>
      <c r="O24" s="56">
        <v>8174</v>
      </c>
      <c r="P24" s="56">
        <v>2306</v>
      </c>
      <c r="Q24" s="56">
        <v>175</v>
      </c>
      <c r="R24" s="56">
        <v>73</v>
      </c>
      <c r="S24" s="56">
        <v>10</v>
      </c>
    </row>
    <row r="25" spans="1:19">
      <c r="A25" s="4" t="s">
        <v>30</v>
      </c>
      <c r="B25" s="56">
        <v>56517</v>
      </c>
      <c r="C25" s="56">
        <v>3067</v>
      </c>
      <c r="D25" s="56">
        <v>1976</v>
      </c>
      <c r="E25" s="56">
        <v>40118</v>
      </c>
      <c r="F25" s="56">
        <v>2442</v>
      </c>
      <c r="G25" s="56">
        <v>1479</v>
      </c>
      <c r="H25" s="56">
        <v>76571</v>
      </c>
      <c r="I25" s="56">
        <v>5282</v>
      </c>
      <c r="J25" s="56">
        <v>710</v>
      </c>
      <c r="K25" s="56">
        <v>133401</v>
      </c>
      <c r="L25" s="56">
        <v>10858</v>
      </c>
      <c r="M25" s="56">
        <v>4010</v>
      </c>
      <c r="N25" s="56">
        <v>177215</v>
      </c>
      <c r="O25" s="56">
        <v>12577</v>
      </c>
      <c r="P25" s="56">
        <v>3610</v>
      </c>
      <c r="Q25" s="56">
        <v>219</v>
      </c>
      <c r="R25" s="56">
        <v>33</v>
      </c>
      <c r="S25" s="56">
        <v>7</v>
      </c>
    </row>
    <row r="26" spans="1:19">
      <c r="A26" s="4" t="s">
        <v>31</v>
      </c>
      <c r="B26" s="56">
        <v>21074</v>
      </c>
      <c r="C26" s="56">
        <v>633</v>
      </c>
      <c r="D26" s="56">
        <v>930</v>
      </c>
      <c r="E26" s="56">
        <v>10043</v>
      </c>
      <c r="F26" s="56">
        <v>946</v>
      </c>
      <c r="G26" s="56">
        <v>184</v>
      </c>
      <c r="H26" s="56">
        <v>26365</v>
      </c>
      <c r="I26" s="56">
        <v>1787</v>
      </c>
      <c r="J26" s="56">
        <v>341</v>
      </c>
      <c r="K26" s="56">
        <v>30971</v>
      </c>
      <c r="L26" s="56">
        <v>2975</v>
      </c>
      <c r="M26" s="56">
        <v>1252</v>
      </c>
      <c r="N26" s="56">
        <v>49090</v>
      </c>
      <c r="O26" s="56">
        <v>5568</v>
      </c>
      <c r="P26" s="56">
        <v>222</v>
      </c>
      <c r="Q26" s="56">
        <v>1</v>
      </c>
      <c r="R26" s="56" t="s">
        <v>76</v>
      </c>
      <c r="S26" s="56" t="s">
        <v>76</v>
      </c>
    </row>
    <row r="27" spans="1:19">
      <c r="A27" s="4" t="s">
        <v>32</v>
      </c>
      <c r="B27" s="56">
        <v>5609</v>
      </c>
      <c r="C27" s="56">
        <v>1446</v>
      </c>
      <c r="D27" s="56">
        <v>371</v>
      </c>
      <c r="E27" s="56">
        <v>5671</v>
      </c>
      <c r="F27" s="56">
        <v>1810</v>
      </c>
      <c r="G27" s="56">
        <v>532</v>
      </c>
      <c r="H27" s="56">
        <v>6150</v>
      </c>
      <c r="I27" s="56">
        <v>1733</v>
      </c>
      <c r="J27" s="56">
        <v>233</v>
      </c>
      <c r="K27" s="56">
        <v>7223</v>
      </c>
      <c r="L27" s="56">
        <v>2807</v>
      </c>
      <c r="M27" s="56">
        <v>542</v>
      </c>
      <c r="N27" s="56">
        <v>6308</v>
      </c>
      <c r="O27" s="56">
        <v>1374</v>
      </c>
      <c r="P27" s="56">
        <v>180</v>
      </c>
      <c r="Q27" s="56">
        <v>6</v>
      </c>
      <c r="R27" s="56">
        <v>4</v>
      </c>
      <c r="S27" s="56" t="s">
        <v>76</v>
      </c>
    </row>
    <row r="28" spans="1:19">
      <c r="A28" s="5" t="s">
        <v>33</v>
      </c>
      <c r="B28" s="62">
        <v>13192</v>
      </c>
      <c r="C28" s="62">
        <v>813</v>
      </c>
      <c r="D28" s="62">
        <v>248</v>
      </c>
      <c r="E28" s="62">
        <v>13636</v>
      </c>
      <c r="F28" s="62">
        <v>539</v>
      </c>
      <c r="G28" s="62">
        <v>69</v>
      </c>
      <c r="H28" s="62">
        <v>18841</v>
      </c>
      <c r="I28" s="62">
        <v>1095</v>
      </c>
      <c r="J28" s="62">
        <v>377</v>
      </c>
      <c r="K28" s="62">
        <v>18827</v>
      </c>
      <c r="L28" s="62">
        <v>3013</v>
      </c>
      <c r="M28" s="62">
        <v>960</v>
      </c>
      <c r="N28" s="62">
        <v>115913</v>
      </c>
      <c r="O28" s="62">
        <v>12202</v>
      </c>
      <c r="P28" s="62">
        <v>3284</v>
      </c>
      <c r="Q28" s="62">
        <v>2439</v>
      </c>
      <c r="R28" s="62">
        <v>43</v>
      </c>
      <c r="S28" s="62">
        <v>192</v>
      </c>
    </row>
  </sheetData>
  <mergeCells count="8">
    <mergeCell ref="K3:M3"/>
    <mergeCell ref="N3:P3"/>
    <mergeCell ref="Q3:S3"/>
    <mergeCell ref="A2:A4"/>
    <mergeCell ref="B3:D3"/>
    <mergeCell ref="E3:G3"/>
    <mergeCell ref="H3:J3"/>
    <mergeCell ref="B2:S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K28"/>
  <sheetViews>
    <sheetView workbookViewId="0">
      <selection activeCell="G35" sqref="G35"/>
    </sheetView>
  </sheetViews>
  <sheetFormatPr defaultRowHeight="15"/>
  <cols>
    <col min="1" max="1" width="21" customWidth="1"/>
    <col min="2" max="2" width="13.7109375" customWidth="1"/>
    <col min="3" max="3" width="11.85546875" customWidth="1"/>
    <col min="4" max="4" width="10.7109375" customWidth="1"/>
    <col min="5" max="5" width="15" customWidth="1"/>
    <col min="6" max="6" width="12.5703125" customWidth="1"/>
    <col min="7" max="7" width="11.42578125" customWidth="1"/>
    <col min="8" max="8" width="26" customWidth="1"/>
  </cols>
  <sheetData>
    <row r="1" spans="1:11">
      <c r="A1" s="2"/>
      <c r="B1" s="2"/>
      <c r="C1" s="2"/>
      <c r="D1" s="2"/>
      <c r="E1" s="2"/>
      <c r="F1" s="2"/>
      <c r="G1" s="2"/>
      <c r="H1" s="6"/>
    </row>
    <row r="2" spans="1:11">
      <c r="A2" s="88"/>
      <c r="B2" s="88" t="s">
        <v>66</v>
      </c>
      <c r="C2" s="88"/>
      <c r="D2" s="88"/>
      <c r="E2" s="88"/>
      <c r="F2" s="88"/>
      <c r="G2" s="88"/>
      <c r="H2" s="89" t="s">
        <v>67</v>
      </c>
      <c r="I2" s="1"/>
      <c r="J2" s="1"/>
      <c r="K2" s="1"/>
    </row>
    <row r="3" spans="1:11" ht="15" customHeight="1">
      <c r="A3" s="88"/>
      <c r="B3" s="88" t="s">
        <v>68</v>
      </c>
      <c r="C3" s="88"/>
      <c r="D3" s="88"/>
      <c r="E3" s="88" t="s">
        <v>69</v>
      </c>
      <c r="F3" s="88"/>
      <c r="G3" s="88"/>
      <c r="H3" s="89"/>
      <c r="I3" s="1"/>
    </row>
    <row r="4" spans="1:11" ht="17.25" customHeight="1" thickBot="1">
      <c r="A4" s="88"/>
      <c r="B4" s="43" t="s">
        <v>48</v>
      </c>
      <c r="C4" s="43" t="s">
        <v>41</v>
      </c>
      <c r="D4" s="43" t="s">
        <v>42</v>
      </c>
      <c r="E4" s="43" t="s">
        <v>48</v>
      </c>
      <c r="F4" s="43" t="s">
        <v>41</v>
      </c>
      <c r="G4" s="43" t="s">
        <v>42</v>
      </c>
      <c r="H4" s="89"/>
      <c r="I4" s="1"/>
    </row>
    <row r="5" spans="1:11">
      <c r="A5" s="8" t="s">
        <v>17</v>
      </c>
      <c r="B5" s="56">
        <v>3696564</v>
      </c>
      <c r="C5" s="56">
        <v>276067</v>
      </c>
      <c r="D5" s="56">
        <v>42272</v>
      </c>
      <c r="E5" s="56">
        <v>212995</v>
      </c>
      <c r="F5" s="56">
        <v>170443</v>
      </c>
      <c r="G5" s="56">
        <v>50950</v>
      </c>
      <c r="H5" s="65">
        <v>18.600000000000001</v>
      </c>
    </row>
    <row r="6" spans="1:11">
      <c r="A6" s="42" t="s">
        <v>72</v>
      </c>
      <c r="B6" s="56">
        <v>6864</v>
      </c>
      <c r="C6" s="56">
        <v>946</v>
      </c>
      <c r="D6" s="56">
        <v>13</v>
      </c>
      <c r="E6" s="56">
        <v>243</v>
      </c>
      <c r="F6" s="56">
        <v>815</v>
      </c>
      <c r="G6" s="56">
        <v>20</v>
      </c>
      <c r="H6" s="66">
        <v>0.4</v>
      </c>
    </row>
    <row r="7" spans="1:11">
      <c r="A7" s="4" t="s">
        <v>18</v>
      </c>
      <c r="B7" s="56">
        <v>157152</v>
      </c>
      <c r="C7" s="56">
        <v>14520</v>
      </c>
      <c r="D7" s="56">
        <v>999</v>
      </c>
      <c r="E7" s="56">
        <v>11246</v>
      </c>
      <c r="F7" s="56">
        <v>10633</v>
      </c>
      <c r="G7" s="56">
        <v>2756</v>
      </c>
      <c r="H7" s="66">
        <v>19.8</v>
      </c>
    </row>
    <row r="8" spans="1:11">
      <c r="A8" s="4" t="s">
        <v>19</v>
      </c>
      <c r="B8" s="56">
        <v>125247</v>
      </c>
      <c r="C8" s="56">
        <v>11724</v>
      </c>
      <c r="D8" s="56">
        <v>1139</v>
      </c>
      <c r="E8" s="56">
        <v>7586</v>
      </c>
      <c r="F8" s="56">
        <v>7971</v>
      </c>
      <c r="G8" s="56">
        <v>2266</v>
      </c>
      <c r="H8" s="66">
        <v>13.9</v>
      </c>
    </row>
    <row r="9" spans="1:11">
      <c r="A9" s="4" t="s">
        <v>13</v>
      </c>
      <c r="B9" s="56">
        <v>472473</v>
      </c>
      <c r="C9" s="56">
        <v>41018</v>
      </c>
      <c r="D9" s="56">
        <v>4041</v>
      </c>
      <c r="E9" s="56">
        <v>10760</v>
      </c>
      <c r="F9" s="56">
        <v>10296</v>
      </c>
      <c r="G9" s="56">
        <v>2881</v>
      </c>
      <c r="H9" s="66">
        <v>31.5</v>
      </c>
    </row>
    <row r="10" spans="1:11">
      <c r="A10" s="4" t="s">
        <v>14</v>
      </c>
      <c r="B10" s="56">
        <v>91353</v>
      </c>
      <c r="C10" s="56">
        <v>9234</v>
      </c>
      <c r="D10" s="56">
        <v>2045</v>
      </c>
      <c r="E10" s="56">
        <v>6874</v>
      </c>
      <c r="F10" s="56">
        <v>6985</v>
      </c>
      <c r="G10" s="56">
        <v>2952</v>
      </c>
      <c r="H10" s="66">
        <v>13.2</v>
      </c>
    </row>
    <row r="11" spans="1:11">
      <c r="A11" s="4" t="s">
        <v>20</v>
      </c>
      <c r="B11" s="56">
        <v>104992</v>
      </c>
      <c r="C11" s="56">
        <v>7555</v>
      </c>
      <c r="D11" s="56">
        <v>1890</v>
      </c>
      <c r="E11" s="56">
        <v>6308</v>
      </c>
      <c r="F11" s="56">
        <v>5729</v>
      </c>
      <c r="G11" s="56">
        <v>1930</v>
      </c>
      <c r="H11" s="66">
        <v>15.1</v>
      </c>
      <c r="K11" s="1"/>
    </row>
    <row r="12" spans="1:11">
      <c r="A12" s="41" t="s">
        <v>73</v>
      </c>
      <c r="B12" s="56">
        <v>197851</v>
      </c>
      <c r="C12" s="56">
        <v>17313</v>
      </c>
      <c r="D12" s="56">
        <v>2428</v>
      </c>
      <c r="E12" s="56">
        <v>5874</v>
      </c>
      <c r="F12" s="56">
        <v>5371</v>
      </c>
      <c r="G12" s="56">
        <v>2340</v>
      </c>
      <c r="H12" s="66">
        <v>16</v>
      </c>
    </row>
    <row r="13" spans="1:11">
      <c r="A13" s="4" t="s">
        <v>15</v>
      </c>
      <c r="B13" s="56">
        <v>9628</v>
      </c>
      <c r="C13" s="56">
        <v>1195</v>
      </c>
      <c r="D13" s="56">
        <v>20</v>
      </c>
      <c r="E13" s="56">
        <v>346</v>
      </c>
      <c r="F13" s="56">
        <v>690</v>
      </c>
      <c r="G13" s="56">
        <v>41</v>
      </c>
      <c r="H13" s="66">
        <v>0.3</v>
      </c>
    </row>
    <row r="14" spans="1:11">
      <c r="A14" s="4" t="s">
        <v>21</v>
      </c>
      <c r="B14" s="56">
        <v>269804</v>
      </c>
      <c r="C14" s="56">
        <v>17078</v>
      </c>
      <c r="D14" s="56">
        <v>2769</v>
      </c>
      <c r="E14" s="56">
        <v>11598</v>
      </c>
      <c r="F14" s="56">
        <v>11480</v>
      </c>
      <c r="G14" s="56">
        <v>2899</v>
      </c>
      <c r="H14" s="66">
        <v>23.6</v>
      </c>
    </row>
    <row r="15" spans="1:11">
      <c r="A15" s="4" t="s">
        <v>22</v>
      </c>
      <c r="B15" s="56">
        <v>154055</v>
      </c>
      <c r="C15" s="56">
        <v>14375</v>
      </c>
      <c r="D15" s="56">
        <v>1690</v>
      </c>
      <c r="E15" s="56">
        <v>10329</v>
      </c>
      <c r="F15" s="56">
        <v>10651</v>
      </c>
      <c r="G15" s="56">
        <v>1959</v>
      </c>
      <c r="H15" s="66">
        <v>18.3</v>
      </c>
    </row>
    <row r="16" spans="1:11">
      <c r="A16" s="4" t="s">
        <v>23</v>
      </c>
      <c r="B16" s="56">
        <v>99849</v>
      </c>
      <c r="C16" s="56">
        <v>11086</v>
      </c>
      <c r="D16" s="56">
        <v>2383</v>
      </c>
      <c r="E16" s="56">
        <v>5749</v>
      </c>
      <c r="F16" s="56">
        <v>6220</v>
      </c>
      <c r="G16" s="56">
        <v>1975</v>
      </c>
      <c r="H16" s="66">
        <v>11.9</v>
      </c>
    </row>
    <row r="17" spans="1:8">
      <c r="A17" s="4" t="s">
        <v>24</v>
      </c>
      <c r="B17" s="56">
        <v>121317</v>
      </c>
      <c r="C17" s="56">
        <v>10284</v>
      </c>
      <c r="D17" s="56">
        <v>1500</v>
      </c>
      <c r="E17" s="56">
        <v>6515</v>
      </c>
      <c r="F17" s="56">
        <v>9390</v>
      </c>
      <c r="G17" s="56">
        <v>2897</v>
      </c>
      <c r="H17" s="67">
        <v>15.8</v>
      </c>
    </row>
    <row r="18" spans="1:8">
      <c r="A18" s="4" t="s">
        <v>25</v>
      </c>
      <c r="B18" s="56">
        <v>150112</v>
      </c>
      <c r="C18" s="56">
        <v>16008</v>
      </c>
      <c r="D18" s="56">
        <v>2580</v>
      </c>
      <c r="E18" s="56">
        <v>5003</v>
      </c>
      <c r="F18" s="56">
        <v>6203</v>
      </c>
      <c r="G18" s="56">
        <v>1368</v>
      </c>
      <c r="H18" s="68" t="s">
        <v>76</v>
      </c>
    </row>
    <row r="19" spans="1:8">
      <c r="A19" s="4" t="s">
        <v>16</v>
      </c>
      <c r="B19" s="56">
        <v>142668</v>
      </c>
      <c r="C19" s="56">
        <v>11077</v>
      </c>
      <c r="D19" s="56">
        <v>1951</v>
      </c>
      <c r="E19" s="56">
        <v>7429</v>
      </c>
      <c r="F19" s="56">
        <v>8169</v>
      </c>
      <c r="G19" s="56">
        <v>2031</v>
      </c>
      <c r="H19" s="67">
        <v>18.7</v>
      </c>
    </row>
    <row r="20" spans="1:8">
      <c r="A20" s="4" t="s">
        <v>26</v>
      </c>
      <c r="B20" s="56">
        <v>115383</v>
      </c>
      <c r="C20" s="56">
        <v>11662</v>
      </c>
      <c r="D20" s="56">
        <v>1457</v>
      </c>
      <c r="E20" s="56">
        <v>8137</v>
      </c>
      <c r="F20" s="56">
        <v>8521</v>
      </c>
      <c r="G20" s="56">
        <v>1541</v>
      </c>
      <c r="H20" s="67">
        <v>21.3</v>
      </c>
    </row>
    <row r="21" spans="1:8">
      <c r="A21" s="4" t="s">
        <v>27</v>
      </c>
      <c r="B21" s="56">
        <v>172628</v>
      </c>
      <c r="C21" s="56">
        <v>11283</v>
      </c>
      <c r="D21" s="56">
        <v>1659</v>
      </c>
      <c r="E21" s="56">
        <v>2356</v>
      </c>
      <c r="F21" s="56">
        <v>974</v>
      </c>
      <c r="G21" s="56">
        <v>802</v>
      </c>
      <c r="H21" s="67">
        <v>7.9</v>
      </c>
    </row>
    <row r="22" spans="1:8">
      <c r="A22" s="41" t="s">
        <v>74</v>
      </c>
      <c r="B22" s="56">
        <v>3165</v>
      </c>
      <c r="C22" s="56">
        <v>980</v>
      </c>
      <c r="D22" s="56">
        <v>10</v>
      </c>
      <c r="E22" s="56">
        <v>330</v>
      </c>
      <c r="F22" s="56">
        <v>611</v>
      </c>
      <c r="G22" s="56">
        <v>19</v>
      </c>
      <c r="H22" s="67">
        <v>0.9</v>
      </c>
    </row>
    <row r="23" spans="1:8">
      <c r="A23" s="4" t="s">
        <v>28</v>
      </c>
      <c r="B23" s="56">
        <v>272910</v>
      </c>
      <c r="C23" s="56">
        <v>19813</v>
      </c>
      <c r="D23" s="56">
        <v>2602</v>
      </c>
      <c r="E23" s="56">
        <v>12487</v>
      </c>
      <c r="F23" s="56">
        <v>12055</v>
      </c>
      <c r="G23" s="56">
        <v>2834</v>
      </c>
      <c r="H23" s="67">
        <v>37.299999999999997</v>
      </c>
    </row>
    <row r="24" spans="1:8">
      <c r="A24" s="4" t="s">
        <v>29</v>
      </c>
      <c r="B24" s="56">
        <v>268992</v>
      </c>
      <c r="C24" s="56">
        <v>11716</v>
      </c>
      <c r="D24" s="56">
        <v>3019</v>
      </c>
      <c r="E24" s="56">
        <v>18546</v>
      </c>
      <c r="F24" s="56">
        <v>11832</v>
      </c>
      <c r="G24" s="56">
        <v>3807</v>
      </c>
      <c r="H24" s="67">
        <v>20</v>
      </c>
    </row>
    <row r="25" spans="1:8">
      <c r="A25" s="4" t="s">
        <v>30</v>
      </c>
      <c r="B25" s="56">
        <v>448238</v>
      </c>
      <c r="C25" s="56">
        <v>15611</v>
      </c>
      <c r="D25" s="56">
        <v>4900</v>
      </c>
      <c r="E25" s="56">
        <v>35803</v>
      </c>
      <c r="F25" s="56">
        <v>18648</v>
      </c>
      <c r="G25" s="56">
        <v>6892</v>
      </c>
      <c r="H25" s="67">
        <v>20.7</v>
      </c>
    </row>
    <row r="26" spans="1:8">
      <c r="A26" s="4" t="s">
        <v>31</v>
      </c>
      <c r="B26" s="56">
        <v>134191</v>
      </c>
      <c r="C26" s="56">
        <v>10021</v>
      </c>
      <c r="D26" s="56">
        <v>967</v>
      </c>
      <c r="E26" s="56">
        <v>3353</v>
      </c>
      <c r="F26" s="56">
        <v>1888</v>
      </c>
      <c r="G26" s="56">
        <v>1962</v>
      </c>
      <c r="H26" s="67">
        <v>11</v>
      </c>
    </row>
    <row r="27" spans="1:8">
      <c r="A27" s="4" t="s">
        <v>32</v>
      </c>
      <c r="B27" s="56">
        <v>14950</v>
      </c>
      <c r="C27" s="56">
        <v>701</v>
      </c>
      <c r="D27" s="56">
        <v>94</v>
      </c>
      <c r="E27" s="56">
        <v>16017</v>
      </c>
      <c r="F27" s="56">
        <v>8473</v>
      </c>
      <c r="G27" s="56">
        <v>1764</v>
      </c>
      <c r="H27" s="68" t="s">
        <v>76</v>
      </c>
    </row>
    <row r="28" spans="1:8">
      <c r="A28" s="5" t="s">
        <v>33</v>
      </c>
      <c r="B28" s="62">
        <v>162742</v>
      </c>
      <c r="C28" s="62">
        <v>10867</v>
      </c>
      <c r="D28" s="62">
        <v>2116</v>
      </c>
      <c r="E28" s="62">
        <v>20106</v>
      </c>
      <c r="F28" s="62">
        <v>6838</v>
      </c>
      <c r="G28" s="62">
        <v>3014</v>
      </c>
      <c r="H28" s="69" t="s">
        <v>76</v>
      </c>
    </row>
  </sheetData>
  <mergeCells count="5">
    <mergeCell ref="A2:A4"/>
    <mergeCell ref="B2:G2"/>
    <mergeCell ref="H2:H4"/>
    <mergeCell ref="B3:D3"/>
    <mergeCell ref="E3:G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N29"/>
  <sheetViews>
    <sheetView workbookViewId="0">
      <selection activeCell="I34" sqref="I34"/>
    </sheetView>
  </sheetViews>
  <sheetFormatPr defaultRowHeight="15"/>
  <cols>
    <col min="1" max="1" width="20.5703125" customWidth="1"/>
    <col min="3" max="3" width="14.5703125" customWidth="1"/>
    <col min="4" max="4" width="12.28515625" customWidth="1"/>
    <col min="5" max="5" width="14.7109375" customWidth="1"/>
    <col min="6" max="6" width="12.140625" customWidth="1"/>
    <col min="7" max="7" width="14.85546875" customWidth="1"/>
    <col min="8" max="8" width="10.5703125" customWidth="1"/>
    <col min="9" max="9" width="15" customWidth="1"/>
  </cols>
  <sheetData>
    <row r="1" spans="1:14">
      <c r="A1" s="95" t="s">
        <v>86</v>
      </c>
      <c r="B1" s="95"/>
      <c r="C1" s="95"/>
      <c r="D1" s="95"/>
      <c r="E1" s="95"/>
      <c r="F1" s="95"/>
      <c r="G1" s="95"/>
      <c r="H1" s="95"/>
      <c r="I1" s="95"/>
      <c r="J1" s="95"/>
    </row>
    <row r="2" spans="1:14">
      <c r="A2" s="2"/>
      <c r="B2" s="2"/>
      <c r="C2" s="2"/>
      <c r="D2" s="2"/>
      <c r="E2" s="2"/>
      <c r="F2" s="7"/>
      <c r="G2" s="87" t="s">
        <v>35</v>
      </c>
      <c r="H2" s="87"/>
      <c r="I2" s="87"/>
    </row>
    <row r="3" spans="1:14" ht="15" customHeight="1">
      <c r="A3" s="88"/>
      <c r="B3" s="88" t="s">
        <v>36</v>
      </c>
      <c r="C3" s="88" t="s">
        <v>87</v>
      </c>
      <c r="D3" s="88" t="s">
        <v>38</v>
      </c>
      <c r="E3" s="88"/>
      <c r="F3" s="88"/>
      <c r="G3" s="88"/>
      <c r="H3" s="88"/>
      <c r="I3" s="89"/>
    </row>
    <row r="4" spans="1:14" ht="56.25">
      <c r="A4" s="88"/>
      <c r="B4" s="88"/>
      <c r="C4" s="88"/>
      <c r="D4" s="43" t="s">
        <v>39</v>
      </c>
      <c r="E4" s="47" t="s">
        <v>87</v>
      </c>
      <c r="F4" s="43" t="s">
        <v>70</v>
      </c>
      <c r="G4" s="47" t="s">
        <v>87</v>
      </c>
      <c r="H4" s="43" t="s">
        <v>42</v>
      </c>
      <c r="I4" s="48" t="s">
        <v>87</v>
      </c>
      <c r="J4" s="1"/>
      <c r="L4" s="1"/>
    </row>
    <row r="5" spans="1:14">
      <c r="A5" s="8" t="s">
        <v>17</v>
      </c>
      <c r="B5" s="70">
        <v>124180</v>
      </c>
      <c r="C5" s="71">
        <v>98.504739618450799</v>
      </c>
      <c r="D5" s="70">
        <v>114257</v>
      </c>
      <c r="E5" s="71">
        <v>94.944366425407793</v>
      </c>
      <c r="F5" s="70">
        <v>8382</v>
      </c>
      <c r="G5" s="71">
        <v>168.44855305466237</v>
      </c>
      <c r="H5" s="70">
        <v>1541</v>
      </c>
      <c r="I5" s="71">
        <v>206.01604278074865</v>
      </c>
    </row>
    <row r="6" spans="1:14">
      <c r="A6" s="42" t="s">
        <v>72</v>
      </c>
      <c r="B6" s="70">
        <v>2886</v>
      </c>
      <c r="C6" s="72" t="s">
        <v>76</v>
      </c>
      <c r="D6" s="70">
        <v>2655</v>
      </c>
      <c r="E6" s="72" t="s">
        <v>76</v>
      </c>
      <c r="F6" s="70">
        <v>204</v>
      </c>
      <c r="G6" s="72" t="s">
        <v>76</v>
      </c>
      <c r="H6" s="70">
        <v>27</v>
      </c>
      <c r="I6" s="72" t="s">
        <v>76</v>
      </c>
    </row>
    <row r="7" spans="1:14">
      <c r="A7" s="4" t="s">
        <v>18</v>
      </c>
      <c r="B7" s="70">
        <v>4270</v>
      </c>
      <c r="C7" s="72">
        <v>111.11111111111111</v>
      </c>
      <c r="D7" s="70">
        <v>3903</v>
      </c>
      <c r="E7" s="72">
        <v>108.41666666666667</v>
      </c>
      <c r="F7" s="70">
        <v>320</v>
      </c>
      <c r="G7" s="72">
        <v>145.45454545454547</v>
      </c>
      <c r="H7" s="70">
        <v>47</v>
      </c>
      <c r="I7" s="72">
        <v>204.34782608695653</v>
      </c>
    </row>
    <row r="8" spans="1:14">
      <c r="A8" s="4" t="s">
        <v>19</v>
      </c>
      <c r="B8" s="70">
        <v>4361</v>
      </c>
      <c r="C8" s="72">
        <v>104.08114558472555</v>
      </c>
      <c r="D8" s="70">
        <v>3971</v>
      </c>
      <c r="E8" s="72">
        <v>101.63808548758639</v>
      </c>
      <c r="F8" s="70">
        <v>328</v>
      </c>
      <c r="G8" s="72">
        <v>125.1908396946565</v>
      </c>
      <c r="H8" s="70">
        <v>62</v>
      </c>
      <c r="I8" s="72">
        <v>295.23809523809524</v>
      </c>
    </row>
    <row r="9" spans="1:14">
      <c r="A9" s="4" t="s">
        <v>13</v>
      </c>
      <c r="B9" s="70">
        <v>13343</v>
      </c>
      <c r="C9" s="72">
        <v>72.410050469419872</v>
      </c>
      <c r="D9" s="70">
        <v>11928</v>
      </c>
      <c r="E9" s="72">
        <v>67.557770729497051</v>
      </c>
      <c r="F9" s="70">
        <v>1261</v>
      </c>
      <c r="G9" s="72">
        <v>178.61189801699717</v>
      </c>
      <c r="H9" s="70">
        <v>154</v>
      </c>
      <c r="I9" s="72">
        <v>236.92307692307693</v>
      </c>
    </row>
    <row r="10" spans="1:14">
      <c r="A10" s="4" t="s">
        <v>14</v>
      </c>
      <c r="B10" s="70">
        <v>2847</v>
      </c>
      <c r="C10" s="72">
        <v>110.6490478041197</v>
      </c>
      <c r="D10" s="70">
        <v>2546</v>
      </c>
      <c r="E10" s="72">
        <v>108.47890924584576</v>
      </c>
      <c r="F10" s="70">
        <v>240</v>
      </c>
      <c r="G10" s="72">
        <v>124.35233160621762</v>
      </c>
      <c r="H10" s="70">
        <v>61</v>
      </c>
      <c r="I10" s="72">
        <v>184.84848484848484</v>
      </c>
    </row>
    <row r="11" spans="1:14">
      <c r="A11" s="4" t="s">
        <v>20</v>
      </c>
      <c r="B11" s="70">
        <v>3476</v>
      </c>
      <c r="C11" s="72">
        <v>116.33199464524766</v>
      </c>
      <c r="D11" s="70">
        <v>3172</v>
      </c>
      <c r="E11" s="72">
        <v>111.84767277856136</v>
      </c>
      <c r="F11" s="70">
        <v>179</v>
      </c>
      <c r="G11" s="72">
        <v>142.06349206349208</v>
      </c>
      <c r="H11" s="70">
        <v>125</v>
      </c>
      <c r="I11" s="72">
        <v>480.76923076923077</v>
      </c>
    </row>
    <row r="12" spans="1:14">
      <c r="A12" s="41" t="s">
        <v>73</v>
      </c>
      <c r="B12" s="70">
        <v>7486</v>
      </c>
      <c r="C12" s="72">
        <v>103.0419821059876</v>
      </c>
      <c r="D12" s="70">
        <v>7029</v>
      </c>
      <c r="E12" s="72">
        <v>100.12820512820512</v>
      </c>
      <c r="F12" s="70">
        <v>406</v>
      </c>
      <c r="G12" s="72">
        <v>177.29257641921396</v>
      </c>
      <c r="H12" s="70">
        <v>51</v>
      </c>
      <c r="I12" s="72">
        <v>318.75</v>
      </c>
    </row>
    <row r="13" spans="1:14">
      <c r="A13" s="4" t="s">
        <v>15</v>
      </c>
      <c r="B13" s="70">
        <v>4199</v>
      </c>
      <c r="C13" s="72" t="s">
        <v>76</v>
      </c>
      <c r="D13" s="70">
        <v>3869</v>
      </c>
      <c r="E13" s="72" t="s">
        <v>76</v>
      </c>
      <c r="F13" s="70">
        <v>304</v>
      </c>
      <c r="G13" s="72" t="s">
        <v>76</v>
      </c>
      <c r="H13" s="70">
        <v>26</v>
      </c>
      <c r="I13" s="72" t="s">
        <v>76</v>
      </c>
      <c r="N13" s="1"/>
    </row>
    <row r="14" spans="1:14">
      <c r="A14" s="4" t="s">
        <v>21</v>
      </c>
      <c r="B14" s="70">
        <v>6529</v>
      </c>
      <c r="C14" s="72">
        <v>89.145275805570719</v>
      </c>
      <c r="D14" s="70">
        <v>6165</v>
      </c>
      <c r="E14" s="72">
        <v>88.298481810369523</v>
      </c>
      <c r="F14" s="70">
        <v>302</v>
      </c>
      <c r="G14" s="72">
        <v>99.016393442622956</v>
      </c>
      <c r="H14" s="70">
        <v>62</v>
      </c>
      <c r="I14" s="72">
        <v>167.56756756756758</v>
      </c>
    </row>
    <row r="15" spans="1:14">
      <c r="A15" s="4" t="s">
        <v>22</v>
      </c>
      <c r="B15" s="70">
        <v>4113</v>
      </c>
      <c r="C15" s="72">
        <v>115.11335012594459</v>
      </c>
      <c r="D15" s="70">
        <v>3678</v>
      </c>
      <c r="E15" s="72">
        <v>110.8499095840868</v>
      </c>
      <c r="F15" s="70">
        <v>400</v>
      </c>
      <c r="G15" s="72">
        <v>177.77777777777777</v>
      </c>
      <c r="H15" s="70">
        <v>35</v>
      </c>
      <c r="I15" s="72">
        <v>116.66666666666667</v>
      </c>
    </row>
    <row r="16" spans="1:14">
      <c r="A16" s="4" t="s">
        <v>23</v>
      </c>
      <c r="B16" s="70">
        <v>4006</v>
      </c>
      <c r="C16" s="72">
        <v>101.16161616161617</v>
      </c>
      <c r="D16" s="70">
        <v>3678</v>
      </c>
      <c r="E16" s="72">
        <v>97.975492807671813</v>
      </c>
      <c r="F16" s="70">
        <v>249</v>
      </c>
      <c r="G16" s="72">
        <v>140.67796610169492</v>
      </c>
      <c r="H16" s="70">
        <v>79</v>
      </c>
      <c r="I16" s="72">
        <v>272.41379310344826</v>
      </c>
    </row>
    <row r="17" spans="1:9">
      <c r="A17" s="4" t="s">
        <v>24</v>
      </c>
      <c r="B17" s="70">
        <v>4399</v>
      </c>
      <c r="C17" s="72">
        <v>96.110989731265022</v>
      </c>
      <c r="D17" s="70">
        <v>4071</v>
      </c>
      <c r="E17" s="72">
        <v>93.52170916609235</v>
      </c>
      <c r="F17" s="70">
        <v>264</v>
      </c>
      <c r="G17" s="72">
        <v>127.53623188405795</v>
      </c>
      <c r="H17" s="70">
        <v>64</v>
      </c>
      <c r="I17" s="72">
        <v>376.47058823529409</v>
      </c>
    </row>
    <row r="18" spans="1:9">
      <c r="A18" s="4" t="s">
        <v>16</v>
      </c>
      <c r="B18" s="70">
        <v>3571</v>
      </c>
      <c r="C18" s="72">
        <v>95.532370251471377</v>
      </c>
      <c r="D18" s="70">
        <v>3312</v>
      </c>
      <c r="E18" s="72">
        <v>93.453724604966141</v>
      </c>
      <c r="F18" s="70">
        <v>225</v>
      </c>
      <c r="G18" s="72">
        <v>128.57142857142858</v>
      </c>
      <c r="H18" s="70">
        <v>34</v>
      </c>
      <c r="I18" s="72">
        <v>178.94736842105263</v>
      </c>
    </row>
    <row r="19" spans="1:9">
      <c r="A19" s="4" t="s">
        <v>26</v>
      </c>
      <c r="B19" s="70">
        <v>2452</v>
      </c>
      <c r="C19" s="72">
        <v>100.94689172498971</v>
      </c>
      <c r="D19" s="70">
        <v>2255</v>
      </c>
      <c r="E19" s="72">
        <v>97.576806577239296</v>
      </c>
      <c r="F19" s="70">
        <v>184</v>
      </c>
      <c r="G19" s="72">
        <v>160</v>
      </c>
      <c r="H19" s="70">
        <v>13</v>
      </c>
      <c r="I19" s="72">
        <v>433.33333333333331</v>
      </c>
    </row>
    <row r="20" spans="1:9">
      <c r="A20" s="4" t="s">
        <v>27</v>
      </c>
      <c r="B20" s="70">
        <v>11220</v>
      </c>
      <c r="C20" s="72">
        <v>86.77494199535964</v>
      </c>
      <c r="D20" s="70">
        <v>10390</v>
      </c>
      <c r="E20" s="72">
        <v>83.534330278179766</v>
      </c>
      <c r="F20" s="70">
        <v>665</v>
      </c>
      <c r="G20" s="72">
        <v>145.83333333333331</v>
      </c>
      <c r="H20" s="70">
        <v>165</v>
      </c>
      <c r="I20" s="72">
        <v>458.33333333333331</v>
      </c>
    </row>
    <row r="21" spans="1:9">
      <c r="A21" s="41" t="s">
        <v>74</v>
      </c>
      <c r="B21" s="70">
        <v>1548</v>
      </c>
      <c r="C21" s="72" t="s">
        <v>76</v>
      </c>
      <c r="D21" s="70">
        <v>1358</v>
      </c>
      <c r="E21" s="72" t="s">
        <v>76</v>
      </c>
      <c r="F21" s="70">
        <v>171</v>
      </c>
      <c r="G21" s="72" t="s">
        <v>76</v>
      </c>
      <c r="H21" s="70">
        <v>19</v>
      </c>
      <c r="I21" s="72" t="s">
        <v>76</v>
      </c>
    </row>
    <row r="22" spans="1:9">
      <c r="A22" s="4" t="s">
        <v>71</v>
      </c>
      <c r="B22" s="70">
        <v>4068</v>
      </c>
      <c r="C22" s="72">
        <v>56.405990016638938</v>
      </c>
      <c r="D22" s="70">
        <v>3754</v>
      </c>
      <c r="E22" s="72">
        <v>54.413683142484416</v>
      </c>
      <c r="F22" s="70">
        <v>274</v>
      </c>
      <c r="G22" s="72">
        <v>97.508896797153028</v>
      </c>
      <c r="H22" s="70">
        <v>40</v>
      </c>
      <c r="I22" s="72">
        <v>125</v>
      </c>
    </row>
    <row r="23" spans="1:9">
      <c r="A23" s="4" t="s">
        <v>29</v>
      </c>
      <c r="B23" s="70">
        <v>10470</v>
      </c>
      <c r="C23" s="72">
        <v>97.522354694485841</v>
      </c>
      <c r="D23" s="70">
        <v>9862</v>
      </c>
      <c r="E23" s="72">
        <v>95.037101281680634</v>
      </c>
      <c r="F23" s="70">
        <v>484</v>
      </c>
      <c r="G23" s="72">
        <v>146.22356495468279</v>
      </c>
      <c r="H23" s="70">
        <v>124</v>
      </c>
      <c r="I23" s="72">
        <v>442.85714285714289</v>
      </c>
    </row>
    <row r="24" spans="1:9">
      <c r="A24" s="4" t="s">
        <v>30</v>
      </c>
      <c r="B24" s="70">
        <v>16688</v>
      </c>
      <c r="C24" s="72">
        <v>100.59678099945748</v>
      </c>
      <c r="D24" s="70">
        <v>15488</v>
      </c>
      <c r="E24" s="72">
        <v>97.024368852972501</v>
      </c>
      <c r="F24" s="70">
        <v>1042</v>
      </c>
      <c r="G24" s="72">
        <v>196.23352165725046</v>
      </c>
      <c r="H24" s="70">
        <v>158</v>
      </c>
      <c r="I24" s="72">
        <v>166.31578947368422</v>
      </c>
    </row>
    <row r="25" spans="1:9">
      <c r="A25" s="4" t="s">
        <v>31</v>
      </c>
      <c r="B25" s="70">
        <v>9433</v>
      </c>
      <c r="C25" s="72">
        <v>85.405160706201897</v>
      </c>
      <c r="D25" s="70">
        <v>8834</v>
      </c>
      <c r="E25" s="72">
        <v>84.430851572206819</v>
      </c>
      <c r="F25" s="70">
        <v>526</v>
      </c>
      <c r="G25" s="72">
        <v>151.14942528735634</v>
      </c>
      <c r="H25" s="70">
        <v>73</v>
      </c>
      <c r="I25" s="72">
        <v>31.196581196581196</v>
      </c>
    </row>
    <row r="26" spans="1:9">
      <c r="A26" s="4" t="s">
        <v>32</v>
      </c>
      <c r="B26" s="70">
        <v>879</v>
      </c>
      <c r="C26" s="72">
        <v>104.27046263345197</v>
      </c>
      <c r="D26" s="70">
        <v>732</v>
      </c>
      <c r="E26" s="72">
        <v>94.087403598971719</v>
      </c>
      <c r="F26" s="70">
        <v>138</v>
      </c>
      <c r="G26" s="72">
        <v>226.2295081967213</v>
      </c>
      <c r="H26" s="70">
        <v>9</v>
      </c>
      <c r="I26" s="72">
        <v>225</v>
      </c>
    </row>
    <row r="27" spans="1:9">
      <c r="A27" s="5" t="s">
        <v>33</v>
      </c>
      <c r="B27" s="73">
        <v>1936</v>
      </c>
      <c r="C27" s="74">
        <v>106.19857377948436</v>
      </c>
      <c r="D27" s="73">
        <v>1607</v>
      </c>
      <c r="E27" s="74">
        <v>89.526462395543177</v>
      </c>
      <c r="F27" s="73">
        <v>216</v>
      </c>
      <c r="G27" s="74">
        <v>771.42857142857144</v>
      </c>
      <c r="H27" s="73">
        <v>113</v>
      </c>
      <c r="I27" s="74" t="s">
        <v>76</v>
      </c>
    </row>
    <row r="28" spans="1:9">
      <c r="A28" s="84" t="s">
        <v>34</v>
      </c>
      <c r="B28" s="84"/>
      <c r="C28" s="84"/>
      <c r="D28" s="84"/>
      <c r="E28" s="84"/>
      <c r="F28" s="84"/>
      <c r="G28" s="84"/>
      <c r="H28" s="84"/>
      <c r="I28" s="2"/>
    </row>
    <row r="29" spans="1:9" ht="24.75" customHeight="1">
      <c r="A29" s="94" t="s">
        <v>75</v>
      </c>
      <c r="B29" s="94"/>
      <c r="C29" s="94"/>
      <c r="D29" s="94"/>
      <c r="E29" s="94"/>
      <c r="F29" s="94"/>
      <c r="G29" s="94"/>
      <c r="H29" s="94"/>
      <c r="I29" s="94"/>
    </row>
  </sheetData>
  <mergeCells count="8">
    <mergeCell ref="A28:H28"/>
    <mergeCell ref="A29:I29"/>
    <mergeCell ref="A1:J1"/>
    <mergeCell ref="A3:A4"/>
    <mergeCell ref="B3:B4"/>
    <mergeCell ref="C3:C4"/>
    <mergeCell ref="D3:I3"/>
    <mergeCell ref="G2:I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13</vt:i4>
      </vt:variant>
    </vt:vector>
  </HeadingPairs>
  <TitlesOfParts>
    <vt:vector size="13" baseType="lpstr">
      <vt:lpstr>Мұқаба</vt:lpstr>
      <vt:lpstr>Шартты белгілер</vt:lpstr>
      <vt:lpstr>Мазмұны</vt:lpstr>
      <vt:lpstr>1</vt:lpstr>
      <vt:lpstr>Жалғасы _1</vt:lpstr>
      <vt:lpstr>Жалғасы_2</vt:lpstr>
      <vt:lpstr>Жалғасы_3</vt:lpstr>
      <vt:lpstr>Жалғасы_4</vt:lpstr>
      <vt:lpstr>2</vt:lpstr>
      <vt:lpstr>Жалғасы_1</vt:lpstr>
      <vt:lpstr>Жалғасы _2</vt:lpstr>
      <vt:lpstr>Жалғасы _3</vt:lpstr>
      <vt:lpstr>Жалғасы _4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a.shakeyeva</dc:creator>
  <cp:lastModifiedBy>a.shakeeva.inet</cp:lastModifiedBy>
  <cp:lastPrinted>2022-10-21T09:08:32Z</cp:lastPrinted>
  <dcterms:created xsi:type="dcterms:W3CDTF">2022-10-21T05:50:04Z</dcterms:created>
  <dcterms:modified xsi:type="dcterms:W3CDTF">2023-06-26T04:41:16Z</dcterms:modified>
</cp:coreProperties>
</file>