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<sst xmlns="http://schemas.openxmlformats.org/spreadsheetml/2006/main" count="35" uniqueCount="31">
  <si>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91 397,5</t>
  </si>
  <si>
    <t>121 241,7</t>
  </si>
  <si>
    <t>132 807,2</t>
  </si>
  <si>
    <t>133 506,0</t>
  </si>
  <si>
    <t>120 755,3</t>
  </si>
  <si>
    <t>62 113,6</t>
  </si>
  <si>
    <t>-</t>
  </si>
  <si>
    <t>экспорт</t>
  </si>
  <si>
    <t>60 270,8</t>
  </si>
  <si>
    <t>86 448,8</t>
  </si>
  <si>
    <t>84 700,4</t>
  </si>
  <si>
    <t>79 459,8</t>
  </si>
  <si>
    <t>45 955,8</t>
  </si>
  <si>
    <t>36 736,9</t>
  </si>
  <si>
    <t>импорт</t>
  </si>
  <si>
    <t>4 313,9</t>
  </si>
  <si>
    <t>31 126,7</t>
  </si>
  <si>
    <t>36 905,8</t>
  </si>
  <si>
    <t>46 358,4</t>
  </si>
  <si>
    <t>48 805,6</t>
  </si>
  <si>
    <t>41 295,5</t>
  </si>
  <si>
    <t>30 567,7</t>
  </si>
  <si>
    <t>25 376,7</t>
  </si>
  <si>
    <t xml:space="preserve">  Қазақстан Республикасының  сыртқы сауда айналымы*</t>
  </si>
  <si>
    <t>Сыртқы сауда айналымы</t>
  </si>
  <si>
    <t>өткен жылға, пайызбен</t>
  </si>
  <si>
    <t>* сыртқы сауда статистикасы бойынша деректер - ҚР ҚМ МКК, өзара сауда статистикасы - ҚР СЖРА ҰСБ</t>
  </si>
  <si>
    <t>**Алдын ала деректер.</t>
  </si>
  <si>
    <t>млн. АҚШ доллары</t>
  </si>
  <si>
    <t>қаңтар-желтоқсан 2023**</t>
  </si>
  <si>
    <t>қаңтар-ақпан 2024**</t>
  </si>
</sst>
</file>

<file path=xl/styles.xml><?xml version="1.0" encoding="utf-8"?>
<styleSheet xmlns="http://schemas.openxmlformats.org/spreadsheetml/2006/main">
  <numFmts count="34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_-;\-* #,##0_-;_-* &quot;-&quot;_-;_-@_-"/>
    <numFmt numFmtId="44" formatCode="_-* #,##0.00\ &quot;₸&quot;_-;\-* #,##0.00\ &quot;₸&quot;_-;_-* &quot;-&quot;??\ &quot;₸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&quot;Т&quot;* #,##0.00_-;\-&quot;Т&quot;* #,##0.00_-;_-&quot;Т&quot;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&quot;p.&quot;_-;\-* #,##0&quot;p.&quot;_-;_-* &quot;-&quot;&quot;p.&quot;_-;_-@_-"/>
    <numFmt numFmtId="186" formatCode="_-* #,##0_p_._-;\-* #,##0_p_._-;_-* &quot;-&quot;_p_._-;_-@_-"/>
    <numFmt numFmtId="187" formatCode="_-* #,##0.00&quot;p.&quot;_-;\-* #,##0.00&quot;p.&quot;_-;_-* &quot;-&quot;??&quot;p.&quot;_-;_-@_-"/>
    <numFmt numFmtId="188" formatCode="_-* #,##0.00_p_._-;\-* #,##0.00_p_._-;_-* &quot;-&quot;??_p_._-;_-@_-"/>
    <numFmt numFmtId="189" formatCode="#,##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i/>
      <sz val="10"/>
      <color indexed="8"/>
      <name val="Robot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Roboto"/>
      <family val="0"/>
    </font>
    <font>
      <sz val="10"/>
      <color indexed="8"/>
      <name val="Roboto"/>
      <family val="0"/>
    </font>
    <font>
      <sz val="8"/>
      <color indexed="8"/>
      <name val="Robot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Roboto"/>
      <family val="0"/>
    </font>
    <font>
      <sz val="10"/>
      <color theme="1"/>
      <name val="Roboto"/>
      <family val="0"/>
    </font>
    <font>
      <sz val="8"/>
      <color theme="1"/>
      <name val="Roboto"/>
      <family val="0"/>
    </font>
    <font>
      <sz val="8"/>
      <color rgb="FF000000"/>
      <name val="Roboto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" fontId="4" fillId="20" borderId="1" applyNumberFormat="0" applyProtection="0">
      <alignment vertical="center"/>
    </xf>
    <xf numFmtId="4" fontId="5" fillId="20" borderId="1" applyNumberFormat="0" applyProtection="0">
      <alignment vertical="center"/>
    </xf>
    <xf numFmtId="4" fontId="4" fillId="20" borderId="1" applyNumberFormat="0" applyProtection="0">
      <alignment horizontal="left" vertical="center" indent="1"/>
    </xf>
    <xf numFmtId="0" fontId="4" fillId="20" borderId="1" applyNumberFormat="0" applyProtection="0">
      <alignment horizontal="left" vertical="top" indent="1"/>
    </xf>
    <xf numFmtId="4" fontId="4" fillId="21" borderId="0" applyNumberFormat="0" applyProtection="0">
      <alignment horizontal="left" vertical="center" indent="1"/>
    </xf>
    <xf numFmtId="4" fontId="6" fillId="22" borderId="1" applyNumberFormat="0" applyProtection="0">
      <alignment horizontal="right" vertical="center"/>
    </xf>
    <xf numFmtId="4" fontId="6" fillId="23" borderId="1" applyNumberFormat="0" applyProtection="0">
      <alignment horizontal="right" vertical="center"/>
    </xf>
    <xf numFmtId="4" fontId="6" fillId="24" borderId="1" applyNumberFormat="0" applyProtection="0">
      <alignment horizontal="right" vertical="center"/>
    </xf>
    <xf numFmtId="4" fontId="6" fillId="25" borderId="1" applyNumberFormat="0" applyProtection="0">
      <alignment horizontal="right" vertical="center"/>
    </xf>
    <xf numFmtId="4" fontId="6" fillId="26" borderId="1" applyNumberFormat="0" applyProtection="0">
      <alignment horizontal="right" vertical="center"/>
    </xf>
    <xf numFmtId="4" fontId="6" fillId="27" borderId="1" applyNumberFormat="0" applyProtection="0">
      <alignment horizontal="right" vertical="center"/>
    </xf>
    <xf numFmtId="4" fontId="6" fillId="28" borderId="1" applyNumberFormat="0" applyProtection="0">
      <alignment horizontal="right" vertical="center"/>
    </xf>
    <xf numFmtId="4" fontId="6" fillId="29" borderId="1" applyNumberFormat="0" applyProtection="0">
      <alignment horizontal="right" vertical="center"/>
    </xf>
    <xf numFmtId="4" fontId="6" fillId="30" borderId="1" applyNumberFormat="0" applyProtection="0">
      <alignment horizontal="right" vertical="center"/>
    </xf>
    <xf numFmtId="4" fontId="4" fillId="31" borderId="2" applyNumberFormat="0" applyProtection="0">
      <alignment horizontal="left" vertical="center" indent="1"/>
    </xf>
    <xf numFmtId="4" fontId="6" fillId="32" borderId="0" applyNumberFormat="0" applyProtection="0">
      <alignment horizontal="left" vertical="center" indent="1"/>
    </xf>
    <xf numFmtId="4" fontId="7" fillId="33" borderId="0" applyNumberFormat="0" applyProtection="0">
      <alignment horizontal="left" vertical="center" indent="1"/>
    </xf>
    <xf numFmtId="4" fontId="6" fillId="21" borderId="1" applyNumberFormat="0" applyProtection="0">
      <alignment horizontal="right" vertical="center"/>
    </xf>
    <xf numFmtId="4" fontId="6" fillId="32" borderId="0" applyNumberFormat="0" applyProtection="0">
      <alignment horizontal="left" vertical="center" indent="1"/>
    </xf>
    <xf numFmtId="4" fontId="6" fillId="21" borderId="0" applyNumberFormat="0" applyProtection="0">
      <alignment horizontal="left" vertical="center" indent="1"/>
    </xf>
    <xf numFmtId="0" fontId="3" fillId="33" borderId="1" applyNumberFormat="0" applyProtection="0">
      <alignment horizontal="left" vertical="center" indent="1"/>
    </xf>
    <xf numFmtId="0" fontId="3" fillId="33" borderId="1" applyNumberFormat="0" applyProtection="0">
      <alignment horizontal="left" vertical="top" indent="1"/>
    </xf>
    <xf numFmtId="0" fontId="3" fillId="21" borderId="1" applyNumberFormat="0" applyProtection="0">
      <alignment horizontal="left" vertical="center" indent="1"/>
    </xf>
    <xf numFmtId="0" fontId="3" fillId="21" borderId="1" applyNumberFormat="0" applyProtection="0">
      <alignment horizontal="left" vertical="top" indent="1"/>
    </xf>
    <xf numFmtId="0" fontId="3" fillId="34" borderId="1" applyNumberFormat="0" applyProtection="0">
      <alignment horizontal="left" vertical="center" indent="1"/>
    </xf>
    <xf numFmtId="0" fontId="3" fillId="34" borderId="1" applyNumberFormat="0" applyProtection="0">
      <alignment horizontal="left" vertical="top" indent="1"/>
    </xf>
    <xf numFmtId="0" fontId="3" fillId="32" borderId="1" applyNumberFormat="0" applyProtection="0">
      <alignment horizontal="left" vertical="center" indent="1"/>
    </xf>
    <xf numFmtId="0" fontId="3" fillId="32" borderId="1" applyNumberFormat="0" applyProtection="0">
      <alignment horizontal="left" vertical="top" indent="1"/>
    </xf>
    <xf numFmtId="4" fontId="6" fillId="35" borderId="1" applyNumberFormat="0" applyProtection="0">
      <alignment vertical="center"/>
    </xf>
    <xf numFmtId="4" fontId="8" fillId="35" borderId="1" applyNumberFormat="0" applyProtection="0">
      <alignment vertical="center"/>
    </xf>
    <xf numFmtId="4" fontId="6" fillId="35" borderId="1" applyNumberFormat="0" applyProtection="0">
      <alignment horizontal="left" vertical="center" indent="1"/>
    </xf>
    <xf numFmtId="0" fontId="6" fillId="35" borderId="1" applyNumberFormat="0" applyProtection="0">
      <alignment horizontal="left" vertical="top" indent="1"/>
    </xf>
    <xf numFmtId="4" fontId="6" fillId="32" borderId="1" applyNumberFormat="0" applyProtection="0">
      <alignment horizontal="right" vertical="center"/>
    </xf>
    <xf numFmtId="4" fontId="8" fillId="32" borderId="1" applyNumberFormat="0" applyProtection="0">
      <alignment horizontal="right" vertical="center"/>
    </xf>
    <xf numFmtId="4" fontId="6" fillId="21" borderId="1" applyNumberFormat="0" applyProtection="0">
      <alignment horizontal="left" vertical="center" indent="1"/>
    </xf>
    <xf numFmtId="0" fontId="6" fillId="21" borderId="1" applyNumberFormat="0" applyProtection="0">
      <alignment horizontal="left" vertical="top" indent="1"/>
    </xf>
    <xf numFmtId="4" fontId="9" fillId="36" borderId="0" applyNumberFormat="0" applyProtection="0">
      <alignment horizontal="left" vertical="center" indent="1"/>
    </xf>
    <xf numFmtId="4" fontId="10" fillId="32" borderId="1" applyNumberFormat="0" applyProtection="0">
      <alignment horizontal="right" vertical="center"/>
    </xf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2" fillId="43" borderId="3" applyNumberFormat="0" applyAlignment="0" applyProtection="0"/>
    <xf numFmtId="0" fontId="33" fillId="44" borderId="4" applyNumberFormat="0" applyAlignment="0" applyProtection="0"/>
    <xf numFmtId="0" fontId="34" fillId="44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45" borderId="9" applyNumberFormat="0" applyAlignment="0" applyProtection="0"/>
    <xf numFmtId="0" fontId="40" fillId="0" borderId="0" applyNumberFormat="0" applyFill="0" applyBorder="0" applyAlignment="0" applyProtection="0"/>
    <xf numFmtId="0" fontId="41" fillId="46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2" fillId="47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48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49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12" xfId="0" applyFont="1" applyBorder="1" applyAlignment="1">
      <alignment/>
    </xf>
    <xf numFmtId="0" fontId="48" fillId="0" borderId="12" xfId="0" applyFont="1" applyBorder="1" applyAlignment="1">
      <alignment horizontal="right"/>
    </xf>
    <xf numFmtId="0" fontId="48" fillId="0" borderId="0" xfId="0" applyFont="1" applyAlignment="1">
      <alignment horizontal="left"/>
    </xf>
    <xf numFmtId="0" fontId="11" fillId="0" borderId="0" xfId="90" applyFont="1" applyFill="1" applyBorder="1" applyAlignment="1">
      <alignment wrapText="1"/>
      <protection/>
    </xf>
    <xf numFmtId="0" fontId="11" fillId="0" borderId="0" xfId="90" applyFont="1" applyFill="1" applyBorder="1" applyAlignment="1">
      <alignment horizontal="left" wrapText="1"/>
      <protection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9" fillId="0" borderId="13" xfId="0" applyFont="1" applyBorder="1" applyAlignment="1">
      <alignment horizontal="center" wrapText="1"/>
    </xf>
    <xf numFmtId="0" fontId="49" fillId="0" borderId="0" xfId="0" applyFont="1" applyAlignment="1">
      <alignment/>
    </xf>
    <xf numFmtId="180" fontId="50" fillId="0" borderId="13" xfId="0" applyNumberFormat="1" applyFont="1" applyBorder="1" applyAlignment="1">
      <alignment horizontal="right" wrapText="1"/>
    </xf>
    <xf numFmtId="180" fontId="49" fillId="0" borderId="13" xfId="0" applyNumberFormat="1" applyFont="1" applyBorder="1" applyAlignment="1">
      <alignment horizontal="right" wrapText="1"/>
    </xf>
    <xf numFmtId="0" fontId="49" fillId="0" borderId="13" xfId="0" applyFont="1" applyBorder="1" applyAlignment="1">
      <alignment vertical="top" wrapText="1"/>
    </xf>
    <xf numFmtId="0" fontId="49" fillId="0" borderId="13" xfId="0" applyFont="1" applyBorder="1" applyAlignment="1">
      <alignment wrapText="1"/>
    </xf>
  </cellXfs>
  <cellStyles count="9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resData" xfId="61"/>
    <cellStyle name="SAPBEXresDataEmph" xfId="62"/>
    <cellStyle name="SAPBEXresItem" xfId="63"/>
    <cellStyle name="SAPBEXresItemX" xfId="64"/>
    <cellStyle name="SAPBEXstdData" xfId="65"/>
    <cellStyle name="SAPBEXstdDataEmph" xfId="66"/>
    <cellStyle name="SAPBEXstdItem" xfId="67"/>
    <cellStyle name="SAPBEXstdItemX" xfId="68"/>
    <cellStyle name="SAPBEXtitle" xfId="69"/>
    <cellStyle name="SAPBEXundefined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2 2" xfId="91"/>
    <cellStyle name="Обычный 2 3" xfId="92"/>
    <cellStyle name="Обычный 3" xfId="93"/>
    <cellStyle name="Обычный 4" xfId="94"/>
    <cellStyle name="Обычный 5" xfId="95"/>
    <cellStyle name="Обычный 6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"/>
  <sheetViews>
    <sheetView tabSelected="1" zoomScalePageLayoutView="0" workbookViewId="0" topLeftCell="A1">
      <pane xSplit="1" ySplit="1" topLeftCell="J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K6" sqref="K6"/>
    </sheetView>
  </sheetViews>
  <sheetFormatPr defaultColWidth="9.140625" defaultRowHeight="15"/>
  <cols>
    <col min="1" max="1" width="33.421875" style="2" customWidth="1"/>
    <col min="2" max="2" width="9.421875" style="2" bestFit="1" customWidth="1"/>
    <col min="3" max="4" width="9.8515625" style="2" bestFit="1" customWidth="1"/>
    <col min="5" max="6" width="9.421875" style="2" bestFit="1" customWidth="1"/>
    <col min="7" max="14" width="9.8515625" style="2" bestFit="1" customWidth="1"/>
    <col min="15" max="15" width="11.00390625" style="2" bestFit="1" customWidth="1"/>
    <col min="16" max="16" width="9.8515625" style="2" bestFit="1" customWidth="1"/>
    <col min="17" max="17" width="9.421875" style="2" bestFit="1" customWidth="1"/>
    <col min="18" max="18" width="9.8515625" style="2" bestFit="1" customWidth="1"/>
    <col min="19" max="21" width="9.421875" style="2" bestFit="1" customWidth="1"/>
    <col min="22" max="22" width="9.8515625" style="2" bestFit="1" customWidth="1"/>
    <col min="23" max="23" width="9.421875" style="2" bestFit="1" customWidth="1"/>
    <col min="24" max="24" width="9.8515625" style="2" bestFit="1" customWidth="1"/>
    <col min="25" max="25" width="9.7109375" style="2" customWidth="1"/>
    <col min="26" max="26" width="9.8515625" style="2" bestFit="1" customWidth="1"/>
    <col min="27" max="27" width="9.421875" style="2" bestFit="1" customWidth="1"/>
    <col min="28" max="29" width="10.00390625" style="2" bestFit="1" customWidth="1"/>
    <col min="30" max="30" width="15.8515625" style="2" customWidth="1"/>
    <col min="31" max="31" width="14.140625" style="2" customWidth="1"/>
    <col min="32" max="16384" width="9.140625" style="2" customWidth="1"/>
  </cols>
  <sheetData>
    <row r="1" spans="1:28" s="1" customFormat="1" ht="30.75" customHeight="1">
      <c r="A1" s="8" t="s">
        <v>23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3" spans="24:31" ht="12.75">
      <c r="X3" s="3"/>
      <c r="AC3" s="4"/>
      <c r="AE3" s="4" t="s">
        <v>28</v>
      </c>
    </row>
    <row r="4" spans="1:31" s="11" customFormat="1" ht="22.5">
      <c r="A4" s="10"/>
      <c r="B4" s="10">
        <v>1995</v>
      </c>
      <c r="C4" s="10">
        <v>1996</v>
      </c>
      <c r="D4" s="10">
        <v>1997</v>
      </c>
      <c r="E4" s="10">
        <v>1998</v>
      </c>
      <c r="F4" s="10">
        <v>1999</v>
      </c>
      <c r="G4" s="10">
        <v>2000</v>
      </c>
      <c r="H4" s="10">
        <v>2001</v>
      </c>
      <c r="I4" s="10">
        <v>2002</v>
      </c>
      <c r="J4" s="10">
        <v>2003</v>
      </c>
      <c r="K4" s="10">
        <v>2004</v>
      </c>
      <c r="L4" s="10">
        <v>2005</v>
      </c>
      <c r="M4" s="10">
        <v>2006</v>
      </c>
      <c r="N4" s="10">
        <v>2007</v>
      </c>
      <c r="O4" s="10">
        <v>2008</v>
      </c>
      <c r="P4" s="10">
        <v>2009</v>
      </c>
      <c r="Q4" s="10">
        <v>2010</v>
      </c>
      <c r="R4" s="10">
        <v>2011</v>
      </c>
      <c r="S4" s="10">
        <v>2012</v>
      </c>
      <c r="T4" s="10">
        <v>2013</v>
      </c>
      <c r="U4" s="10">
        <v>2014</v>
      </c>
      <c r="V4" s="10">
        <v>2015</v>
      </c>
      <c r="W4" s="10">
        <v>2016</v>
      </c>
      <c r="X4" s="10">
        <v>2017</v>
      </c>
      <c r="Y4" s="10">
        <v>2018</v>
      </c>
      <c r="Z4" s="10">
        <v>2019</v>
      </c>
      <c r="AA4" s="10">
        <v>2020</v>
      </c>
      <c r="AB4" s="10">
        <v>2021</v>
      </c>
      <c r="AC4" s="10">
        <v>2022</v>
      </c>
      <c r="AD4" s="10" t="s">
        <v>29</v>
      </c>
      <c r="AE4" s="10" t="s">
        <v>30</v>
      </c>
    </row>
    <row r="5" spans="1:31" s="11" customFormat="1" ht="11.25">
      <c r="A5" s="10" t="s">
        <v>24</v>
      </c>
      <c r="B5" s="12">
        <v>9056.9</v>
      </c>
      <c r="C5" s="12">
        <v>10152.1</v>
      </c>
      <c r="D5" s="12">
        <v>10797.8</v>
      </c>
      <c r="E5" s="12">
        <v>9648</v>
      </c>
      <c r="F5" s="12">
        <v>9526.7</v>
      </c>
      <c r="G5" s="12">
        <v>13852.2</v>
      </c>
      <c r="H5" s="12">
        <v>15085.1</v>
      </c>
      <c r="I5" s="12">
        <v>16254.3</v>
      </c>
      <c r="J5" s="12">
        <v>21335.4</v>
      </c>
      <c r="K5" s="12">
        <v>32877.4</v>
      </c>
      <c r="L5" s="12">
        <v>45201.5</v>
      </c>
      <c r="M5" s="12">
        <v>61927.2</v>
      </c>
      <c r="N5" s="12">
        <v>80511.7</v>
      </c>
      <c r="O5" s="12">
        <v>109072.5</v>
      </c>
      <c r="P5" s="12">
        <v>71604.4</v>
      </c>
      <c r="Q5" s="12" t="s">
        <v>0</v>
      </c>
      <c r="R5" s="13" t="s">
        <v>1</v>
      </c>
      <c r="S5" s="13" t="s">
        <v>2</v>
      </c>
      <c r="T5" s="12" t="s">
        <v>3</v>
      </c>
      <c r="U5" s="12" t="s">
        <v>4</v>
      </c>
      <c r="V5" s="12">
        <v>76523.5</v>
      </c>
      <c r="W5" s="12" t="s">
        <v>5</v>
      </c>
      <c r="X5" s="12">
        <v>78102.9</v>
      </c>
      <c r="Y5" s="12">
        <v>94769.7</v>
      </c>
      <c r="Z5" s="12">
        <v>97774.9</v>
      </c>
      <c r="AA5" s="12">
        <v>86469.9</v>
      </c>
      <c r="AB5" s="12">
        <v>101736.4</v>
      </c>
      <c r="AC5" s="12">
        <v>135527.4</v>
      </c>
      <c r="AD5" s="12">
        <v>139833.4</v>
      </c>
      <c r="AE5" s="12">
        <v>20400.5</v>
      </c>
    </row>
    <row r="6" spans="1:31" s="11" customFormat="1" ht="11.25">
      <c r="A6" s="14" t="s">
        <v>25</v>
      </c>
      <c r="B6" s="12" t="s">
        <v>6</v>
      </c>
      <c r="C6" s="12">
        <v>112.1</v>
      </c>
      <c r="D6" s="12">
        <v>106.4</v>
      </c>
      <c r="E6" s="12">
        <v>89.4</v>
      </c>
      <c r="F6" s="12">
        <v>98.7</v>
      </c>
      <c r="G6" s="12">
        <v>145.4</v>
      </c>
      <c r="H6" s="12">
        <v>108.9</v>
      </c>
      <c r="I6" s="12">
        <v>107.8</v>
      </c>
      <c r="J6" s="12">
        <v>131.3</v>
      </c>
      <c r="K6" s="12">
        <v>154.1</v>
      </c>
      <c r="L6" s="12">
        <v>137.5</v>
      </c>
      <c r="M6" s="12">
        <v>137</v>
      </c>
      <c r="N6" s="12">
        <v>130</v>
      </c>
      <c r="O6" s="12">
        <v>135.5</v>
      </c>
      <c r="P6" s="12">
        <v>65.6</v>
      </c>
      <c r="Q6" s="12">
        <v>127.6</v>
      </c>
      <c r="R6" s="13">
        <v>132.7</v>
      </c>
      <c r="S6" s="13">
        <v>109.5</v>
      </c>
      <c r="T6" s="12">
        <v>100.5</v>
      </c>
      <c r="U6" s="12">
        <v>90.4</v>
      </c>
      <c r="V6" s="12">
        <v>63.4</v>
      </c>
      <c r="W6" s="12">
        <v>81.2</v>
      </c>
      <c r="X6" s="12">
        <v>125.7</v>
      </c>
      <c r="Y6" s="12">
        <v>121.3</v>
      </c>
      <c r="Z6" s="12">
        <v>103.2</v>
      </c>
      <c r="AA6" s="12">
        <v>88.4</v>
      </c>
      <c r="AB6" s="12">
        <v>117.65539222319</v>
      </c>
      <c r="AC6" s="12">
        <v>133.2</v>
      </c>
      <c r="AD6" s="12">
        <v>103.2</v>
      </c>
      <c r="AE6" s="12">
        <v>97.1</v>
      </c>
    </row>
    <row r="7" spans="1:31" s="11" customFormat="1" ht="11.25">
      <c r="A7" s="15" t="s">
        <v>7</v>
      </c>
      <c r="B7" s="12">
        <v>5250.2</v>
      </c>
      <c r="C7" s="12">
        <v>5911</v>
      </c>
      <c r="D7" s="12">
        <v>6497</v>
      </c>
      <c r="E7" s="12">
        <v>5334.1</v>
      </c>
      <c r="F7" s="12">
        <v>5871.6</v>
      </c>
      <c r="G7" s="12">
        <v>8812.2</v>
      </c>
      <c r="H7" s="12">
        <v>8639.1</v>
      </c>
      <c r="I7" s="12">
        <v>9670.3</v>
      </c>
      <c r="J7" s="12">
        <v>12926.7</v>
      </c>
      <c r="K7" s="12">
        <v>20096.2</v>
      </c>
      <c r="L7" s="12">
        <v>27849.1</v>
      </c>
      <c r="M7" s="12">
        <v>38250.3</v>
      </c>
      <c r="N7" s="12">
        <v>47755.3</v>
      </c>
      <c r="O7" s="12">
        <v>71183.5</v>
      </c>
      <c r="P7" s="12">
        <v>43195.8</v>
      </c>
      <c r="Q7" s="12" t="s">
        <v>8</v>
      </c>
      <c r="R7" s="13">
        <v>84335.9</v>
      </c>
      <c r="S7" s="13" t="s">
        <v>9</v>
      </c>
      <c r="T7" s="12" t="s">
        <v>10</v>
      </c>
      <c r="U7" s="12" t="s">
        <v>11</v>
      </c>
      <c r="V7" s="12" t="s">
        <v>12</v>
      </c>
      <c r="W7" s="12" t="s">
        <v>13</v>
      </c>
      <c r="X7" s="12">
        <v>48503.3</v>
      </c>
      <c r="Y7" s="12">
        <v>61111.2</v>
      </c>
      <c r="Z7" s="12">
        <v>58065.6</v>
      </c>
      <c r="AA7" s="12">
        <v>47540.8</v>
      </c>
      <c r="AB7" s="12">
        <v>60321</v>
      </c>
      <c r="AC7" s="12">
        <v>84593.1</v>
      </c>
      <c r="AD7" s="12">
        <v>78674.5</v>
      </c>
      <c r="AE7" s="12">
        <v>12229.1</v>
      </c>
    </row>
    <row r="8" spans="1:31" s="11" customFormat="1" ht="11.25">
      <c r="A8" s="14" t="s">
        <v>25</v>
      </c>
      <c r="B8" s="12" t="s">
        <v>6</v>
      </c>
      <c r="C8" s="12">
        <v>112.6</v>
      </c>
      <c r="D8" s="12">
        <v>109.9</v>
      </c>
      <c r="E8" s="12">
        <v>82.1</v>
      </c>
      <c r="F8" s="12">
        <v>110.1</v>
      </c>
      <c r="G8" s="12">
        <v>150.1</v>
      </c>
      <c r="H8" s="12">
        <v>98</v>
      </c>
      <c r="I8" s="12">
        <v>111.9</v>
      </c>
      <c r="J8" s="12">
        <v>133.7</v>
      </c>
      <c r="K8" s="12">
        <v>155.5</v>
      </c>
      <c r="L8" s="12">
        <v>138.6</v>
      </c>
      <c r="M8" s="12">
        <v>137.3</v>
      </c>
      <c r="N8" s="12">
        <v>124.8</v>
      </c>
      <c r="O8" s="12">
        <v>149.1</v>
      </c>
      <c r="P8" s="12">
        <v>60.7</v>
      </c>
      <c r="Q8" s="12">
        <v>139.5</v>
      </c>
      <c r="R8" s="13">
        <v>139.9</v>
      </c>
      <c r="S8" s="13">
        <v>102.5</v>
      </c>
      <c r="T8" s="12">
        <v>98</v>
      </c>
      <c r="U8" s="12">
        <v>93.8</v>
      </c>
      <c r="V8" s="12">
        <v>57.8</v>
      </c>
      <c r="W8" s="12">
        <v>79.9</v>
      </c>
      <c r="X8" s="12">
        <v>132</v>
      </c>
      <c r="Y8" s="12">
        <v>126</v>
      </c>
      <c r="Z8" s="12">
        <v>95</v>
      </c>
      <c r="AA8" s="12">
        <v>81.9</v>
      </c>
      <c r="AB8" s="12">
        <v>126.9</v>
      </c>
      <c r="AC8" s="12">
        <v>140.2</v>
      </c>
      <c r="AD8" s="12">
        <v>93</v>
      </c>
      <c r="AE8" s="12">
        <v>100.4</v>
      </c>
    </row>
    <row r="9" spans="1:31" s="11" customFormat="1" ht="11.25">
      <c r="A9" s="15" t="s">
        <v>14</v>
      </c>
      <c r="B9" s="12">
        <v>3806.7</v>
      </c>
      <c r="C9" s="12">
        <v>4241.1</v>
      </c>
      <c r="D9" s="12">
        <v>4300.8</v>
      </c>
      <c r="E9" s="12" t="s">
        <v>15</v>
      </c>
      <c r="F9" s="12">
        <v>3655.1</v>
      </c>
      <c r="G9" s="12">
        <v>5040</v>
      </c>
      <c r="H9" s="12">
        <v>6446</v>
      </c>
      <c r="I9" s="12">
        <v>6584</v>
      </c>
      <c r="J9" s="12">
        <v>8408.7</v>
      </c>
      <c r="K9" s="12">
        <v>12781.2</v>
      </c>
      <c r="L9" s="12">
        <v>17352.4</v>
      </c>
      <c r="M9" s="12">
        <v>23676.9</v>
      </c>
      <c r="N9" s="12">
        <v>32756.4</v>
      </c>
      <c r="O9" s="12">
        <v>37889</v>
      </c>
      <c r="P9" s="12">
        <v>28408.6</v>
      </c>
      <c r="Q9" s="12" t="s">
        <v>16</v>
      </c>
      <c r="R9" s="13" t="s">
        <v>17</v>
      </c>
      <c r="S9" s="13" t="s">
        <v>18</v>
      </c>
      <c r="T9" s="12" t="s">
        <v>19</v>
      </c>
      <c r="U9" s="12" t="s">
        <v>20</v>
      </c>
      <c r="V9" s="12" t="s">
        <v>21</v>
      </c>
      <c r="W9" s="12" t="s">
        <v>22</v>
      </c>
      <c r="X9" s="12">
        <v>29599.6</v>
      </c>
      <c r="Y9" s="12">
        <v>33658.5</v>
      </c>
      <c r="Z9" s="12">
        <v>39709.3</v>
      </c>
      <c r="AA9" s="12">
        <v>38929.1</v>
      </c>
      <c r="AB9" s="12">
        <v>41415.4</v>
      </c>
      <c r="AC9" s="12">
        <v>50934.4</v>
      </c>
      <c r="AD9" s="12">
        <v>61158.9</v>
      </c>
      <c r="AE9" s="12">
        <v>8171.4</v>
      </c>
    </row>
    <row r="10" spans="1:31" s="11" customFormat="1" ht="11.25">
      <c r="A10" s="14" t="s">
        <v>25</v>
      </c>
      <c r="B10" s="12" t="s">
        <v>6</v>
      </c>
      <c r="C10" s="12">
        <v>111.4</v>
      </c>
      <c r="D10" s="12">
        <v>101.4</v>
      </c>
      <c r="E10" s="12">
        <v>100.3</v>
      </c>
      <c r="F10" s="12">
        <v>84.7</v>
      </c>
      <c r="G10" s="12">
        <v>137.9</v>
      </c>
      <c r="H10" s="12">
        <v>127.9</v>
      </c>
      <c r="I10" s="12">
        <v>102.1</v>
      </c>
      <c r="J10" s="12">
        <v>127.7</v>
      </c>
      <c r="K10" s="12">
        <v>152</v>
      </c>
      <c r="L10" s="12">
        <v>135.8</v>
      </c>
      <c r="M10" s="12">
        <v>136.4</v>
      </c>
      <c r="N10" s="12">
        <v>138.3</v>
      </c>
      <c r="O10" s="12">
        <v>115.7</v>
      </c>
      <c r="P10" s="12">
        <v>75</v>
      </c>
      <c r="Q10" s="12">
        <v>109.6</v>
      </c>
      <c r="R10" s="13">
        <v>118.6</v>
      </c>
      <c r="S10" s="13">
        <v>125.6</v>
      </c>
      <c r="T10" s="12">
        <v>105.3</v>
      </c>
      <c r="U10" s="12">
        <v>84.6</v>
      </c>
      <c r="V10" s="12">
        <v>74</v>
      </c>
      <c r="W10" s="12">
        <v>83</v>
      </c>
      <c r="X10" s="12">
        <v>116.6</v>
      </c>
      <c r="Y10" s="12">
        <v>113.7</v>
      </c>
      <c r="Z10" s="12">
        <v>118</v>
      </c>
      <c r="AA10" s="12">
        <f>Y10/Z10%</f>
        <v>96.35593220338984</v>
      </c>
      <c r="AB10" s="12">
        <v>106.386738969049</v>
      </c>
      <c r="AC10" s="12">
        <v>123</v>
      </c>
      <c r="AD10" s="12">
        <v>120.1</v>
      </c>
      <c r="AE10" s="12">
        <v>92.6</v>
      </c>
    </row>
    <row r="11" ht="12.75">
      <c r="A11" s="5"/>
    </row>
    <row r="12" spans="1:9" ht="12.75">
      <c r="A12" s="7" t="s">
        <v>26</v>
      </c>
      <c r="B12" s="7"/>
      <c r="C12" s="7"/>
      <c r="D12" s="7"/>
      <c r="E12" s="7"/>
      <c r="F12" s="7"/>
      <c r="G12" s="7"/>
      <c r="H12" s="6"/>
      <c r="I12" s="6"/>
    </row>
    <row r="14" spans="1:2" ht="12.75">
      <c r="A14" s="7" t="s">
        <v>27</v>
      </c>
      <c r="B14" s="7"/>
    </row>
  </sheetData>
  <sheetProtection/>
  <mergeCells count="3">
    <mergeCell ref="A14:B14"/>
    <mergeCell ref="A1:AB1"/>
    <mergeCell ref="A12:G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s.akimova</dc:creator>
  <cp:keywords/>
  <dc:description/>
  <cp:lastModifiedBy>n.anes</cp:lastModifiedBy>
  <dcterms:created xsi:type="dcterms:W3CDTF">2020-02-05T09:32:42Z</dcterms:created>
  <dcterms:modified xsi:type="dcterms:W3CDTF">2024-04-11T06:29:43Z</dcterms:modified>
  <cp:category/>
  <cp:version/>
  <cp:contentType/>
  <cp:contentStatus/>
</cp:coreProperties>
</file>