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1 полугодие 2025\Публикации\Динамические таблицы\каз\"/>
    </mc:Choice>
  </mc:AlternateContent>
  <bookViews>
    <workbookView xWindow="0" yWindow="0" windowWidth="28800" windowHeight="12330" activeTab="4"/>
  </bookViews>
  <sheets>
    <sheet name="Метадеректер" sheetId="29" r:id="rId1"/>
    <sheet name="Шартты белгілер" sheetId="30" r:id="rId2"/>
    <sheet name="2022 жыл " sheetId="27" r:id="rId3"/>
    <sheet name="2023 жыл" sheetId="26" r:id="rId4"/>
    <sheet name="2024 жыл" sheetId="28" r:id="rId5"/>
  </sheets>
  <definedNames>
    <definedName name="_xlnm._FilterDatabase" localSheetId="2" hidden="1">'2022 жыл '!#REF!</definedName>
    <definedName name="_xlnm._FilterDatabase" localSheetId="3" hidden="1">'2023 жыл'!#REF!</definedName>
    <definedName name="_xlnm._FilterDatabase" localSheetId="4" hidden="1">'2024 жыл'!#REF!</definedName>
    <definedName name="_xlnm.Print_Area" localSheetId="2">'2022 жыл '!$B$2:$W$4</definedName>
    <definedName name="_xlnm.Print_Area" localSheetId="3">'2023 жыл'!$B$2:$W$4</definedName>
    <definedName name="_xlnm.Print_Area" localSheetId="4">'2024 жыл'!$B$2:$W$4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C5" i="26"/>
</calcChain>
</file>

<file path=xl/sharedStrings.xml><?xml version="1.0" encoding="utf-8"?>
<sst xmlns="http://schemas.openxmlformats.org/spreadsheetml/2006/main" count="182" uniqueCount="94">
  <si>
    <t xml:space="preserve">млн. теңге  </t>
  </si>
  <si>
    <t xml:space="preserve">Электр энергиясымен, газбен, бумен, ыстық сумен және ауаны кондициялаумен жабдықтау
</t>
  </si>
  <si>
    <t xml:space="preserve">Барлығы
</t>
  </si>
  <si>
    <t xml:space="preserve">Ауыл, орман өсіру және балық шаруашылығы
</t>
  </si>
  <si>
    <t xml:space="preserve">Өнеркәсіп
</t>
  </si>
  <si>
    <t xml:space="preserve">Кен өндіру өнеркәсібі және карьерлерді қазу
</t>
  </si>
  <si>
    <t xml:space="preserve">Өңдеу өнеркәсібі
</t>
  </si>
  <si>
    <t xml:space="preserve">Сумен жабдықтау; қалдықтарды жинау, өңдеу және жою, ластануды жою бойынша қызмет
</t>
  </si>
  <si>
    <t xml:space="preserve">Құрылыс
</t>
  </si>
  <si>
    <t xml:space="preserve">Көтерме және бөлшек сауда; автомобильдерді және мотоциклдерді жөндеу
</t>
  </si>
  <si>
    <t xml:space="preserve">Көлік және қоймалау
</t>
  </si>
  <si>
    <t xml:space="preserve">Тұру және тамақтану жөнінде қызмет көрсету
</t>
  </si>
  <si>
    <t xml:space="preserve">Ақпарат және байланыс
</t>
  </si>
  <si>
    <t xml:space="preserve">Қаржы және сақтандыру қызметі
</t>
  </si>
  <si>
    <t xml:space="preserve">Жылжымайтын мүлікпен жасалатын операциялар
</t>
  </si>
  <si>
    <t xml:space="preserve">Кәсіби, ғылыми және техникалық қызмет
</t>
  </si>
  <si>
    <t xml:space="preserve">Әкімшілік және қосалқы қызмет көрсету саласындағы қызмет
</t>
  </si>
  <si>
    <t xml:space="preserve">Мемлекеттік басқару және қорғаныс; міндетті әлеуметтік қамтамасыз ету
</t>
  </si>
  <si>
    <t xml:space="preserve">Білім беру
</t>
  </si>
  <si>
    <t xml:space="preserve">Денсаулық сақтау және халыққа әлеуметтік қызмет көрсету
</t>
  </si>
  <si>
    <t xml:space="preserve">Өнер, ойын-сауық және демалыс
</t>
  </si>
  <si>
    <t xml:space="preserve">Өзге де қызметтер түрлерін ұсыну
</t>
  </si>
  <si>
    <t>Абай</t>
  </si>
  <si>
    <t>Жетісу</t>
  </si>
  <si>
    <t>Ұлытау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</si>
  <si>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</si>
  <si>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</si>
  <si>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</si>
  <si>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</si>
  <si>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</si>
  <si>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</si>
  <si>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</si>
  <si>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</si>
  <si>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</si>
  <si>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</si>
  <si>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</si>
  <si>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</si>
  <si>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</si>
  <si>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Шығыс Қазақстан</t>
  </si>
  <si>
    <t>Астана қ.</t>
  </si>
  <si>
    <t>Алматы қ.</t>
  </si>
  <si>
    <t>Түркістан</t>
  </si>
  <si>
    <t>Шымкент қ.</t>
  </si>
  <si>
    <t xml:space="preserve">2023 жылғы экономикалық қызмет түрлері бойынша шығарылым
</t>
  </si>
  <si>
    <t xml:space="preserve">2022 жылғы экономикалық қызмет түрлері бойынша шығарылым
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</si>
  <si>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</si>
  <si>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</si>
  <si>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</si>
  <si>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</si>
  <si>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</si>
  <si>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</si>
  <si>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</si>
  <si>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</si>
  <si>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</si>
  <si>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</si>
  <si>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</si>
  <si>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</si>
  <si>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</si>
  <si>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</si>
  <si>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</si>
  <si>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</si>
  <si>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</si>
  <si>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</si>
  <si>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</si>
  <si>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</si>
  <si>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</si>
  <si>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</si>
  <si>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</si>
  <si>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</si>
  <si>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 xml:space="preserve">Ж.Қ.Сүлейменова,
Ә.Б. Қабылбекова,
Н.Ш. Тастан
</t>
  </si>
  <si>
    <t>Байланыс телефоны:</t>
  </si>
  <si>
    <t>+7 7172749537</t>
  </si>
  <si>
    <t>Электрондық почта</t>
  </si>
  <si>
    <t xml:space="preserve">zh.suleimenova@aspire.gov.kz, a.kabylbekova@aspire.gov.kz,
n.tastan@aspire.gov.kz
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</si>
  <si>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</si>
  <si>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</si>
  <si>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</si>
  <si>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</si>
  <si>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</si>
  <si>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</si>
  <si>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</si>
  <si>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Өндіріс шотындағы жалпы шығарылым</t>
  </si>
  <si>
    <t>млн.теңге</t>
  </si>
  <si>
    <t>Өндіріс шотындағы ЖШ</t>
  </si>
  <si>
    <t>Тауарлар мен қызметтер шығарылымы есепті кезеңдегі ұлттық экономикадағы резидент-бірліктердің өндірістік қызметінің нәтижесі болып табылатын тауарлар мен қызметтердің сомалық құны болып табылады</t>
  </si>
  <si>
    <t>Тауарлар мен қызметтер жалпы шығарылымы (ЖШ) өнімдерден, нарықтық қызметтерден және нарықтық емес қызметтерден жинақталады. Көрсеткіш Ұлттық шоттар жүйесі 20018 әдіснамасына сәйкес есептеледі.</t>
  </si>
  <si>
    <t>КАТО             коды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</si>
  <si>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 xml:space="preserve">Нақтыланған деректер.
</t>
    </r>
  </si>
  <si>
    <r>
      <t>2024 жылғы экономикалық қызмет түрлері бойынша шығарылым</t>
    </r>
    <r>
      <rPr>
        <b/>
        <vertAlign val="superscript"/>
        <sz val="9"/>
        <rFont val="Roboto"/>
        <charset val="204"/>
      </rPr>
      <t>*</t>
    </r>
    <r>
      <rPr>
        <b/>
        <sz val="9"/>
        <rFont val="Roboto"/>
        <charset val="204"/>
      </rPr>
      <t xml:space="preserve">
</t>
    </r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</si>
  <si>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</si>
  <si>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</si>
  <si>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</si>
  <si>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2022 жылдан бастап</t>
  </si>
  <si>
    <t>Түркістан облысы және Шымкент қаласы (республикалық маңызы бар қала) 2018 жылы құрылды; Абай, Жетісу, Ұлытау облыстары 2022 жылы құрылды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</si>
</sst>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0"/>
      <name val="Arial Cyr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rgb="FF000000"/>
      <name val="Roboto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000000"/>
      <name val="Roboto"/>
      <charset val="204"/>
    </font>
    <font>
      <b/>
      <vertAlign val="superscript"/>
      <sz val="9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</cellStyleXfs>
  <cellXfs count="63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0" borderId="0" xfId="1" applyFont="1"/>
    <xf numFmtId="0" fontId="14" fillId="0" borderId="1" xfId="1" applyFont="1" applyBorder="1" applyAlignment="1">
      <alignment vertical="top"/>
    </xf>
    <xf numFmtId="0" fontId="15" fillId="0" borderId="1" xfId="1" applyFont="1" applyFill="1" applyBorder="1" applyAlignment="1">
      <alignment horizontal="left" vertical="top"/>
    </xf>
    <xf numFmtId="0" fontId="15" fillId="0" borderId="1" xfId="1" applyFont="1" applyFill="1" applyBorder="1" applyAlignment="1">
      <alignment vertical="top"/>
    </xf>
    <xf numFmtId="0" fontId="14" fillId="0" borderId="1" xfId="1" applyFont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vertical="top" wrapText="1"/>
    </xf>
    <xf numFmtId="0" fontId="16" fillId="2" borderId="1" xfId="2" applyFill="1" applyBorder="1" applyAlignment="1" applyProtection="1">
      <alignment vertical="top" wrapText="1"/>
    </xf>
    <xf numFmtId="0" fontId="14" fillId="0" borderId="1" xfId="1" applyFont="1" applyBorder="1" applyAlignment="1">
      <alignment horizontal="left" vertical="center" readingOrder="1"/>
    </xf>
    <xf numFmtId="0" fontId="16" fillId="2" borderId="1" xfId="2" applyFill="1" applyBorder="1" applyAlignment="1" applyProtection="1">
      <alignment horizontal="left" vertical="top"/>
    </xf>
    <xf numFmtId="0" fontId="16" fillId="0" borderId="1" xfId="2" applyFill="1" applyBorder="1" applyAlignment="1" applyProtection="1">
      <alignment horizontal="left" vertical="top" wrapText="1"/>
    </xf>
    <xf numFmtId="14" fontId="15" fillId="0" borderId="1" xfId="1" applyNumberFormat="1" applyFont="1" applyFill="1" applyBorder="1" applyAlignment="1">
      <alignment horizontal="left" vertical="top"/>
    </xf>
    <xf numFmtId="49" fontId="15" fillId="0" borderId="1" xfId="1" applyNumberFormat="1" applyFont="1" applyFill="1" applyBorder="1" applyAlignment="1">
      <alignment vertical="top"/>
    </xf>
    <xf numFmtId="0" fontId="16" fillId="0" borderId="1" xfId="2" applyFill="1" applyBorder="1" applyAlignment="1" applyProtection="1">
      <alignment vertical="top" wrapText="1"/>
    </xf>
    <xf numFmtId="0" fontId="17" fillId="0" borderId="0" xfId="1" applyFont="1" applyBorder="1" applyAlignment="1">
      <alignment horizontal="left" vertical="center" wrapText="1"/>
    </xf>
    <xf numFmtId="0" fontId="13" fillId="0" borderId="0" xfId="1" applyFont="1" applyBorder="1"/>
    <xf numFmtId="0" fontId="13" fillId="0" borderId="0" xfId="1" applyFont="1" applyAlignment="1">
      <alignment horizontal="justify"/>
    </xf>
    <xf numFmtId="0" fontId="17" fillId="0" borderId="0" xfId="1" applyFont="1"/>
    <xf numFmtId="0" fontId="20" fillId="0" borderId="0" xfId="1" applyFont="1" applyAlignment="1"/>
    <xf numFmtId="0" fontId="20" fillId="0" borderId="0" xfId="1" applyFont="1" applyAlignment="1">
      <alignment wrapText="1"/>
    </xf>
    <xf numFmtId="0" fontId="9" fillId="0" borderId="0" xfId="3" applyFont="1" applyFill="1" applyAlignment="1">
      <alignment horizontal="right"/>
    </xf>
    <xf numFmtId="0" fontId="17" fillId="0" borderId="0" xfId="1" applyFont="1" applyAlignment="1"/>
    <xf numFmtId="165" fontId="7" fillId="0" borderId="1" xfId="0" applyNumberFormat="1" applyFont="1" applyBorder="1"/>
    <xf numFmtId="165" fontId="6" fillId="0" borderId="1" xfId="0" applyNumberFormat="1" applyFont="1" applyBorder="1"/>
    <xf numFmtId="165" fontId="6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2" applyBorder="1" applyAlignment="1" applyProtection="1">
      <alignment vertical="center"/>
    </xf>
    <xf numFmtId="0" fontId="12" fillId="0" borderId="0" xfId="1" applyFont="1" applyAlignment="1">
      <alignment horizontal="center" vertical="top"/>
    </xf>
    <xf numFmtId="0" fontId="14" fillId="0" borderId="3" xfId="1" applyFont="1" applyBorder="1" applyAlignment="1">
      <alignment horizontal="left" vertical="center" readingOrder="1"/>
    </xf>
    <xf numFmtId="0" fontId="14" fillId="0" borderId="4" xfId="1" applyFont="1" applyBorder="1" applyAlignment="1">
      <alignment horizontal="left" vertical="center" readingOrder="1"/>
    </xf>
    <xf numFmtId="0" fontId="14" fillId="0" borderId="5" xfId="1" applyFont="1" applyBorder="1" applyAlignment="1">
      <alignment horizontal="left" vertical="center" readingOrder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84" zoomScaleNormal="84" workbookViewId="0">
      <selection activeCell="D27" sqref="D27"/>
    </sheetView>
  </sheetViews>
  <sheetFormatPr defaultRowHeight="15" x14ac:dyDescent="0.25"/>
  <cols>
    <col min="1" max="1" width="44.28515625" style="23" customWidth="1"/>
    <col min="2" max="2" width="94.7109375" style="23" customWidth="1"/>
    <col min="3" max="256" width="9.140625" style="23"/>
    <col min="257" max="257" width="44.28515625" style="23" customWidth="1"/>
    <col min="258" max="258" width="94.7109375" style="23" customWidth="1"/>
    <col min="259" max="512" width="9.140625" style="23"/>
    <col min="513" max="513" width="44.28515625" style="23" customWidth="1"/>
    <col min="514" max="514" width="94.7109375" style="23" customWidth="1"/>
    <col min="515" max="768" width="9.140625" style="23"/>
    <col min="769" max="769" width="44.28515625" style="23" customWidth="1"/>
    <col min="770" max="770" width="94.7109375" style="23" customWidth="1"/>
    <col min="771" max="1024" width="9.140625" style="23"/>
    <col min="1025" max="1025" width="44.28515625" style="23" customWidth="1"/>
    <col min="1026" max="1026" width="94.7109375" style="23" customWidth="1"/>
    <col min="1027" max="1280" width="9.140625" style="23"/>
    <col min="1281" max="1281" width="44.28515625" style="23" customWidth="1"/>
    <col min="1282" max="1282" width="94.7109375" style="23" customWidth="1"/>
    <col min="1283" max="1536" width="9.140625" style="23"/>
    <col min="1537" max="1537" width="44.28515625" style="23" customWidth="1"/>
    <col min="1538" max="1538" width="94.7109375" style="23" customWidth="1"/>
    <col min="1539" max="1792" width="9.140625" style="23"/>
    <col min="1793" max="1793" width="44.28515625" style="23" customWidth="1"/>
    <col min="1794" max="1794" width="94.7109375" style="23" customWidth="1"/>
    <col min="1795" max="2048" width="9.140625" style="23"/>
    <col min="2049" max="2049" width="44.28515625" style="23" customWidth="1"/>
    <col min="2050" max="2050" width="94.7109375" style="23" customWidth="1"/>
    <col min="2051" max="2304" width="9.140625" style="23"/>
    <col min="2305" max="2305" width="44.28515625" style="23" customWidth="1"/>
    <col min="2306" max="2306" width="94.7109375" style="23" customWidth="1"/>
    <col min="2307" max="2560" width="9.140625" style="23"/>
    <col min="2561" max="2561" width="44.28515625" style="23" customWidth="1"/>
    <col min="2562" max="2562" width="94.7109375" style="23" customWidth="1"/>
    <col min="2563" max="2816" width="9.140625" style="23"/>
    <col min="2817" max="2817" width="44.28515625" style="23" customWidth="1"/>
    <col min="2818" max="2818" width="94.7109375" style="23" customWidth="1"/>
    <col min="2819" max="3072" width="9.140625" style="23"/>
    <col min="3073" max="3073" width="44.28515625" style="23" customWidth="1"/>
    <col min="3074" max="3074" width="94.7109375" style="23" customWidth="1"/>
    <col min="3075" max="3328" width="9.140625" style="23"/>
    <col min="3329" max="3329" width="44.28515625" style="23" customWidth="1"/>
    <col min="3330" max="3330" width="94.7109375" style="23" customWidth="1"/>
    <col min="3331" max="3584" width="9.140625" style="23"/>
    <col min="3585" max="3585" width="44.28515625" style="23" customWidth="1"/>
    <col min="3586" max="3586" width="94.7109375" style="23" customWidth="1"/>
    <col min="3587" max="3840" width="9.140625" style="23"/>
    <col min="3841" max="3841" width="44.28515625" style="23" customWidth="1"/>
    <col min="3842" max="3842" width="94.7109375" style="23" customWidth="1"/>
    <col min="3843" max="4096" width="9.140625" style="23"/>
    <col min="4097" max="4097" width="44.28515625" style="23" customWidth="1"/>
    <col min="4098" max="4098" width="94.7109375" style="23" customWidth="1"/>
    <col min="4099" max="4352" width="9.140625" style="23"/>
    <col min="4353" max="4353" width="44.28515625" style="23" customWidth="1"/>
    <col min="4354" max="4354" width="94.7109375" style="23" customWidth="1"/>
    <col min="4355" max="4608" width="9.140625" style="23"/>
    <col min="4609" max="4609" width="44.28515625" style="23" customWidth="1"/>
    <col min="4610" max="4610" width="94.7109375" style="23" customWidth="1"/>
    <col min="4611" max="4864" width="9.140625" style="23"/>
    <col min="4865" max="4865" width="44.28515625" style="23" customWidth="1"/>
    <col min="4866" max="4866" width="94.7109375" style="23" customWidth="1"/>
    <col min="4867" max="5120" width="9.140625" style="23"/>
    <col min="5121" max="5121" width="44.28515625" style="23" customWidth="1"/>
    <col min="5122" max="5122" width="94.7109375" style="23" customWidth="1"/>
    <col min="5123" max="5376" width="9.140625" style="23"/>
    <col min="5377" max="5377" width="44.28515625" style="23" customWidth="1"/>
    <col min="5378" max="5378" width="94.7109375" style="23" customWidth="1"/>
    <col min="5379" max="5632" width="9.140625" style="23"/>
    <col min="5633" max="5633" width="44.28515625" style="23" customWidth="1"/>
    <col min="5634" max="5634" width="94.7109375" style="23" customWidth="1"/>
    <col min="5635" max="5888" width="9.140625" style="23"/>
    <col min="5889" max="5889" width="44.28515625" style="23" customWidth="1"/>
    <col min="5890" max="5890" width="94.7109375" style="23" customWidth="1"/>
    <col min="5891" max="6144" width="9.140625" style="23"/>
    <col min="6145" max="6145" width="44.28515625" style="23" customWidth="1"/>
    <col min="6146" max="6146" width="94.7109375" style="23" customWidth="1"/>
    <col min="6147" max="6400" width="9.140625" style="23"/>
    <col min="6401" max="6401" width="44.28515625" style="23" customWidth="1"/>
    <col min="6402" max="6402" width="94.7109375" style="23" customWidth="1"/>
    <col min="6403" max="6656" width="9.140625" style="23"/>
    <col min="6657" max="6657" width="44.28515625" style="23" customWidth="1"/>
    <col min="6658" max="6658" width="94.7109375" style="23" customWidth="1"/>
    <col min="6659" max="6912" width="9.140625" style="23"/>
    <col min="6913" max="6913" width="44.28515625" style="23" customWidth="1"/>
    <col min="6914" max="6914" width="94.7109375" style="23" customWidth="1"/>
    <col min="6915" max="7168" width="9.140625" style="23"/>
    <col min="7169" max="7169" width="44.28515625" style="23" customWidth="1"/>
    <col min="7170" max="7170" width="94.7109375" style="23" customWidth="1"/>
    <col min="7171" max="7424" width="9.140625" style="23"/>
    <col min="7425" max="7425" width="44.28515625" style="23" customWidth="1"/>
    <col min="7426" max="7426" width="94.7109375" style="23" customWidth="1"/>
    <col min="7427" max="7680" width="9.140625" style="23"/>
    <col min="7681" max="7681" width="44.28515625" style="23" customWidth="1"/>
    <col min="7682" max="7682" width="94.7109375" style="23" customWidth="1"/>
    <col min="7683" max="7936" width="9.140625" style="23"/>
    <col min="7937" max="7937" width="44.28515625" style="23" customWidth="1"/>
    <col min="7938" max="7938" width="94.7109375" style="23" customWidth="1"/>
    <col min="7939" max="8192" width="9.140625" style="23"/>
    <col min="8193" max="8193" width="44.28515625" style="23" customWidth="1"/>
    <col min="8194" max="8194" width="94.7109375" style="23" customWidth="1"/>
    <col min="8195" max="8448" width="9.140625" style="23"/>
    <col min="8449" max="8449" width="44.28515625" style="23" customWidth="1"/>
    <col min="8450" max="8450" width="94.7109375" style="23" customWidth="1"/>
    <col min="8451" max="8704" width="9.140625" style="23"/>
    <col min="8705" max="8705" width="44.28515625" style="23" customWidth="1"/>
    <col min="8706" max="8706" width="94.7109375" style="23" customWidth="1"/>
    <col min="8707" max="8960" width="9.140625" style="23"/>
    <col min="8961" max="8961" width="44.28515625" style="23" customWidth="1"/>
    <col min="8962" max="8962" width="94.7109375" style="23" customWidth="1"/>
    <col min="8963" max="9216" width="9.140625" style="23"/>
    <col min="9217" max="9217" width="44.28515625" style="23" customWidth="1"/>
    <col min="9218" max="9218" width="94.7109375" style="23" customWidth="1"/>
    <col min="9219" max="9472" width="9.140625" style="23"/>
    <col min="9473" max="9473" width="44.28515625" style="23" customWidth="1"/>
    <col min="9474" max="9474" width="94.7109375" style="23" customWidth="1"/>
    <col min="9475" max="9728" width="9.140625" style="23"/>
    <col min="9729" max="9729" width="44.28515625" style="23" customWidth="1"/>
    <col min="9730" max="9730" width="94.7109375" style="23" customWidth="1"/>
    <col min="9731" max="9984" width="9.140625" style="23"/>
    <col min="9985" max="9985" width="44.28515625" style="23" customWidth="1"/>
    <col min="9986" max="9986" width="94.7109375" style="23" customWidth="1"/>
    <col min="9987" max="10240" width="9.140625" style="23"/>
    <col min="10241" max="10241" width="44.28515625" style="23" customWidth="1"/>
    <col min="10242" max="10242" width="94.7109375" style="23" customWidth="1"/>
    <col min="10243" max="10496" width="9.140625" style="23"/>
    <col min="10497" max="10497" width="44.28515625" style="23" customWidth="1"/>
    <col min="10498" max="10498" width="94.7109375" style="23" customWidth="1"/>
    <col min="10499" max="10752" width="9.140625" style="23"/>
    <col min="10753" max="10753" width="44.28515625" style="23" customWidth="1"/>
    <col min="10754" max="10754" width="94.7109375" style="23" customWidth="1"/>
    <col min="10755" max="11008" width="9.140625" style="23"/>
    <col min="11009" max="11009" width="44.28515625" style="23" customWidth="1"/>
    <col min="11010" max="11010" width="94.7109375" style="23" customWidth="1"/>
    <col min="11011" max="11264" width="9.140625" style="23"/>
    <col min="11265" max="11265" width="44.28515625" style="23" customWidth="1"/>
    <col min="11266" max="11266" width="94.7109375" style="23" customWidth="1"/>
    <col min="11267" max="11520" width="9.140625" style="23"/>
    <col min="11521" max="11521" width="44.28515625" style="23" customWidth="1"/>
    <col min="11522" max="11522" width="94.7109375" style="23" customWidth="1"/>
    <col min="11523" max="11776" width="9.140625" style="23"/>
    <col min="11777" max="11777" width="44.28515625" style="23" customWidth="1"/>
    <col min="11778" max="11778" width="94.7109375" style="23" customWidth="1"/>
    <col min="11779" max="12032" width="9.140625" style="23"/>
    <col min="12033" max="12033" width="44.28515625" style="23" customWidth="1"/>
    <col min="12034" max="12034" width="94.7109375" style="23" customWidth="1"/>
    <col min="12035" max="12288" width="9.140625" style="23"/>
    <col min="12289" max="12289" width="44.28515625" style="23" customWidth="1"/>
    <col min="12290" max="12290" width="94.7109375" style="23" customWidth="1"/>
    <col min="12291" max="12544" width="9.140625" style="23"/>
    <col min="12545" max="12545" width="44.28515625" style="23" customWidth="1"/>
    <col min="12546" max="12546" width="94.7109375" style="23" customWidth="1"/>
    <col min="12547" max="12800" width="9.140625" style="23"/>
    <col min="12801" max="12801" width="44.28515625" style="23" customWidth="1"/>
    <col min="12802" max="12802" width="94.7109375" style="23" customWidth="1"/>
    <col min="12803" max="13056" width="9.140625" style="23"/>
    <col min="13057" max="13057" width="44.28515625" style="23" customWidth="1"/>
    <col min="13058" max="13058" width="94.7109375" style="23" customWidth="1"/>
    <col min="13059" max="13312" width="9.140625" style="23"/>
    <col min="13313" max="13313" width="44.28515625" style="23" customWidth="1"/>
    <col min="13314" max="13314" width="94.7109375" style="23" customWidth="1"/>
    <col min="13315" max="13568" width="9.140625" style="23"/>
    <col min="13569" max="13569" width="44.28515625" style="23" customWidth="1"/>
    <col min="13570" max="13570" width="94.7109375" style="23" customWidth="1"/>
    <col min="13571" max="13824" width="9.140625" style="23"/>
    <col min="13825" max="13825" width="44.28515625" style="23" customWidth="1"/>
    <col min="13826" max="13826" width="94.7109375" style="23" customWidth="1"/>
    <col min="13827" max="14080" width="9.140625" style="23"/>
    <col min="14081" max="14081" width="44.28515625" style="23" customWidth="1"/>
    <col min="14082" max="14082" width="94.7109375" style="23" customWidth="1"/>
    <col min="14083" max="14336" width="9.140625" style="23"/>
    <col min="14337" max="14337" width="44.28515625" style="23" customWidth="1"/>
    <col min="14338" max="14338" width="94.7109375" style="23" customWidth="1"/>
    <col min="14339" max="14592" width="9.140625" style="23"/>
    <col min="14593" max="14593" width="44.28515625" style="23" customWidth="1"/>
    <col min="14594" max="14594" width="94.7109375" style="23" customWidth="1"/>
    <col min="14595" max="14848" width="9.140625" style="23"/>
    <col min="14849" max="14849" width="44.28515625" style="23" customWidth="1"/>
    <col min="14850" max="14850" width="94.7109375" style="23" customWidth="1"/>
    <col min="14851" max="15104" width="9.140625" style="23"/>
    <col min="15105" max="15105" width="44.28515625" style="23" customWidth="1"/>
    <col min="15106" max="15106" width="94.7109375" style="23" customWidth="1"/>
    <col min="15107" max="15360" width="9.140625" style="23"/>
    <col min="15361" max="15361" width="44.28515625" style="23" customWidth="1"/>
    <col min="15362" max="15362" width="94.7109375" style="23" customWidth="1"/>
    <col min="15363" max="15616" width="9.140625" style="23"/>
    <col min="15617" max="15617" width="44.28515625" style="23" customWidth="1"/>
    <col min="15618" max="15618" width="94.7109375" style="23" customWidth="1"/>
    <col min="15619" max="15872" width="9.140625" style="23"/>
    <col min="15873" max="15873" width="44.28515625" style="23" customWidth="1"/>
    <col min="15874" max="15874" width="94.7109375" style="23" customWidth="1"/>
    <col min="15875" max="16128" width="9.140625" style="23"/>
    <col min="16129" max="16129" width="44.28515625" style="23" customWidth="1"/>
    <col min="16130" max="16130" width="94.7109375" style="23" customWidth="1"/>
    <col min="16131" max="16384" width="9.140625" style="23"/>
  </cols>
  <sheetData>
    <row r="1" spans="1:2" ht="24.75" customHeight="1" x14ac:dyDescent="0.25">
      <c r="A1" s="57"/>
      <c r="B1" s="57"/>
    </row>
    <row r="2" spans="1:2" ht="21" customHeight="1" x14ac:dyDescent="0.25">
      <c r="A2" s="24" t="s">
        <v>45</v>
      </c>
      <c r="B2" s="25">
        <v>111201</v>
      </c>
    </row>
    <row r="3" spans="1:2" x14ac:dyDescent="0.25">
      <c r="A3" s="24" t="s">
        <v>46</v>
      </c>
      <c r="B3" s="25" t="s">
        <v>81</v>
      </c>
    </row>
    <row r="4" spans="1:2" x14ac:dyDescent="0.25">
      <c r="A4" s="24" t="s">
        <v>47</v>
      </c>
      <c r="B4" s="26" t="s">
        <v>82</v>
      </c>
    </row>
    <row r="5" spans="1:2" x14ac:dyDescent="0.25">
      <c r="A5" s="27" t="s">
        <v>48</v>
      </c>
      <c r="B5" s="25" t="s">
        <v>83</v>
      </c>
    </row>
    <row r="6" spans="1:2" x14ac:dyDescent="0.25">
      <c r="A6" s="27" t="s">
        <v>49</v>
      </c>
      <c r="B6" s="28" t="s">
        <v>92</v>
      </c>
    </row>
    <row r="7" spans="1:2" ht="38.25" x14ac:dyDescent="0.25">
      <c r="A7" s="27" t="s">
        <v>50</v>
      </c>
      <c r="B7" s="29" t="s">
        <v>84</v>
      </c>
    </row>
    <row r="8" spans="1:2" x14ac:dyDescent="0.25">
      <c r="A8" s="24" t="s">
        <v>51</v>
      </c>
      <c r="B8" s="26" t="s">
        <v>52</v>
      </c>
    </row>
    <row r="9" spans="1:2" ht="38.25" x14ac:dyDescent="0.25">
      <c r="A9" s="24" t="s">
        <v>53</v>
      </c>
      <c r="B9" s="29" t="s">
        <v>85</v>
      </c>
    </row>
    <row r="10" spans="1:2" x14ac:dyDescent="0.25">
      <c r="A10" s="24" t="s">
        <v>54</v>
      </c>
      <c r="B10" s="29" t="s">
        <v>55</v>
      </c>
    </row>
    <row r="11" spans="1:2" ht="25.5" x14ac:dyDescent="0.25">
      <c r="A11" s="24" t="s">
        <v>56</v>
      </c>
      <c r="B11" s="28" t="s">
        <v>93</v>
      </c>
    </row>
    <row r="12" spans="1:2" x14ac:dyDescent="0.25">
      <c r="A12" s="24" t="s">
        <v>57</v>
      </c>
      <c r="B12" s="30" t="s">
        <v>58</v>
      </c>
    </row>
    <row r="13" spans="1:2" ht="15.75" customHeight="1" x14ac:dyDescent="0.25">
      <c r="A13" s="31" t="s">
        <v>59</v>
      </c>
      <c r="B13" s="32" t="s">
        <v>60</v>
      </c>
    </row>
    <row r="14" spans="1:2" x14ac:dyDescent="0.25">
      <c r="A14" s="58" t="s">
        <v>61</v>
      </c>
      <c r="B14" s="56" t="s">
        <v>89</v>
      </c>
    </row>
    <row r="15" spans="1:2" x14ac:dyDescent="0.25">
      <c r="A15" s="59"/>
      <c r="B15" s="56" t="s">
        <v>90</v>
      </c>
    </row>
    <row r="16" spans="1:2" x14ac:dyDescent="0.25">
      <c r="A16" s="60"/>
      <c r="B16" s="56" t="s">
        <v>91</v>
      </c>
    </row>
    <row r="17" spans="1:2" ht="16.5" customHeight="1" x14ac:dyDescent="0.25">
      <c r="A17" s="31" t="s">
        <v>62</v>
      </c>
      <c r="B17" s="33" t="s">
        <v>63</v>
      </c>
    </row>
    <row r="18" spans="1:2" x14ac:dyDescent="0.25">
      <c r="A18" s="24" t="s">
        <v>64</v>
      </c>
      <c r="B18" s="34">
        <v>45891</v>
      </c>
    </row>
    <row r="19" spans="1:2" x14ac:dyDescent="0.25">
      <c r="A19" s="24" t="s">
        <v>65</v>
      </c>
      <c r="B19" s="34">
        <v>46258</v>
      </c>
    </row>
    <row r="20" spans="1:2" x14ac:dyDescent="0.25">
      <c r="A20" s="24" t="s">
        <v>66</v>
      </c>
      <c r="B20" s="26" t="s">
        <v>67</v>
      </c>
    </row>
    <row r="21" spans="1:2" ht="40.5" customHeight="1" x14ac:dyDescent="0.25">
      <c r="A21" s="24" t="s">
        <v>68</v>
      </c>
      <c r="B21" s="29" t="s">
        <v>69</v>
      </c>
    </row>
    <row r="22" spans="1:2" x14ac:dyDescent="0.25">
      <c r="A22" s="24" t="s">
        <v>70</v>
      </c>
      <c r="B22" s="35" t="s">
        <v>71</v>
      </c>
    </row>
    <row r="23" spans="1:2" ht="24.75" customHeight="1" x14ac:dyDescent="0.25">
      <c r="A23" s="24" t="s">
        <v>72</v>
      </c>
      <c r="B23" s="36" t="s">
        <v>73</v>
      </c>
    </row>
    <row r="24" spans="1:2" x14ac:dyDescent="0.25">
      <c r="A24" s="37"/>
      <c r="B24" s="37"/>
    </row>
    <row r="25" spans="1:2" x14ac:dyDescent="0.25">
      <c r="A25" s="37"/>
      <c r="B25" s="37"/>
    </row>
    <row r="26" spans="1:2" x14ac:dyDescent="0.25">
      <c r="A26" s="37"/>
      <c r="B26" s="37"/>
    </row>
    <row r="27" spans="1:2" x14ac:dyDescent="0.25">
      <c r="A27" s="37"/>
      <c r="B27" s="37"/>
    </row>
    <row r="28" spans="1:2" x14ac:dyDescent="0.25">
      <c r="A28" s="37"/>
      <c r="B28" s="37"/>
    </row>
    <row r="29" spans="1:2" x14ac:dyDescent="0.25">
      <c r="A29" s="37"/>
      <c r="B29" s="37"/>
    </row>
    <row r="30" spans="1:2" x14ac:dyDescent="0.25">
      <c r="A30" s="37"/>
      <c r="B30" s="37"/>
    </row>
    <row r="31" spans="1:2" x14ac:dyDescent="0.25">
      <c r="A31" s="38"/>
      <c r="B31" s="38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C44" sqref="C44"/>
    </sheetView>
  </sheetViews>
  <sheetFormatPr defaultRowHeight="12.75" x14ac:dyDescent="0.2"/>
  <cols>
    <col min="1" max="1" width="4.42578125" style="40" customWidth="1"/>
    <col min="2" max="2" width="88.42578125" style="40" customWidth="1"/>
    <col min="3" max="3" width="37.85546875" style="40" customWidth="1"/>
    <col min="4" max="256" width="9.140625" style="40"/>
    <col min="257" max="257" width="4.42578125" style="40" customWidth="1"/>
    <col min="258" max="258" width="88.42578125" style="40" customWidth="1"/>
    <col min="259" max="259" width="37.85546875" style="40" customWidth="1"/>
    <col min="260" max="512" width="9.140625" style="40"/>
    <col min="513" max="513" width="4.42578125" style="40" customWidth="1"/>
    <col min="514" max="514" width="88.42578125" style="40" customWidth="1"/>
    <col min="515" max="515" width="37.85546875" style="40" customWidth="1"/>
    <col min="516" max="768" width="9.140625" style="40"/>
    <col min="769" max="769" width="4.42578125" style="40" customWidth="1"/>
    <col min="770" max="770" width="88.42578125" style="40" customWidth="1"/>
    <col min="771" max="771" width="37.85546875" style="40" customWidth="1"/>
    <col min="772" max="1024" width="9.140625" style="40"/>
    <col min="1025" max="1025" width="4.42578125" style="40" customWidth="1"/>
    <col min="1026" max="1026" width="88.42578125" style="40" customWidth="1"/>
    <col min="1027" max="1027" width="37.85546875" style="40" customWidth="1"/>
    <col min="1028" max="1280" width="9.140625" style="40"/>
    <col min="1281" max="1281" width="4.42578125" style="40" customWidth="1"/>
    <col min="1282" max="1282" width="88.42578125" style="40" customWidth="1"/>
    <col min="1283" max="1283" width="37.85546875" style="40" customWidth="1"/>
    <col min="1284" max="1536" width="9.140625" style="40"/>
    <col min="1537" max="1537" width="4.42578125" style="40" customWidth="1"/>
    <col min="1538" max="1538" width="88.42578125" style="40" customWidth="1"/>
    <col min="1539" max="1539" width="37.85546875" style="40" customWidth="1"/>
    <col min="1540" max="1792" width="9.140625" style="40"/>
    <col min="1793" max="1793" width="4.42578125" style="40" customWidth="1"/>
    <col min="1794" max="1794" width="88.42578125" style="40" customWidth="1"/>
    <col min="1795" max="1795" width="37.85546875" style="40" customWidth="1"/>
    <col min="1796" max="2048" width="9.140625" style="40"/>
    <col min="2049" max="2049" width="4.42578125" style="40" customWidth="1"/>
    <col min="2050" max="2050" width="88.42578125" style="40" customWidth="1"/>
    <col min="2051" max="2051" width="37.85546875" style="40" customWidth="1"/>
    <col min="2052" max="2304" width="9.140625" style="40"/>
    <col min="2305" max="2305" width="4.42578125" style="40" customWidth="1"/>
    <col min="2306" max="2306" width="88.42578125" style="40" customWidth="1"/>
    <col min="2307" max="2307" width="37.85546875" style="40" customWidth="1"/>
    <col min="2308" max="2560" width="9.140625" style="40"/>
    <col min="2561" max="2561" width="4.42578125" style="40" customWidth="1"/>
    <col min="2562" max="2562" width="88.42578125" style="40" customWidth="1"/>
    <col min="2563" max="2563" width="37.85546875" style="40" customWidth="1"/>
    <col min="2564" max="2816" width="9.140625" style="40"/>
    <col min="2817" max="2817" width="4.42578125" style="40" customWidth="1"/>
    <col min="2818" max="2818" width="88.42578125" style="40" customWidth="1"/>
    <col min="2819" max="2819" width="37.85546875" style="40" customWidth="1"/>
    <col min="2820" max="3072" width="9.140625" style="40"/>
    <col min="3073" max="3073" width="4.42578125" style="40" customWidth="1"/>
    <col min="3074" max="3074" width="88.42578125" style="40" customWidth="1"/>
    <col min="3075" max="3075" width="37.85546875" style="40" customWidth="1"/>
    <col min="3076" max="3328" width="9.140625" style="40"/>
    <col min="3329" max="3329" width="4.42578125" style="40" customWidth="1"/>
    <col min="3330" max="3330" width="88.42578125" style="40" customWidth="1"/>
    <col min="3331" max="3331" width="37.85546875" style="40" customWidth="1"/>
    <col min="3332" max="3584" width="9.140625" style="40"/>
    <col min="3585" max="3585" width="4.42578125" style="40" customWidth="1"/>
    <col min="3586" max="3586" width="88.42578125" style="40" customWidth="1"/>
    <col min="3587" max="3587" width="37.85546875" style="40" customWidth="1"/>
    <col min="3588" max="3840" width="9.140625" style="40"/>
    <col min="3841" max="3841" width="4.42578125" style="40" customWidth="1"/>
    <col min="3842" max="3842" width="88.42578125" style="40" customWidth="1"/>
    <col min="3843" max="3843" width="37.85546875" style="40" customWidth="1"/>
    <col min="3844" max="4096" width="9.140625" style="40"/>
    <col min="4097" max="4097" width="4.42578125" style="40" customWidth="1"/>
    <col min="4098" max="4098" width="88.42578125" style="40" customWidth="1"/>
    <col min="4099" max="4099" width="37.85546875" style="40" customWidth="1"/>
    <col min="4100" max="4352" width="9.140625" style="40"/>
    <col min="4353" max="4353" width="4.42578125" style="40" customWidth="1"/>
    <col min="4354" max="4354" width="88.42578125" style="40" customWidth="1"/>
    <col min="4355" max="4355" width="37.85546875" style="40" customWidth="1"/>
    <col min="4356" max="4608" width="9.140625" style="40"/>
    <col min="4609" max="4609" width="4.42578125" style="40" customWidth="1"/>
    <col min="4610" max="4610" width="88.42578125" style="40" customWidth="1"/>
    <col min="4611" max="4611" width="37.85546875" style="40" customWidth="1"/>
    <col min="4612" max="4864" width="9.140625" style="40"/>
    <col min="4865" max="4865" width="4.42578125" style="40" customWidth="1"/>
    <col min="4866" max="4866" width="88.42578125" style="40" customWidth="1"/>
    <col min="4867" max="4867" width="37.85546875" style="40" customWidth="1"/>
    <col min="4868" max="5120" width="9.140625" style="40"/>
    <col min="5121" max="5121" width="4.42578125" style="40" customWidth="1"/>
    <col min="5122" max="5122" width="88.42578125" style="40" customWidth="1"/>
    <col min="5123" max="5123" width="37.85546875" style="40" customWidth="1"/>
    <col min="5124" max="5376" width="9.140625" style="40"/>
    <col min="5377" max="5377" width="4.42578125" style="40" customWidth="1"/>
    <col min="5378" max="5378" width="88.42578125" style="40" customWidth="1"/>
    <col min="5379" max="5379" width="37.85546875" style="40" customWidth="1"/>
    <col min="5380" max="5632" width="9.140625" style="40"/>
    <col min="5633" max="5633" width="4.42578125" style="40" customWidth="1"/>
    <col min="5634" max="5634" width="88.42578125" style="40" customWidth="1"/>
    <col min="5635" max="5635" width="37.85546875" style="40" customWidth="1"/>
    <col min="5636" max="5888" width="9.140625" style="40"/>
    <col min="5889" max="5889" width="4.42578125" style="40" customWidth="1"/>
    <col min="5890" max="5890" width="88.42578125" style="40" customWidth="1"/>
    <col min="5891" max="5891" width="37.85546875" style="40" customWidth="1"/>
    <col min="5892" max="6144" width="9.140625" style="40"/>
    <col min="6145" max="6145" width="4.42578125" style="40" customWidth="1"/>
    <col min="6146" max="6146" width="88.42578125" style="40" customWidth="1"/>
    <col min="6147" max="6147" width="37.85546875" style="40" customWidth="1"/>
    <col min="6148" max="6400" width="9.140625" style="40"/>
    <col min="6401" max="6401" width="4.42578125" style="40" customWidth="1"/>
    <col min="6402" max="6402" width="88.42578125" style="40" customWidth="1"/>
    <col min="6403" max="6403" width="37.85546875" style="40" customWidth="1"/>
    <col min="6404" max="6656" width="9.140625" style="40"/>
    <col min="6657" max="6657" width="4.42578125" style="40" customWidth="1"/>
    <col min="6658" max="6658" width="88.42578125" style="40" customWidth="1"/>
    <col min="6659" max="6659" width="37.85546875" style="40" customWidth="1"/>
    <col min="6660" max="6912" width="9.140625" style="40"/>
    <col min="6913" max="6913" width="4.42578125" style="40" customWidth="1"/>
    <col min="6914" max="6914" width="88.42578125" style="40" customWidth="1"/>
    <col min="6915" max="6915" width="37.85546875" style="40" customWidth="1"/>
    <col min="6916" max="7168" width="9.140625" style="40"/>
    <col min="7169" max="7169" width="4.42578125" style="40" customWidth="1"/>
    <col min="7170" max="7170" width="88.42578125" style="40" customWidth="1"/>
    <col min="7171" max="7171" width="37.85546875" style="40" customWidth="1"/>
    <col min="7172" max="7424" width="9.140625" style="40"/>
    <col min="7425" max="7425" width="4.42578125" style="40" customWidth="1"/>
    <col min="7426" max="7426" width="88.42578125" style="40" customWidth="1"/>
    <col min="7427" max="7427" width="37.85546875" style="40" customWidth="1"/>
    <col min="7428" max="7680" width="9.140625" style="40"/>
    <col min="7681" max="7681" width="4.42578125" style="40" customWidth="1"/>
    <col min="7682" max="7682" width="88.42578125" style="40" customWidth="1"/>
    <col min="7683" max="7683" width="37.85546875" style="40" customWidth="1"/>
    <col min="7684" max="7936" width="9.140625" style="40"/>
    <col min="7937" max="7937" width="4.42578125" style="40" customWidth="1"/>
    <col min="7938" max="7938" width="88.42578125" style="40" customWidth="1"/>
    <col min="7939" max="7939" width="37.85546875" style="40" customWidth="1"/>
    <col min="7940" max="8192" width="9.140625" style="40"/>
    <col min="8193" max="8193" width="4.42578125" style="40" customWidth="1"/>
    <col min="8194" max="8194" width="88.42578125" style="40" customWidth="1"/>
    <col min="8195" max="8195" width="37.85546875" style="40" customWidth="1"/>
    <col min="8196" max="8448" width="9.140625" style="40"/>
    <col min="8449" max="8449" width="4.42578125" style="40" customWidth="1"/>
    <col min="8450" max="8450" width="88.42578125" style="40" customWidth="1"/>
    <col min="8451" max="8451" width="37.85546875" style="40" customWidth="1"/>
    <col min="8452" max="8704" width="9.140625" style="40"/>
    <col min="8705" max="8705" width="4.42578125" style="40" customWidth="1"/>
    <col min="8706" max="8706" width="88.42578125" style="40" customWidth="1"/>
    <col min="8707" max="8707" width="37.85546875" style="40" customWidth="1"/>
    <col min="8708" max="8960" width="9.140625" style="40"/>
    <col min="8961" max="8961" width="4.42578125" style="40" customWidth="1"/>
    <col min="8962" max="8962" width="88.42578125" style="40" customWidth="1"/>
    <col min="8963" max="8963" width="37.85546875" style="40" customWidth="1"/>
    <col min="8964" max="9216" width="9.140625" style="40"/>
    <col min="9217" max="9217" width="4.42578125" style="40" customWidth="1"/>
    <col min="9218" max="9218" width="88.42578125" style="40" customWidth="1"/>
    <col min="9219" max="9219" width="37.85546875" style="40" customWidth="1"/>
    <col min="9220" max="9472" width="9.140625" style="40"/>
    <col min="9473" max="9473" width="4.42578125" style="40" customWidth="1"/>
    <col min="9474" max="9474" width="88.42578125" style="40" customWidth="1"/>
    <col min="9475" max="9475" width="37.85546875" style="40" customWidth="1"/>
    <col min="9476" max="9728" width="9.140625" style="40"/>
    <col min="9729" max="9729" width="4.42578125" style="40" customWidth="1"/>
    <col min="9730" max="9730" width="88.42578125" style="40" customWidth="1"/>
    <col min="9731" max="9731" width="37.85546875" style="40" customWidth="1"/>
    <col min="9732" max="9984" width="9.140625" style="40"/>
    <col min="9985" max="9985" width="4.42578125" style="40" customWidth="1"/>
    <col min="9986" max="9986" width="88.42578125" style="40" customWidth="1"/>
    <col min="9987" max="9987" width="37.85546875" style="40" customWidth="1"/>
    <col min="9988" max="10240" width="9.140625" style="40"/>
    <col min="10241" max="10241" width="4.42578125" style="40" customWidth="1"/>
    <col min="10242" max="10242" width="88.42578125" style="40" customWidth="1"/>
    <col min="10243" max="10243" width="37.85546875" style="40" customWidth="1"/>
    <col min="10244" max="10496" width="9.140625" style="40"/>
    <col min="10497" max="10497" width="4.42578125" style="40" customWidth="1"/>
    <col min="10498" max="10498" width="88.42578125" style="40" customWidth="1"/>
    <col min="10499" max="10499" width="37.85546875" style="40" customWidth="1"/>
    <col min="10500" max="10752" width="9.140625" style="40"/>
    <col min="10753" max="10753" width="4.42578125" style="40" customWidth="1"/>
    <col min="10754" max="10754" width="88.42578125" style="40" customWidth="1"/>
    <col min="10755" max="10755" width="37.85546875" style="40" customWidth="1"/>
    <col min="10756" max="11008" width="9.140625" style="40"/>
    <col min="11009" max="11009" width="4.42578125" style="40" customWidth="1"/>
    <col min="11010" max="11010" width="88.42578125" style="40" customWidth="1"/>
    <col min="11011" max="11011" width="37.85546875" style="40" customWidth="1"/>
    <col min="11012" max="11264" width="9.140625" style="40"/>
    <col min="11265" max="11265" width="4.42578125" style="40" customWidth="1"/>
    <col min="11266" max="11266" width="88.42578125" style="40" customWidth="1"/>
    <col min="11267" max="11267" width="37.85546875" style="40" customWidth="1"/>
    <col min="11268" max="11520" width="9.140625" style="40"/>
    <col min="11521" max="11521" width="4.42578125" style="40" customWidth="1"/>
    <col min="11522" max="11522" width="88.42578125" style="40" customWidth="1"/>
    <col min="11523" max="11523" width="37.85546875" style="40" customWidth="1"/>
    <col min="11524" max="11776" width="9.140625" style="40"/>
    <col min="11777" max="11777" width="4.42578125" style="40" customWidth="1"/>
    <col min="11778" max="11778" width="88.42578125" style="40" customWidth="1"/>
    <col min="11779" max="11779" width="37.85546875" style="40" customWidth="1"/>
    <col min="11780" max="12032" width="9.140625" style="40"/>
    <col min="12033" max="12033" width="4.42578125" style="40" customWidth="1"/>
    <col min="12034" max="12034" width="88.42578125" style="40" customWidth="1"/>
    <col min="12035" max="12035" width="37.85546875" style="40" customWidth="1"/>
    <col min="12036" max="12288" width="9.140625" style="40"/>
    <col min="12289" max="12289" width="4.42578125" style="40" customWidth="1"/>
    <col min="12290" max="12290" width="88.42578125" style="40" customWidth="1"/>
    <col min="12291" max="12291" width="37.85546875" style="40" customWidth="1"/>
    <col min="12292" max="12544" width="9.140625" style="40"/>
    <col min="12545" max="12545" width="4.42578125" style="40" customWidth="1"/>
    <col min="12546" max="12546" width="88.42578125" style="40" customWidth="1"/>
    <col min="12547" max="12547" width="37.85546875" style="40" customWidth="1"/>
    <col min="12548" max="12800" width="9.140625" style="40"/>
    <col min="12801" max="12801" width="4.42578125" style="40" customWidth="1"/>
    <col min="12802" max="12802" width="88.42578125" style="40" customWidth="1"/>
    <col min="12803" max="12803" width="37.85546875" style="40" customWidth="1"/>
    <col min="12804" max="13056" width="9.140625" style="40"/>
    <col min="13057" max="13057" width="4.42578125" style="40" customWidth="1"/>
    <col min="13058" max="13058" width="88.42578125" style="40" customWidth="1"/>
    <col min="13059" max="13059" width="37.85546875" style="40" customWidth="1"/>
    <col min="13060" max="13312" width="9.140625" style="40"/>
    <col min="13313" max="13313" width="4.42578125" style="40" customWidth="1"/>
    <col min="13314" max="13314" width="88.42578125" style="40" customWidth="1"/>
    <col min="13315" max="13315" width="37.85546875" style="40" customWidth="1"/>
    <col min="13316" max="13568" width="9.140625" style="40"/>
    <col min="13569" max="13569" width="4.42578125" style="40" customWidth="1"/>
    <col min="13570" max="13570" width="88.42578125" style="40" customWidth="1"/>
    <col min="13571" max="13571" width="37.85546875" style="40" customWidth="1"/>
    <col min="13572" max="13824" width="9.140625" style="40"/>
    <col min="13825" max="13825" width="4.42578125" style="40" customWidth="1"/>
    <col min="13826" max="13826" width="88.42578125" style="40" customWidth="1"/>
    <col min="13827" max="13827" width="37.85546875" style="40" customWidth="1"/>
    <col min="13828" max="14080" width="9.140625" style="40"/>
    <col min="14081" max="14081" width="4.42578125" style="40" customWidth="1"/>
    <col min="14082" max="14082" width="88.42578125" style="40" customWidth="1"/>
    <col min="14083" max="14083" width="37.85546875" style="40" customWidth="1"/>
    <col min="14084" max="14336" width="9.140625" style="40"/>
    <col min="14337" max="14337" width="4.42578125" style="40" customWidth="1"/>
    <col min="14338" max="14338" width="88.42578125" style="40" customWidth="1"/>
    <col min="14339" max="14339" width="37.85546875" style="40" customWidth="1"/>
    <col min="14340" max="14592" width="9.140625" style="40"/>
    <col min="14593" max="14593" width="4.42578125" style="40" customWidth="1"/>
    <col min="14594" max="14594" width="88.42578125" style="40" customWidth="1"/>
    <col min="14595" max="14595" width="37.85546875" style="40" customWidth="1"/>
    <col min="14596" max="14848" width="9.140625" style="40"/>
    <col min="14849" max="14849" width="4.42578125" style="40" customWidth="1"/>
    <col min="14850" max="14850" width="88.42578125" style="40" customWidth="1"/>
    <col min="14851" max="14851" width="37.85546875" style="40" customWidth="1"/>
    <col min="14852" max="15104" width="9.140625" style="40"/>
    <col min="15105" max="15105" width="4.42578125" style="40" customWidth="1"/>
    <col min="15106" max="15106" width="88.42578125" style="40" customWidth="1"/>
    <col min="15107" max="15107" width="37.85546875" style="40" customWidth="1"/>
    <col min="15108" max="15360" width="9.140625" style="40"/>
    <col min="15361" max="15361" width="4.42578125" style="40" customWidth="1"/>
    <col min="15362" max="15362" width="88.42578125" style="40" customWidth="1"/>
    <col min="15363" max="15363" width="37.85546875" style="40" customWidth="1"/>
    <col min="15364" max="15616" width="9.140625" style="40"/>
    <col min="15617" max="15617" width="4.42578125" style="40" customWidth="1"/>
    <col min="15618" max="15618" width="88.42578125" style="40" customWidth="1"/>
    <col min="15619" max="15619" width="37.85546875" style="40" customWidth="1"/>
    <col min="15620" max="15872" width="9.140625" style="40"/>
    <col min="15873" max="15873" width="4.42578125" style="40" customWidth="1"/>
    <col min="15874" max="15874" width="88.42578125" style="40" customWidth="1"/>
    <col min="15875" max="15875" width="37.85546875" style="40" customWidth="1"/>
    <col min="15876" max="16128" width="9.140625" style="40"/>
    <col min="16129" max="16129" width="4.42578125" style="40" customWidth="1"/>
    <col min="16130" max="16130" width="88.42578125" style="40" customWidth="1"/>
    <col min="16131" max="16131" width="37.85546875" style="40" customWidth="1"/>
    <col min="16132" max="16384" width="9.140625" style="40"/>
  </cols>
  <sheetData>
    <row r="2" spans="2:2" ht="15" x14ac:dyDescent="0.25">
      <c r="B2" s="39"/>
    </row>
    <row r="5" spans="2:2" x14ac:dyDescent="0.2">
      <c r="B5" s="41" t="s">
        <v>74</v>
      </c>
    </row>
    <row r="6" spans="2:2" x14ac:dyDescent="0.2">
      <c r="B6" s="41" t="s">
        <v>75</v>
      </c>
    </row>
    <row r="7" spans="2:2" x14ac:dyDescent="0.2">
      <c r="B7" s="41" t="s">
        <v>76</v>
      </c>
    </row>
    <row r="8" spans="2:2" x14ac:dyDescent="0.2">
      <c r="B8" s="41" t="s">
        <v>77</v>
      </c>
    </row>
    <row r="9" spans="2:2" x14ac:dyDescent="0.2">
      <c r="B9" s="41" t="s">
        <v>78</v>
      </c>
    </row>
    <row r="10" spans="2:2" x14ac:dyDescent="0.2">
      <c r="B10" s="41"/>
    </row>
    <row r="11" spans="2:2" ht="25.5" x14ac:dyDescent="0.2">
      <c r="B11" s="42" t="s">
        <v>79</v>
      </c>
    </row>
    <row r="12" spans="2:2" x14ac:dyDescent="0.2">
      <c r="B12" s="41"/>
    </row>
    <row r="13" spans="2:2" x14ac:dyDescent="0.2">
      <c r="B13" s="41"/>
    </row>
    <row r="20" spans="2:4" x14ac:dyDescent="0.2">
      <c r="B20" s="43" t="s">
        <v>80</v>
      </c>
      <c r="C20" s="44"/>
      <c r="D20" s="4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5"/>
  <sheetViews>
    <sheetView showGridLines="0" workbookViewId="0">
      <selection activeCell="F32" sqref="F32"/>
    </sheetView>
  </sheetViews>
  <sheetFormatPr defaultColWidth="9.140625" defaultRowHeight="12.75" x14ac:dyDescent="0.2"/>
  <cols>
    <col min="1" max="1" width="9.140625" style="10"/>
    <col min="2" max="2" width="20.85546875" style="10" customWidth="1"/>
    <col min="3" max="3" width="12.7109375" style="10" customWidth="1"/>
    <col min="4" max="4" width="10.7109375" style="13" customWidth="1"/>
    <col min="5" max="5" width="13.85546875" style="12" customWidth="1"/>
    <col min="6" max="6" width="14.42578125" style="11" customWidth="1"/>
    <col min="7" max="7" width="13.5703125" style="10" customWidth="1"/>
    <col min="8" max="8" width="15.28515625" style="10" customWidth="1"/>
    <col min="9" max="9" width="14.140625" style="10" customWidth="1"/>
    <col min="10" max="10" width="11.140625" style="10" customWidth="1"/>
    <col min="11" max="11" width="14.28515625" style="10" customWidth="1"/>
    <col min="12" max="12" width="10.7109375" style="10" customWidth="1"/>
    <col min="13" max="13" width="10.42578125" style="10" customWidth="1"/>
    <col min="14" max="14" width="9.7109375" style="10" customWidth="1"/>
    <col min="15" max="15" width="11.42578125" style="10" customWidth="1"/>
    <col min="16" max="16" width="10.28515625" style="10" customWidth="1"/>
    <col min="17" max="17" width="11" style="10" customWidth="1"/>
    <col min="18" max="19" width="14.5703125" style="10" customWidth="1"/>
    <col min="20" max="20" width="10.7109375" style="10" customWidth="1"/>
    <col min="21" max="21" width="11" style="10" customWidth="1"/>
    <col min="22" max="22" width="11.140625" style="10" customWidth="1"/>
    <col min="23" max="23" width="10.7109375" style="10" customWidth="1"/>
    <col min="24" max="16384" width="9.140625" style="10"/>
  </cols>
  <sheetData>
    <row r="2" spans="1:23" ht="27" customHeight="1" x14ac:dyDescent="0.2">
      <c r="A2" s="50">
        <v>111201</v>
      </c>
      <c r="B2" s="61" t="s">
        <v>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21"/>
    </row>
    <row r="3" spans="1:23" s="15" customFormat="1" ht="11.25" x14ac:dyDescent="0.2">
      <c r="B3" s="16"/>
      <c r="C3" s="16"/>
      <c r="D3" s="17"/>
      <c r="E3" s="18"/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0" t="s">
        <v>0</v>
      </c>
    </row>
    <row r="4" spans="1:23" s="14" customFormat="1" ht="90" customHeight="1" x14ac:dyDescent="0.2">
      <c r="A4" s="51" t="s">
        <v>86</v>
      </c>
      <c r="B4" s="52"/>
      <c r="C4" s="51" t="s">
        <v>2</v>
      </c>
      <c r="D4" s="51" t="s">
        <v>3</v>
      </c>
      <c r="E4" s="51" t="s">
        <v>4</v>
      </c>
      <c r="F4" s="51" t="s">
        <v>5</v>
      </c>
      <c r="G4" s="51" t="s">
        <v>6</v>
      </c>
      <c r="H4" s="51" t="s">
        <v>1</v>
      </c>
      <c r="I4" s="51" t="s">
        <v>7</v>
      </c>
      <c r="J4" s="51" t="s">
        <v>8</v>
      </c>
      <c r="K4" s="51" t="s">
        <v>9</v>
      </c>
      <c r="L4" s="51" t="s">
        <v>10</v>
      </c>
      <c r="M4" s="51" t="s">
        <v>11</v>
      </c>
      <c r="N4" s="51" t="s">
        <v>12</v>
      </c>
      <c r="O4" s="51" t="s">
        <v>13</v>
      </c>
      <c r="P4" s="51" t="s">
        <v>14</v>
      </c>
      <c r="Q4" s="51" t="s">
        <v>15</v>
      </c>
      <c r="R4" s="51" t="s">
        <v>16</v>
      </c>
      <c r="S4" s="51" t="s">
        <v>17</v>
      </c>
      <c r="T4" s="51" t="s">
        <v>18</v>
      </c>
      <c r="U4" s="51" t="s">
        <v>19</v>
      </c>
      <c r="V4" s="51" t="s">
        <v>20</v>
      </c>
      <c r="W4" s="51" t="s">
        <v>21</v>
      </c>
    </row>
    <row r="5" spans="1:23" x14ac:dyDescent="0.2">
      <c r="A5" s="53">
        <v>0</v>
      </c>
      <c r="B5" s="45" t="s">
        <v>25</v>
      </c>
      <c r="C5" s="46">
        <v>170926658.90000001</v>
      </c>
      <c r="D5" s="46">
        <v>11216631.699999999</v>
      </c>
      <c r="E5" s="47">
        <v>60051077.100000001</v>
      </c>
      <c r="F5" s="46">
        <v>29154495.899999999</v>
      </c>
      <c r="G5" s="46">
        <v>27135825.699999999</v>
      </c>
      <c r="H5" s="46">
        <v>3135871.9</v>
      </c>
      <c r="I5" s="46">
        <v>624883.6</v>
      </c>
      <c r="J5" s="46">
        <v>11022950.1</v>
      </c>
      <c r="K5" s="46">
        <v>24149019.100000001</v>
      </c>
      <c r="L5" s="46">
        <v>10883668.699999999</v>
      </c>
      <c r="M5" s="46">
        <v>1895885.2</v>
      </c>
      <c r="N5" s="46">
        <v>2742783.9</v>
      </c>
      <c r="O5" s="46">
        <v>6580770.5999999996</v>
      </c>
      <c r="P5" s="46">
        <v>11632321.800000001</v>
      </c>
      <c r="Q5" s="46">
        <v>4916052</v>
      </c>
      <c r="R5" s="46">
        <v>3641218.4</v>
      </c>
      <c r="S5" s="46">
        <v>4428389.8</v>
      </c>
      <c r="T5" s="46">
        <v>6433133.4000000004</v>
      </c>
      <c r="U5" s="46">
        <v>5505055.9000000004</v>
      </c>
      <c r="V5" s="46">
        <v>1857321.4</v>
      </c>
      <c r="W5" s="46">
        <v>3970379.8</v>
      </c>
    </row>
    <row r="6" spans="1:23" x14ac:dyDescent="0.2">
      <c r="A6" s="54">
        <v>10</v>
      </c>
      <c r="B6" s="46" t="s">
        <v>22</v>
      </c>
      <c r="C6" s="46">
        <v>4420400.0999999996</v>
      </c>
      <c r="D6" s="46">
        <v>567085.1</v>
      </c>
      <c r="E6" s="46">
        <v>1748796.3</v>
      </c>
      <c r="F6" s="46">
        <v>1142216.7</v>
      </c>
      <c r="G6" s="46">
        <v>555410.5</v>
      </c>
      <c r="H6" s="46">
        <v>39115.1</v>
      </c>
      <c r="I6" s="46">
        <v>12054</v>
      </c>
      <c r="J6" s="46">
        <v>312636.09999999998</v>
      </c>
      <c r="K6" s="46">
        <v>345858.6</v>
      </c>
      <c r="L6" s="46">
        <v>225674.2</v>
      </c>
      <c r="M6" s="46">
        <v>29215.599999999999</v>
      </c>
      <c r="N6" s="46">
        <v>11208.5</v>
      </c>
      <c r="O6" s="46">
        <v>78289.7</v>
      </c>
      <c r="P6" s="46">
        <v>187377.3</v>
      </c>
      <c r="Q6" s="46">
        <v>41155.1</v>
      </c>
      <c r="R6" s="46">
        <v>258348.4</v>
      </c>
      <c r="S6" s="46">
        <v>195760.4</v>
      </c>
      <c r="T6" s="46">
        <v>175112.8</v>
      </c>
      <c r="U6" s="46">
        <v>155196.4</v>
      </c>
      <c r="V6" s="46">
        <v>14013.8</v>
      </c>
      <c r="W6" s="46">
        <v>74671.8</v>
      </c>
    </row>
    <row r="7" spans="1:23" x14ac:dyDescent="0.2">
      <c r="A7" s="54">
        <v>11</v>
      </c>
      <c r="B7" s="46" t="s">
        <v>26</v>
      </c>
      <c r="C7" s="46">
        <v>5895669.2000000002</v>
      </c>
      <c r="D7" s="46">
        <v>1275402.3999999999</v>
      </c>
      <c r="E7" s="46">
        <v>1890215.5</v>
      </c>
      <c r="F7" s="46">
        <v>285571.3</v>
      </c>
      <c r="G7" s="46">
        <v>1457585.7</v>
      </c>
      <c r="H7" s="46">
        <v>133544.70000000001</v>
      </c>
      <c r="I7" s="46">
        <v>13513.8</v>
      </c>
      <c r="J7" s="46">
        <v>486245.2</v>
      </c>
      <c r="K7" s="46">
        <v>551158.9</v>
      </c>
      <c r="L7" s="46">
        <v>305595.8</v>
      </c>
      <c r="M7" s="46">
        <v>58157.3</v>
      </c>
      <c r="N7" s="46">
        <v>20334.599999999999</v>
      </c>
      <c r="O7" s="46">
        <v>71378.5</v>
      </c>
      <c r="P7" s="46">
        <v>364435.5</v>
      </c>
      <c r="Q7" s="46">
        <v>38796.9</v>
      </c>
      <c r="R7" s="46">
        <v>35403.599999999999</v>
      </c>
      <c r="S7" s="46">
        <v>203697.4</v>
      </c>
      <c r="T7" s="46">
        <v>248431.3</v>
      </c>
      <c r="U7" s="46">
        <v>203655</v>
      </c>
      <c r="V7" s="46">
        <v>98755.3</v>
      </c>
      <c r="W7" s="46">
        <v>44006</v>
      </c>
    </row>
    <row r="8" spans="1:23" x14ac:dyDescent="0.2">
      <c r="A8" s="54">
        <v>15</v>
      </c>
      <c r="B8" s="46" t="s">
        <v>27</v>
      </c>
      <c r="C8" s="46">
        <v>7356938.7000000002</v>
      </c>
      <c r="D8" s="46">
        <v>536942.5</v>
      </c>
      <c r="E8" s="47">
        <v>3372026.8</v>
      </c>
      <c r="F8" s="46">
        <v>1793445.8</v>
      </c>
      <c r="G8" s="46">
        <v>1345023.6</v>
      </c>
      <c r="H8" s="46">
        <v>187551</v>
      </c>
      <c r="I8" s="46">
        <v>46006.400000000001</v>
      </c>
      <c r="J8" s="46">
        <v>422552.4</v>
      </c>
      <c r="K8" s="46">
        <v>967272.4</v>
      </c>
      <c r="L8" s="46">
        <v>580668.30000000005</v>
      </c>
      <c r="M8" s="46">
        <v>56755.6</v>
      </c>
      <c r="N8" s="46">
        <v>36949.599999999999</v>
      </c>
      <c r="O8" s="46">
        <v>118069.9</v>
      </c>
      <c r="P8" s="46">
        <v>392138.6</v>
      </c>
      <c r="Q8" s="46">
        <v>88796.2</v>
      </c>
      <c r="R8" s="46">
        <v>74251.899999999994</v>
      </c>
      <c r="S8" s="46">
        <v>169329.9</v>
      </c>
      <c r="T8" s="46">
        <v>282022.2</v>
      </c>
      <c r="U8" s="46">
        <v>184056.2</v>
      </c>
      <c r="V8" s="46">
        <v>22014.5</v>
      </c>
      <c r="W8" s="46">
        <v>53091.7</v>
      </c>
    </row>
    <row r="9" spans="1:23" x14ac:dyDescent="0.2">
      <c r="A9" s="54">
        <v>19</v>
      </c>
      <c r="B9" s="46" t="s">
        <v>28</v>
      </c>
      <c r="C9" s="46">
        <v>7112826.5999999996</v>
      </c>
      <c r="D9" s="46">
        <v>914400.5</v>
      </c>
      <c r="E9" s="46">
        <v>2099743.7000000002</v>
      </c>
      <c r="F9" s="46">
        <v>11546.2</v>
      </c>
      <c r="G9" s="46">
        <v>1925079.5</v>
      </c>
      <c r="H9" s="46">
        <v>150651.5</v>
      </c>
      <c r="I9" s="46">
        <v>12466.5</v>
      </c>
      <c r="J9" s="46">
        <v>599400.1</v>
      </c>
      <c r="K9" s="46">
        <v>626458.30000000005</v>
      </c>
      <c r="L9" s="46">
        <v>535217.4</v>
      </c>
      <c r="M9" s="46">
        <v>37136.6</v>
      </c>
      <c r="N9" s="46">
        <v>20574</v>
      </c>
      <c r="O9" s="46">
        <v>29013.1</v>
      </c>
      <c r="P9" s="46">
        <v>756644.1</v>
      </c>
      <c r="Q9" s="46">
        <v>46859.3</v>
      </c>
      <c r="R9" s="46">
        <v>27035.3</v>
      </c>
      <c r="S9" s="46">
        <v>213047.2</v>
      </c>
      <c r="T9" s="46">
        <v>399350</v>
      </c>
      <c r="U9" s="46">
        <v>192181.5</v>
      </c>
      <c r="V9" s="46">
        <v>600046.9</v>
      </c>
      <c r="W9" s="46">
        <v>15718.6</v>
      </c>
    </row>
    <row r="10" spans="1:23" x14ac:dyDescent="0.2">
      <c r="A10" s="54">
        <v>23</v>
      </c>
      <c r="B10" s="46" t="s">
        <v>29</v>
      </c>
      <c r="C10" s="46">
        <v>22319894.199999999</v>
      </c>
      <c r="D10" s="46">
        <v>181381.8</v>
      </c>
      <c r="E10" s="47">
        <v>13752976.800000001</v>
      </c>
      <c r="F10" s="46">
        <v>12709071.199999999</v>
      </c>
      <c r="G10" s="46">
        <v>845082.9</v>
      </c>
      <c r="H10" s="46">
        <v>141159.79999999999</v>
      </c>
      <c r="I10" s="46">
        <v>57662.9</v>
      </c>
      <c r="J10" s="46">
        <v>1963713.8</v>
      </c>
      <c r="K10" s="46">
        <v>2467064.5</v>
      </c>
      <c r="L10" s="46">
        <v>1118960.1000000001</v>
      </c>
      <c r="M10" s="46">
        <v>202656.4</v>
      </c>
      <c r="N10" s="46">
        <v>34458.400000000001</v>
      </c>
      <c r="O10" s="46">
        <v>122860.9</v>
      </c>
      <c r="P10" s="46">
        <v>391099</v>
      </c>
      <c r="Q10" s="46">
        <v>462037.7</v>
      </c>
      <c r="R10" s="46">
        <v>919248.4</v>
      </c>
      <c r="S10" s="46">
        <v>144848.6</v>
      </c>
      <c r="T10" s="46">
        <v>224045.7</v>
      </c>
      <c r="U10" s="46">
        <v>153393.79999999999</v>
      </c>
      <c r="V10" s="46">
        <v>18932.5</v>
      </c>
      <c r="W10" s="46">
        <v>162215.79999999999</v>
      </c>
    </row>
    <row r="11" spans="1:23" x14ac:dyDescent="0.2">
      <c r="A11" s="54">
        <v>27</v>
      </c>
      <c r="B11" s="46" t="s">
        <v>30</v>
      </c>
      <c r="C11" s="46">
        <v>6898516.5999999996</v>
      </c>
      <c r="D11" s="46">
        <v>349815.2</v>
      </c>
      <c r="E11" s="47">
        <v>4117359</v>
      </c>
      <c r="F11" s="46">
        <v>3692036.4</v>
      </c>
      <c r="G11" s="46">
        <v>324164.90000000002</v>
      </c>
      <c r="H11" s="46">
        <v>89077</v>
      </c>
      <c r="I11" s="46">
        <v>12080.7</v>
      </c>
      <c r="J11" s="46">
        <v>391393.9</v>
      </c>
      <c r="K11" s="46">
        <v>438785.8</v>
      </c>
      <c r="L11" s="46">
        <v>318219.09999999998</v>
      </c>
      <c r="M11" s="46">
        <v>52000.1</v>
      </c>
      <c r="N11" s="46">
        <v>18311.8</v>
      </c>
      <c r="O11" s="46">
        <v>88375.6</v>
      </c>
      <c r="P11" s="46">
        <v>289166.59999999998</v>
      </c>
      <c r="Q11" s="46">
        <v>92217.4</v>
      </c>
      <c r="R11" s="46">
        <v>80113.600000000006</v>
      </c>
      <c r="S11" s="46">
        <v>168409.5</v>
      </c>
      <c r="T11" s="46">
        <v>228854.1</v>
      </c>
      <c r="U11" s="46">
        <v>182324.7</v>
      </c>
      <c r="V11" s="46">
        <v>23292.9</v>
      </c>
      <c r="W11" s="46">
        <v>59877.3</v>
      </c>
    </row>
    <row r="12" spans="1:23" x14ac:dyDescent="0.2">
      <c r="A12" s="54">
        <v>31</v>
      </c>
      <c r="B12" s="46" t="s">
        <v>31</v>
      </c>
      <c r="C12" s="46">
        <v>4574746.0999999996</v>
      </c>
      <c r="D12" s="46">
        <v>678181.5</v>
      </c>
      <c r="E12" s="47">
        <v>1079989.6000000001</v>
      </c>
      <c r="F12" s="46">
        <v>186233.9</v>
      </c>
      <c r="G12" s="46">
        <v>727666.2</v>
      </c>
      <c r="H12" s="46">
        <v>158146.5</v>
      </c>
      <c r="I12" s="46">
        <v>7943</v>
      </c>
      <c r="J12" s="46">
        <v>407519.1</v>
      </c>
      <c r="K12" s="46">
        <v>344278.9</v>
      </c>
      <c r="L12" s="46">
        <v>633333</v>
      </c>
      <c r="M12" s="46">
        <v>29756.1</v>
      </c>
      <c r="N12" s="46">
        <v>17450.400000000001</v>
      </c>
      <c r="O12" s="46">
        <v>101867.5</v>
      </c>
      <c r="P12" s="46">
        <v>317579.40000000002</v>
      </c>
      <c r="Q12" s="46">
        <v>61637.3</v>
      </c>
      <c r="R12" s="46">
        <v>28089.200000000001</v>
      </c>
      <c r="S12" s="46">
        <v>206011.8</v>
      </c>
      <c r="T12" s="46">
        <v>348698.1</v>
      </c>
      <c r="U12" s="46">
        <v>247084.1</v>
      </c>
      <c r="V12" s="46">
        <v>21328</v>
      </c>
      <c r="W12" s="46">
        <v>51942.1</v>
      </c>
    </row>
    <row r="13" spans="1:23" x14ac:dyDescent="0.2">
      <c r="A13" s="54">
        <v>33</v>
      </c>
      <c r="B13" s="46" t="s">
        <v>23</v>
      </c>
      <c r="C13" s="46">
        <v>2474462.1</v>
      </c>
      <c r="D13" s="46">
        <v>584891.1</v>
      </c>
      <c r="E13" s="47">
        <v>330873.2</v>
      </c>
      <c r="F13" s="46">
        <v>8521.2000000000007</v>
      </c>
      <c r="G13" s="46">
        <v>266526.09999999998</v>
      </c>
      <c r="H13" s="46">
        <v>51523.1</v>
      </c>
      <c r="I13" s="46">
        <v>4302.8</v>
      </c>
      <c r="J13" s="46">
        <v>274223.09999999998</v>
      </c>
      <c r="K13" s="46">
        <v>195504.7</v>
      </c>
      <c r="L13" s="46">
        <v>199763.4</v>
      </c>
      <c r="M13" s="46">
        <v>15868.1</v>
      </c>
      <c r="N13" s="46">
        <v>13776.5</v>
      </c>
      <c r="O13" s="46">
        <v>85167</v>
      </c>
      <c r="P13" s="46">
        <v>93411.199999999997</v>
      </c>
      <c r="Q13" s="46">
        <v>28158.7</v>
      </c>
      <c r="R13" s="46">
        <v>15374.4</v>
      </c>
      <c r="S13" s="46">
        <v>151095.79999999999</v>
      </c>
      <c r="T13" s="46">
        <v>212219.7</v>
      </c>
      <c r="U13" s="46">
        <v>182959.5</v>
      </c>
      <c r="V13" s="46">
        <v>21262.400000000001</v>
      </c>
      <c r="W13" s="46">
        <v>69913.3</v>
      </c>
    </row>
    <row r="14" spans="1:23" x14ac:dyDescent="0.2">
      <c r="A14" s="54">
        <v>35</v>
      </c>
      <c r="B14" s="46" t="s">
        <v>32</v>
      </c>
      <c r="C14" s="46">
        <v>13116522.800000001</v>
      </c>
      <c r="D14" s="46">
        <v>561574.40000000002</v>
      </c>
      <c r="E14" s="47">
        <v>7500080.2000000002</v>
      </c>
      <c r="F14" s="46">
        <v>1742017</v>
      </c>
      <c r="G14" s="46">
        <v>5249653.4000000004</v>
      </c>
      <c r="H14" s="46">
        <v>351427</v>
      </c>
      <c r="I14" s="46">
        <v>156982.79999999999</v>
      </c>
      <c r="J14" s="46">
        <v>624959.69999999995</v>
      </c>
      <c r="K14" s="46">
        <v>1565549.3</v>
      </c>
      <c r="L14" s="46">
        <v>491792.7</v>
      </c>
      <c r="M14" s="46">
        <v>69515.100000000006</v>
      </c>
      <c r="N14" s="46">
        <v>74709</v>
      </c>
      <c r="O14" s="46">
        <v>149974.29999999999</v>
      </c>
      <c r="P14" s="46">
        <v>687708.1</v>
      </c>
      <c r="Q14" s="46">
        <v>104955.3</v>
      </c>
      <c r="R14" s="46">
        <v>133036.4</v>
      </c>
      <c r="S14" s="46">
        <v>294773.40000000002</v>
      </c>
      <c r="T14" s="46">
        <v>332806.40000000002</v>
      </c>
      <c r="U14" s="46">
        <v>377116.8</v>
      </c>
      <c r="V14" s="46">
        <v>51798.8</v>
      </c>
      <c r="W14" s="46">
        <v>96172.9</v>
      </c>
    </row>
    <row r="15" spans="1:23" x14ac:dyDescent="0.2">
      <c r="A15" s="54">
        <v>39</v>
      </c>
      <c r="B15" s="46" t="s">
        <v>33</v>
      </c>
      <c r="C15" s="46">
        <v>7028147.2000000002</v>
      </c>
      <c r="D15" s="46">
        <v>1179628.5</v>
      </c>
      <c r="E15" s="47">
        <v>2770883.7</v>
      </c>
      <c r="F15" s="46">
        <v>900541.3</v>
      </c>
      <c r="G15" s="46">
        <v>1779577</v>
      </c>
      <c r="H15" s="46">
        <v>69448.2</v>
      </c>
      <c r="I15" s="46">
        <v>21317.200000000001</v>
      </c>
      <c r="J15" s="46">
        <v>363300.7</v>
      </c>
      <c r="K15" s="46">
        <v>750515.5</v>
      </c>
      <c r="L15" s="46">
        <v>479629.8</v>
      </c>
      <c r="M15" s="46">
        <v>42683.5</v>
      </c>
      <c r="N15" s="46">
        <v>28452.7</v>
      </c>
      <c r="O15" s="46">
        <v>98258.8</v>
      </c>
      <c r="P15" s="46">
        <v>420611.3</v>
      </c>
      <c r="Q15" s="46">
        <v>68850.7</v>
      </c>
      <c r="R15" s="46">
        <v>37727.199999999997</v>
      </c>
      <c r="S15" s="46">
        <v>211642.2</v>
      </c>
      <c r="T15" s="46">
        <v>233405</v>
      </c>
      <c r="U15" s="46">
        <v>223587.5</v>
      </c>
      <c r="V15" s="46">
        <v>22814.5</v>
      </c>
      <c r="W15" s="46">
        <v>96155.6</v>
      </c>
    </row>
    <row r="16" spans="1:23" x14ac:dyDescent="0.2">
      <c r="A16" s="54">
        <v>43</v>
      </c>
      <c r="B16" s="46" t="s">
        <v>34</v>
      </c>
      <c r="C16" s="46">
        <v>3679046.6</v>
      </c>
      <c r="D16" s="46">
        <v>247676.7</v>
      </c>
      <c r="E16" s="47">
        <v>1056085.3</v>
      </c>
      <c r="F16" s="46">
        <v>712703.1</v>
      </c>
      <c r="G16" s="46">
        <v>271285.7</v>
      </c>
      <c r="H16" s="46">
        <v>59532.6</v>
      </c>
      <c r="I16" s="46">
        <v>12563.9</v>
      </c>
      <c r="J16" s="46">
        <v>234032.8</v>
      </c>
      <c r="K16" s="46">
        <v>322805.40000000002</v>
      </c>
      <c r="L16" s="46">
        <v>492034.4</v>
      </c>
      <c r="M16" s="46">
        <v>35274.400000000001</v>
      </c>
      <c r="N16" s="46">
        <v>15745.8</v>
      </c>
      <c r="O16" s="46">
        <v>104642.2</v>
      </c>
      <c r="P16" s="46">
        <v>281414</v>
      </c>
      <c r="Q16" s="46">
        <v>77691.899999999994</v>
      </c>
      <c r="R16" s="46">
        <v>25217.8</v>
      </c>
      <c r="S16" s="46">
        <v>210347.4</v>
      </c>
      <c r="T16" s="46">
        <v>324226.5</v>
      </c>
      <c r="U16" s="46">
        <v>196322.2</v>
      </c>
      <c r="V16" s="46">
        <v>18366.599999999999</v>
      </c>
      <c r="W16" s="46">
        <v>37163.199999999997</v>
      </c>
    </row>
    <row r="17" spans="1:23" x14ac:dyDescent="0.2">
      <c r="A17" s="54">
        <v>47</v>
      </c>
      <c r="B17" s="46" t="s">
        <v>35</v>
      </c>
      <c r="C17" s="46">
        <v>6608252.0999999996</v>
      </c>
      <c r="D17" s="46">
        <v>46312.1</v>
      </c>
      <c r="E17" s="47">
        <v>3457491.9</v>
      </c>
      <c r="F17" s="46">
        <v>2870921.3</v>
      </c>
      <c r="G17" s="46">
        <v>258748.6</v>
      </c>
      <c r="H17" s="46">
        <v>296927.09999999998</v>
      </c>
      <c r="I17" s="46">
        <v>30894.9</v>
      </c>
      <c r="J17" s="46">
        <v>380602.2</v>
      </c>
      <c r="K17" s="46">
        <v>385377.9</v>
      </c>
      <c r="L17" s="46">
        <v>582559</v>
      </c>
      <c r="M17" s="46">
        <v>91181.5</v>
      </c>
      <c r="N17" s="46">
        <v>25704.1</v>
      </c>
      <c r="O17" s="46">
        <v>106112.8</v>
      </c>
      <c r="P17" s="46">
        <v>480008.8</v>
      </c>
      <c r="Q17" s="46">
        <v>167243.1</v>
      </c>
      <c r="R17" s="46">
        <v>160637.9</v>
      </c>
      <c r="S17" s="46">
        <v>150051.70000000001</v>
      </c>
      <c r="T17" s="46">
        <v>249922.3</v>
      </c>
      <c r="U17" s="46">
        <v>173813.9</v>
      </c>
      <c r="V17" s="46">
        <v>28723.5</v>
      </c>
      <c r="W17" s="46">
        <v>122509.4</v>
      </c>
    </row>
    <row r="18" spans="1:23" x14ac:dyDescent="0.2">
      <c r="A18" s="54">
        <v>55</v>
      </c>
      <c r="B18" s="46" t="s">
        <v>36</v>
      </c>
      <c r="C18" s="46">
        <v>8092804.7999999998</v>
      </c>
      <c r="D18" s="46">
        <v>601442.19999999995</v>
      </c>
      <c r="E18" s="47">
        <v>4034690.1</v>
      </c>
      <c r="F18" s="46">
        <v>830115</v>
      </c>
      <c r="G18" s="46">
        <v>2600501.4</v>
      </c>
      <c r="H18" s="46">
        <v>541606.6</v>
      </c>
      <c r="I18" s="46">
        <v>62467.1</v>
      </c>
      <c r="J18" s="46">
        <v>487663.5</v>
      </c>
      <c r="K18" s="46">
        <v>989955.6</v>
      </c>
      <c r="L18" s="46">
        <v>510557.2</v>
      </c>
      <c r="M18" s="46">
        <v>40187.5</v>
      </c>
      <c r="N18" s="46">
        <v>67916.899999999994</v>
      </c>
      <c r="O18" s="46">
        <v>104868.1</v>
      </c>
      <c r="P18" s="46">
        <v>404437</v>
      </c>
      <c r="Q18" s="46">
        <v>51978.9</v>
      </c>
      <c r="R18" s="46">
        <v>59233.7</v>
      </c>
      <c r="S18" s="46">
        <v>183706.6</v>
      </c>
      <c r="T18" s="46">
        <v>226905.2</v>
      </c>
      <c r="U18" s="46">
        <v>218155</v>
      </c>
      <c r="V18" s="46">
        <v>28646.3</v>
      </c>
      <c r="W18" s="46">
        <v>82461</v>
      </c>
    </row>
    <row r="19" spans="1:23" x14ac:dyDescent="0.2">
      <c r="A19" s="54">
        <v>59</v>
      </c>
      <c r="B19" s="46" t="s">
        <v>37</v>
      </c>
      <c r="C19" s="46">
        <v>3977216.8</v>
      </c>
      <c r="D19" s="46">
        <v>1365286.9</v>
      </c>
      <c r="E19" s="47">
        <v>653842</v>
      </c>
      <c r="F19" s="46">
        <v>27928.7</v>
      </c>
      <c r="G19" s="46">
        <v>541596.1</v>
      </c>
      <c r="H19" s="46">
        <v>60822.1</v>
      </c>
      <c r="I19" s="46">
        <v>23495.1</v>
      </c>
      <c r="J19" s="46">
        <v>216596.2</v>
      </c>
      <c r="K19" s="46">
        <v>424112.2</v>
      </c>
      <c r="L19" s="46">
        <v>354005.8</v>
      </c>
      <c r="M19" s="46">
        <v>19407</v>
      </c>
      <c r="N19" s="46">
        <v>25162.400000000001</v>
      </c>
      <c r="O19" s="46">
        <v>74695.899999999994</v>
      </c>
      <c r="P19" s="46">
        <v>244578.1</v>
      </c>
      <c r="Q19" s="46">
        <v>24001.1</v>
      </c>
      <c r="R19" s="46">
        <v>27334.7</v>
      </c>
      <c r="S19" s="46">
        <v>165331.5</v>
      </c>
      <c r="T19" s="46">
        <v>184251.1</v>
      </c>
      <c r="U19" s="46">
        <v>156638.5</v>
      </c>
      <c r="V19" s="46">
        <v>20633.8</v>
      </c>
      <c r="W19" s="46">
        <v>21339.599999999999</v>
      </c>
    </row>
    <row r="20" spans="1:23" x14ac:dyDescent="0.2">
      <c r="A20" s="54">
        <v>61</v>
      </c>
      <c r="B20" s="46" t="s">
        <v>41</v>
      </c>
      <c r="C20" s="46">
        <v>6086851.2000000002</v>
      </c>
      <c r="D20" s="46">
        <v>1261681.1000000001</v>
      </c>
      <c r="E20" s="47">
        <v>1070684.6000000001</v>
      </c>
      <c r="F20" s="46">
        <v>506140.5</v>
      </c>
      <c r="G20" s="46">
        <v>488952.7</v>
      </c>
      <c r="H20" s="46">
        <v>61488.5</v>
      </c>
      <c r="I20" s="46">
        <v>14102.9</v>
      </c>
      <c r="J20" s="46">
        <v>612034.6</v>
      </c>
      <c r="K20" s="46">
        <v>239476.5</v>
      </c>
      <c r="L20" s="46">
        <v>490219.6</v>
      </c>
      <c r="M20" s="46">
        <v>72502.899999999994</v>
      </c>
      <c r="N20" s="46">
        <v>11627.9</v>
      </c>
      <c r="O20" s="46">
        <v>66821.100000000006</v>
      </c>
      <c r="P20" s="46">
        <v>751688.2</v>
      </c>
      <c r="Q20" s="46">
        <v>70690.3</v>
      </c>
      <c r="R20" s="46">
        <v>27815.8</v>
      </c>
      <c r="S20" s="46">
        <v>257293.4</v>
      </c>
      <c r="T20" s="46">
        <v>712218.1</v>
      </c>
      <c r="U20" s="46">
        <v>312825</v>
      </c>
      <c r="V20" s="46">
        <v>58160.4</v>
      </c>
      <c r="W20" s="46">
        <v>71111.7</v>
      </c>
    </row>
    <row r="21" spans="1:23" x14ac:dyDescent="0.2">
      <c r="A21" s="54">
        <v>62</v>
      </c>
      <c r="B21" s="46" t="s">
        <v>24</v>
      </c>
      <c r="C21" s="46">
        <v>3403632.4</v>
      </c>
      <c r="D21" s="46">
        <v>120097.60000000001</v>
      </c>
      <c r="E21" s="47">
        <v>2573770.9</v>
      </c>
      <c r="F21" s="46">
        <v>1137823.3</v>
      </c>
      <c r="G21" s="46">
        <v>1370179.7</v>
      </c>
      <c r="H21" s="46">
        <v>52883.3</v>
      </c>
      <c r="I21" s="46">
        <v>12884.6</v>
      </c>
      <c r="J21" s="46">
        <v>194453.6</v>
      </c>
      <c r="K21" s="46">
        <v>86225.7</v>
      </c>
      <c r="L21" s="46">
        <v>117751.9</v>
      </c>
      <c r="M21" s="46">
        <v>13466.9</v>
      </c>
      <c r="N21" s="46">
        <v>3462.5</v>
      </c>
      <c r="O21" s="46">
        <v>15877.9</v>
      </c>
      <c r="P21" s="46">
        <v>42090.3</v>
      </c>
      <c r="Q21" s="46">
        <v>10316.799999999999</v>
      </c>
      <c r="R21" s="46">
        <v>22526.2</v>
      </c>
      <c r="S21" s="46">
        <v>40964.699999999997</v>
      </c>
      <c r="T21" s="46">
        <v>59344.3</v>
      </c>
      <c r="U21" s="46">
        <v>37786.6</v>
      </c>
      <c r="V21" s="46">
        <v>7146.9</v>
      </c>
      <c r="W21" s="46">
        <v>58349.599999999999</v>
      </c>
    </row>
    <row r="22" spans="1:23" x14ac:dyDescent="0.2">
      <c r="A22" s="54">
        <v>63</v>
      </c>
      <c r="B22" s="46" t="s">
        <v>38</v>
      </c>
      <c r="C22" s="46">
        <v>6801162.5</v>
      </c>
      <c r="D22" s="46">
        <v>673381.9</v>
      </c>
      <c r="E22" s="47">
        <v>3200134.5</v>
      </c>
      <c r="F22" s="46">
        <v>596251.80000000005</v>
      </c>
      <c r="G22" s="46">
        <v>2440351.1</v>
      </c>
      <c r="H22" s="46">
        <v>145613.9</v>
      </c>
      <c r="I22" s="46">
        <v>17917.7</v>
      </c>
      <c r="J22" s="46">
        <v>462368.4</v>
      </c>
      <c r="K22" s="46">
        <v>752680.7</v>
      </c>
      <c r="L22" s="46">
        <v>269919.8</v>
      </c>
      <c r="M22" s="46">
        <v>43817.9</v>
      </c>
      <c r="N22" s="46">
        <v>25820.6</v>
      </c>
      <c r="O22" s="46">
        <v>108673.5</v>
      </c>
      <c r="P22" s="46">
        <v>287742.5</v>
      </c>
      <c r="Q22" s="46">
        <v>104108.4</v>
      </c>
      <c r="R22" s="46">
        <v>53682.9</v>
      </c>
      <c r="S22" s="46">
        <v>219062.9</v>
      </c>
      <c r="T22" s="46">
        <v>203492.7</v>
      </c>
      <c r="U22" s="46">
        <v>261379.20000000001</v>
      </c>
      <c r="V22" s="46">
        <v>46019.4</v>
      </c>
      <c r="W22" s="46">
        <v>88877.2</v>
      </c>
    </row>
    <row r="23" spans="1:23" x14ac:dyDescent="0.2">
      <c r="A23" s="54">
        <v>71</v>
      </c>
      <c r="B23" s="46" t="s">
        <v>39</v>
      </c>
      <c r="C23" s="46">
        <v>17192655.399999999</v>
      </c>
      <c r="D23" s="46">
        <v>11989.4</v>
      </c>
      <c r="E23" s="47">
        <v>2183886</v>
      </c>
      <c r="F23" s="46">
        <v>0</v>
      </c>
      <c r="G23" s="46">
        <v>1965076</v>
      </c>
      <c r="H23" s="46">
        <v>188914.2</v>
      </c>
      <c r="I23" s="46">
        <v>29895.8</v>
      </c>
      <c r="J23" s="46">
        <v>1179522.7</v>
      </c>
      <c r="K23" s="46">
        <v>3537741.4</v>
      </c>
      <c r="L23" s="46">
        <v>1391272.2</v>
      </c>
      <c r="M23" s="46">
        <v>401381.4</v>
      </c>
      <c r="N23" s="46">
        <v>1043411.6</v>
      </c>
      <c r="O23" s="46">
        <v>1090374.1000000001</v>
      </c>
      <c r="P23" s="46">
        <v>1495184.2</v>
      </c>
      <c r="Q23" s="46">
        <v>1429420.2</v>
      </c>
      <c r="R23" s="46">
        <v>712088.7</v>
      </c>
      <c r="S23" s="46">
        <v>756333.2</v>
      </c>
      <c r="T23" s="46">
        <v>601089.9</v>
      </c>
      <c r="U23" s="46">
        <v>716882.6</v>
      </c>
      <c r="V23" s="46">
        <v>192437.5</v>
      </c>
      <c r="W23" s="46">
        <v>449640.3</v>
      </c>
    </row>
    <row r="24" spans="1:23" x14ac:dyDescent="0.2">
      <c r="A24" s="54">
        <v>75</v>
      </c>
      <c r="B24" s="46" t="s">
        <v>40</v>
      </c>
      <c r="C24" s="46">
        <v>28678937</v>
      </c>
      <c r="D24" s="46">
        <v>8028</v>
      </c>
      <c r="E24" s="47">
        <v>2039058.1</v>
      </c>
      <c r="F24" s="46">
        <v>0.5</v>
      </c>
      <c r="G24" s="46">
        <v>1752460.4</v>
      </c>
      <c r="H24" s="46">
        <v>247301.1</v>
      </c>
      <c r="I24" s="46">
        <v>39296.1</v>
      </c>
      <c r="J24" s="46">
        <v>1033212.5</v>
      </c>
      <c r="K24" s="46">
        <v>7913305.7000000002</v>
      </c>
      <c r="L24" s="46">
        <v>1522013.3</v>
      </c>
      <c r="M24" s="46">
        <v>534808.4</v>
      </c>
      <c r="N24" s="46">
        <v>1227330.8999999999</v>
      </c>
      <c r="O24" s="46">
        <v>3793891.2</v>
      </c>
      <c r="P24" s="46">
        <v>3188754.5</v>
      </c>
      <c r="Q24" s="46">
        <v>1862975.9</v>
      </c>
      <c r="R24" s="46">
        <v>851778.7</v>
      </c>
      <c r="S24" s="46">
        <v>323869</v>
      </c>
      <c r="T24" s="46">
        <v>827989.5</v>
      </c>
      <c r="U24" s="46">
        <v>1024649.4</v>
      </c>
      <c r="V24" s="46">
        <v>539450</v>
      </c>
      <c r="W24" s="46">
        <v>1987821.9</v>
      </c>
    </row>
    <row r="25" spans="1:23" x14ac:dyDescent="0.2">
      <c r="A25" s="54">
        <v>79</v>
      </c>
      <c r="B25" s="46" t="s">
        <v>42</v>
      </c>
      <c r="C25" s="46">
        <v>5207976.5</v>
      </c>
      <c r="D25" s="46">
        <v>51432.800000000003</v>
      </c>
      <c r="E25" s="47">
        <v>1118488.8999999999</v>
      </c>
      <c r="F25" s="46">
        <v>1410.7</v>
      </c>
      <c r="G25" s="46">
        <v>970904.2</v>
      </c>
      <c r="H25" s="46">
        <v>109138.6</v>
      </c>
      <c r="I25" s="46">
        <v>37035.4</v>
      </c>
      <c r="J25" s="46">
        <v>376519.5</v>
      </c>
      <c r="K25" s="46">
        <v>1244891.1000000001</v>
      </c>
      <c r="L25" s="46">
        <v>264481.7</v>
      </c>
      <c r="M25" s="46">
        <v>50112.9</v>
      </c>
      <c r="N25" s="46">
        <v>20375.7</v>
      </c>
      <c r="O25" s="46">
        <v>171558.5</v>
      </c>
      <c r="P25" s="46">
        <v>556253.1</v>
      </c>
      <c r="Q25" s="46">
        <v>84160.8</v>
      </c>
      <c r="R25" s="46">
        <v>92273.600000000006</v>
      </c>
      <c r="S25" s="46">
        <v>162813.20000000001</v>
      </c>
      <c r="T25" s="46">
        <v>358748.5</v>
      </c>
      <c r="U25" s="46">
        <v>305048</v>
      </c>
      <c r="V25" s="46">
        <v>23477.4</v>
      </c>
      <c r="W25" s="46">
        <v>327340.79999999999</v>
      </c>
    </row>
  </sheetData>
  <mergeCells count="1">
    <mergeCell ref="B2:V2"/>
  </mergeCells>
  <pageMargins left="0.78740157480314965" right="0.59055118110236227" top="0.59055118110236227" bottom="0.59055118110236227" header="0.51181102362204722" footer="0.51181102362204722"/>
  <pageSetup paperSize="9" firstPageNumber="12" orientation="landscape" useFirstPageNumber="1" r:id="rId1"/>
  <headerFooter alignWithMargins="0">
    <oddFooter>&amp;R&amp;"-,обычный"&amp;P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showGridLines="0" workbookViewId="0">
      <selection activeCell="I28" sqref="I28"/>
    </sheetView>
  </sheetViews>
  <sheetFormatPr defaultColWidth="9.140625" defaultRowHeight="12" x14ac:dyDescent="0.2"/>
  <cols>
    <col min="1" max="1" width="9.140625" style="2"/>
    <col min="2" max="2" width="20.85546875" style="2" customWidth="1"/>
    <col min="3" max="3" width="12.7109375" style="2" customWidth="1"/>
    <col min="4" max="4" width="10.7109375" style="3" customWidth="1"/>
    <col min="5" max="5" width="13.85546875" style="4" customWidth="1"/>
    <col min="6" max="6" width="14.42578125" style="5" customWidth="1"/>
    <col min="7" max="7" width="13.5703125" style="2" customWidth="1"/>
    <col min="8" max="8" width="15.28515625" style="2" customWidth="1"/>
    <col min="9" max="9" width="14.7109375" style="2" customWidth="1"/>
    <col min="10" max="10" width="11.140625" style="2" customWidth="1"/>
    <col min="11" max="11" width="14.28515625" style="2" customWidth="1"/>
    <col min="12" max="16" width="11.7109375" style="2" customWidth="1"/>
    <col min="17" max="17" width="11" style="2" customWidth="1"/>
    <col min="18" max="19" width="14.5703125" style="2" customWidth="1"/>
    <col min="20" max="20" width="10.7109375" style="2" customWidth="1"/>
    <col min="21" max="21" width="11" style="2" customWidth="1"/>
    <col min="22" max="22" width="11.140625" style="2" customWidth="1"/>
    <col min="23" max="23" width="10.7109375" style="2" customWidth="1"/>
    <col min="24" max="16384" width="9.140625" style="2"/>
  </cols>
  <sheetData>
    <row r="2" spans="1:24" ht="30" customHeight="1" x14ac:dyDescent="0.2">
      <c r="A2" s="50">
        <v>111201</v>
      </c>
      <c r="B2" s="61" t="s">
        <v>43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1"/>
    </row>
    <row r="3" spans="1:24" x14ac:dyDescent="0.2">
      <c r="B3" s="16"/>
      <c r="C3" s="16"/>
      <c r="D3" s="17"/>
      <c r="E3" s="18"/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0" t="s">
        <v>0</v>
      </c>
    </row>
    <row r="4" spans="1:24" s="6" customFormat="1" ht="90" customHeight="1" x14ac:dyDescent="0.2">
      <c r="A4" s="51" t="s">
        <v>86</v>
      </c>
      <c r="B4" s="52"/>
      <c r="C4" s="51" t="s">
        <v>2</v>
      </c>
      <c r="D4" s="51" t="s">
        <v>3</v>
      </c>
      <c r="E4" s="51" t="s">
        <v>4</v>
      </c>
      <c r="F4" s="51" t="s">
        <v>5</v>
      </c>
      <c r="G4" s="51" t="s">
        <v>6</v>
      </c>
      <c r="H4" s="51" t="s">
        <v>1</v>
      </c>
      <c r="I4" s="51" t="s">
        <v>7</v>
      </c>
      <c r="J4" s="51" t="s">
        <v>8</v>
      </c>
      <c r="K4" s="51" t="s">
        <v>9</v>
      </c>
      <c r="L4" s="51" t="s">
        <v>10</v>
      </c>
      <c r="M4" s="51" t="s">
        <v>11</v>
      </c>
      <c r="N4" s="51" t="s">
        <v>12</v>
      </c>
      <c r="O4" s="51" t="s">
        <v>13</v>
      </c>
      <c r="P4" s="51" t="s">
        <v>14</v>
      </c>
      <c r="Q4" s="51" t="s">
        <v>15</v>
      </c>
      <c r="R4" s="51" t="s">
        <v>16</v>
      </c>
      <c r="S4" s="51" t="s">
        <v>17</v>
      </c>
      <c r="T4" s="51" t="s">
        <v>18</v>
      </c>
      <c r="U4" s="51" t="s">
        <v>19</v>
      </c>
      <c r="V4" s="51" t="s">
        <v>20</v>
      </c>
      <c r="W4" s="55" t="s">
        <v>21</v>
      </c>
    </row>
    <row r="5" spans="1:24" s="7" customFormat="1" x14ac:dyDescent="0.2">
      <c r="A5" s="53">
        <v>0</v>
      </c>
      <c r="B5" s="45" t="s">
        <v>25</v>
      </c>
      <c r="C5" s="48">
        <f>SUM(C6:C25)</f>
        <v>183415086.80000001</v>
      </c>
      <c r="D5" s="48">
        <f t="shared" ref="D5:W5" si="0">SUM(D6:D25)</f>
        <v>8742003.5999999996</v>
      </c>
      <c r="E5" s="48">
        <f t="shared" si="0"/>
        <v>57767596.799999997</v>
      </c>
      <c r="F5" s="48">
        <f t="shared" si="0"/>
        <v>26379269.899999999</v>
      </c>
      <c r="G5" s="48">
        <f t="shared" si="0"/>
        <v>27482787.300000001</v>
      </c>
      <c r="H5" s="48">
        <f t="shared" si="0"/>
        <v>3235806.3</v>
      </c>
      <c r="I5" s="48">
        <f t="shared" si="0"/>
        <v>669733.30000000005</v>
      </c>
      <c r="J5" s="48">
        <f t="shared" si="0"/>
        <v>12345832.5</v>
      </c>
      <c r="K5" s="48">
        <f t="shared" si="0"/>
        <v>31405984</v>
      </c>
      <c r="L5" s="48">
        <f t="shared" si="0"/>
        <v>10045226.300000001</v>
      </c>
      <c r="M5" s="48">
        <f t="shared" si="0"/>
        <v>2133424.2000000002</v>
      </c>
      <c r="N5" s="48">
        <f t="shared" si="0"/>
        <v>3737577.4</v>
      </c>
      <c r="O5" s="48">
        <f t="shared" si="0"/>
        <v>6431121.5999999996</v>
      </c>
      <c r="P5" s="48">
        <f t="shared" si="0"/>
        <v>14408348</v>
      </c>
      <c r="Q5" s="48">
        <f t="shared" si="0"/>
        <v>5376766.0999999996</v>
      </c>
      <c r="R5" s="48">
        <f t="shared" si="0"/>
        <v>3896474.1</v>
      </c>
      <c r="S5" s="48">
        <f t="shared" si="0"/>
        <v>6722781.2000000002</v>
      </c>
      <c r="T5" s="48">
        <f t="shared" si="0"/>
        <v>7921501.2999999998</v>
      </c>
      <c r="U5" s="48">
        <f t="shared" si="0"/>
        <v>5886688.7000000002</v>
      </c>
      <c r="V5" s="48">
        <f t="shared" si="0"/>
        <v>2012415</v>
      </c>
      <c r="W5" s="49">
        <f t="shared" si="0"/>
        <v>4581346</v>
      </c>
      <c r="X5" s="8"/>
    </row>
    <row r="6" spans="1:24" x14ac:dyDescent="0.2">
      <c r="A6" s="54">
        <v>10</v>
      </c>
      <c r="B6" s="46" t="s">
        <v>22</v>
      </c>
      <c r="C6" s="48">
        <v>4950990</v>
      </c>
      <c r="D6" s="48">
        <v>486199.9</v>
      </c>
      <c r="E6" s="48">
        <v>2186182.5</v>
      </c>
      <c r="F6" s="48">
        <v>1533372.1</v>
      </c>
      <c r="G6" s="48">
        <v>592011</v>
      </c>
      <c r="H6" s="48">
        <v>46117.2</v>
      </c>
      <c r="I6" s="48">
        <v>14682.2</v>
      </c>
      <c r="J6" s="48">
        <v>386274.9</v>
      </c>
      <c r="K6" s="48">
        <v>502810.7</v>
      </c>
      <c r="L6" s="48">
        <v>164682.6</v>
      </c>
      <c r="M6" s="48">
        <v>40194.300000000003</v>
      </c>
      <c r="N6" s="48">
        <v>16083.3</v>
      </c>
      <c r="O6" s="48">
        <v>95253.4</v>
      </c>
      <c r="P6" s="48">
        <v>210450.6</v>
      </c>
      <c r="Q6" s="48">
        <v>44067.3</v>
      </c>
      <c r="R6" s="48">
        <v>24123.8</v>
      </c>
      <c r="S6" s="48">
        <v>338352.3</v>
      </c>
      <c r="T6" s="48">
        <v>220100</v>
      </c>
      <c r="U6" s="48">
        <v>160687.5</v>
      </c>
      <c r="V6" s="48">
        <v>17838.7</v>
      </c>
      <c r="W6" s="49">
        <v>57688.2</v>
      </c>
      <c r="X6" s="9"/>
    </row>
    <row r="7" spans="1:24" x14ac:dyDescent="0.2">
      <c r="A7" s="54">
        <v>11</v>
      </c>
      <c r="B7" s="46" t="s">
        <v>26</v>
      </c>
      <c r="C7" s="48">
        <v>6097450.4000000004</v>
      </c>
      <c r="D7" s="48">
        <v>799930.3</v>
      </c>
      <c r="E7" s="48">
        <v>2203384.1</v>
      </c>
      <c r="F7" s="48">
        <v>373516.3</v>
      </c>
      <c r="G7" s="48">
        <v>1654801</v>
      </c>
      <c r="H7" s="48">
        <v>161109.9</v>
      </c>
      <c r="I7" s="48">
        <v>13956.9</v>
      </c>
      <c r="J7" s="48">
        <v>437939.7</v>
      </c>
      <c r="K7" s="48">
        <v>647818.9</v>
      </c>
      <c r="L7" s="48">
        <v>265696.2</v>
      </c>
      <c r="M7" s="48">
        <v>64520.4</v>
      </c>
      <c r="N7" s="48">
        <v>23504.799999999999</v>
      </c>
      <c r="O7" s="48">
        <v>63759.5</v>
      </c>
      <c r="P7" s="48">
        <v>480596.5</v>
      </c>
      <c r="Q7" s="48">
        <v>47510.6</v>
      </c>
      <c r="R7" s="48">
        <v>41447</v>
      </c>
      <c r="S7" s="48">
        <v>313518.8</v>
      </c>
      <c r="T7" s="48">
        <v>317966.7</v>
      </c>
      <c r="U7" s="48">
        <v>185662.8</v>
      </c>
      <c r="V7" s="48">
        <v>87016.1</v>
      </c>
      <c r="W7" s="49">
        <v>117178</v>
      </c>
      <c r="X7" s="9"/>
    </row>
    <row r="8" spans="1:24" x14ac:dyDescent="0.2">
      <c r="A8" s="54">
        <v>15</v>
      </c>
      <c r="B8" s="46" t="s">
        <v>27</v>
      </c>
      <c r="C8" s="48">
        <v>7198429.7999999998</v>
      </c>
      <c r="D8" s="48">
        <v>416061.5</v>
      </c>
      <c r="E8" s="48">
        <v>2892547.7</v>
      </c>
      <c r="F8" s="48">
        <v>1530460.2</v>
      </c>
      <c r="G8" s="48">
        <v>1179465.1000000001</v>
      </c>
      <c r="H8" s="48">
        <v>132350.9</v>
      </c>
      <c r="I8" s="48">
        <v>50271.5</v>
      </c>
      <c r="J8" s="48">
        <v>521350.3</v>
      </c>
      <c r="K8" s="48">
        <v>935106.3</v>
      </c>
      <c r="L8" s="48">
        <v>508134.40000000002</v>
      </c>
      <c r="M8" s="48">
        <v>59004.7</v>
      </c>
      <c r="N8" s="48">
        <v>38320.699999999997</v>
      </c>
      <c r="O8" s="48">
        <v>103135.1</v>
      </c>
      <c r="P8" s="48">
        <v>539455.1</v>
      </c>
      <c r="Q8" s="48">
        <v>121988.6</v>
      </c>
      <c r="R8" s="48">
        <v>76006.2</v>
      </c>
      <c r="S8" s="48">
        <v>271638.09999999998</v>
      </c>
      <c r="T8" s="48">
        <v>352793.4</v>
      </c>
      <c r="U8" s="48">
        <v>215603.6</v>
      </c>
      <c r="V8" s="48">
        <v>32596</v>
      </c>
      <c r="W8" s="49">
        <v>114688.1</v>
      </c>
      <c r="X8" s="9"/>
    </row>
    <row r="9" spans="1:24" x14ac:dyDescent="0.2">
      <c r="A9" s="54">
        <v>19</v>
      </c>
      <c r="B9" s="46" t="s">
        <v>28</v>
      </c>
      <c r="C9" s="48">
        <v>7823015.5</v>
      </c>
      <c r="D9" s="48">
        <v>789688.4</v>
      </c>
      <c r="E9" s="48">
        <v>2168286.5</v>
      </c>
      <c r="F9" s="48">
        <v>15480.9</v>
      </c>
      <c r="G9" s="48">
        <v>1979166</v>
      </c>
      <c r="H9" s="48">
        <v>159002.79999999999</v>
      </c>
      <c r="I9" s="48">
        <v>14636.8</v>
      </c>
      <c r="J9" s="48">
        <v>589880.5</v>
      </c>
      <c r="K9" s="48">
        <v>860924.6</v>
      </c>
      <c r="L9" s="48">
        <v>479218.6</v>
      </c>
      <c r="M9" s="48">
        <v>50501.5</v>
      </c>
      <c r="N9" s="48">
        <v>37301.5</v>
      </c>
      <c r="O9" s="48">
        <v>38446.1</v>
      </c>
      <c r="P9" s="48">
        <v>1033535.8</v>
      </c>
      <c r="Q9" s="48">
        <v>106702.3</v>
      </c>
      <c r="R9" s="48">
        <v>47839.8</v>
      </c>
      <c r="S9" s="48">
        <v>304810.59999999998</v>
      </c>
      <c r="T9" s="48">
        <v>492788.2</v>
      </c>
      <c r="U9" s="48">
        <v>270921.90000000002</v>
      </c>
      <c r="V9" s="48">
        <v>472304.4</v>
      </c>
      <c r="W9" s="49">
        <v>79864.800000000003</v>
      </c>
      <c r="X9" s="9"/>
    </row>
    <row r="10" spans="1:24" x14ac:dyDescent="0.2">
      <c r="A10" s="54">
        <v>23</v>
      </c>
      <c r="B10" s="46" t="s">
        <v>29</v>
      </c>
      <c r="C10" s="48">
        <v>20423888.100000001</v>
      </c>
      <c r="D10" s="48">
        <v>154996.4</v>
      </c>
      <c r="E10" s="48">
        <v>11093019</v>
      </c>
      <c r="F10" s="48">
        <v>10000650.300000001</v>
      </c>
      <c r="G10" s="48">
        <v>870114.7</v>
      </c>
      <c r="H10" s="48">
        <v>139967.1</v>
      </c>
      <c r="I10" s="48">
        <v>82286.899999999994</v>
      </c>
      <c r="J10" s="48">
        <v>1945682.4</v>
      </c>
      <c r="K10" s="48">
        <v>3207784.4</v>
      </c>
      <c r="L10" s="48">
        <v>744099.9</v>
      </c>
      <c r="M10" s="48">
        <v>214128.6</v>
      </c>
      <c r="N10" s="48">
        <v>42515.4</v>
      </c>
      <c r="O10" s="48">
        <v>130612.3</v>
      </c>
      <c r="P10" s="48">
        <v>613368.4</v>
      </c>
      <c r="Q10" s="48">
        <v>550703.4</v>
      </c>
      <c r="R10" s="48">
        <v>911677.1</v>
      </c>
      <c r="S10" s="48">
        <v>202264.1</v>
      </c>
      <c r="T10" s="48">
        <v>282726.3</v>
      </c>
      <c r="U10" s="48">
        <v>179270.1</v>
      </c>
      <c r="V10" s="48">
        <v>27572.2</v>
      </c>
      <c r="W10" s="49">
        <v>123468.1</v>
      </c>
      <c r="X10" s="9"/>
    </row>
    <row r="11" spans="1:24" x14ac:dyDescent="0.2">
      <c r="A11" s="54">
        <v>27</v>
      </c>
      <c r="B11" s="46" t="s">
        <v>30</v>
      </c>
      <c r="C11" s="48">
        <v>7616802</v>
      </c>
      <c r="D11" s="48">
        <v>337194.7</v>
      </c>
      <c r="E11" s="48">
        <v>3694561.9</v>
      </c>
      <c r="F11" s="48">
        <v>3263657.9</v>
      </c>
      <c r="G11" s="48">
        <v>331091.59999999998</v>
      </c>
      <c r="H11" s="48">
        <v>85999</v>
      </c>
      <c r="I11" s="48">
        <v>13813.4</v>
      </c>
      <c r="J11" s="48">
        <v>487316.4</v>
      </c>
      <c r="K11" s="48">
        <v>518509.3</v>
      </c>
      <c r="L11" s="48">
        <v>212648.2</v>
      </c>
      <c r="M11" s="48">
        <v>69192.399999999994</v>
      </c>
      <c r="N11" s="48">
        <v>68334.399999999994</v>
      </c>
      <c r="O11" s="48">
        <v>78376.3</v>
      </c>
      <c r="P11" s="48">
        <v>1076564.3999999999</v>
      </c>
      <c r="Q11" s="48">
        <v>92471.1</v>
      </c>
      <c r="R11" s="48">
        <v>85373.7</v>
      </c>
      <c r="S11" s="48">
        <v>251734.5</v>
      </c>
      <c r="T11" s="48">
        <v>280365.5</v>
      </c>
      <c r="U11" s="48">
        <v>182274</v>
      </c>
      <c r="V11" s="48">
        <v>30352.400000000001</v>
      </c>
      <c r="W11" s="49">
        <v>151532.79999999999</v>
      </c>
      <c r="X11" s="9"/>
    </row>
    <row r="12" spans="1:24" x14ac:dyDescent="0.2">
      <c r="A12" s="54">
        <v>31</v>
      </c>
      <c r="B12" s="46" t="s">
        <v>31</v>
      </c>
      <c r="C12" s="48">
        <v>4985050.9000000004</v>
      </c>
      <c r="D12" s="48">
        <v>617161.30000000005</v>
      </c>
      <c r="E12" s="48">
        <v>1033439.1</v>
      </c>
      <c r="F12" s="48">
        <v>203365.3</v>
      </c>
      <c r="G12" s="48">
        <v>674001</v>
      </c>
      <c r="H12" s="48">
        <v>148595.5</v>
      </c>
      <c r="I12" s="48">
        <v>7477.3</v>
      </c>
      <c r="J12" s="48">
        <v>463540.8</v>
      </c>
      <c r="K12" s="48">
        <v>448533.9</v>
      </c>
      <c r="L12" s="48">
        <v>656376.30000000005</v>
      </c>
      <c r="M12" s="48">
        <v>34121.800000000003</v>
      </c>
      <c r="N12" s="48">
        <v>17902.8</v>
      </c>
      <c r="O12" s="48">
        <v>93128</v>
      </c>
      <c r="P12" s="48">
        <v>357464.7</v>
      </c>
      <c r="Q12" s="48">
        <v>50574.2</v>
      </c>
      <c r="R12" s="48">
        <v>43787.9</v>
      </c>
      <c r="S12" s="48">
        <v>307802</v>
      </c>
      <c r="T12" s="48">
        <v>443975.3</v>
      </c>
      <c r="U12" s="48">
        <v>270391.8</v>
      </c>
      <c r="V12" s="48">
        <v>27263.1</v>
      </c>
      <c r="W12" s="49">
        <v>119587.9</v>
      </c>
      <c r="X12" s="9"/>
    </row>
    <row r="13" spans="1:24" x14ac:dyDescent="0.2">
      <c r="A13" s="54">
        <v>33</v>
      </c>
      <c r="B13" s="46" t="s">
        <v>23</v>
      </c>
      <c r="C13" s="48">
        <v>2915679.4</v>
      </c>
      <c r="D13" s="48">
        <v>494162.7</v>
      </c>
      <c r="E13" s="48">
        <v>356428.2</v>
      </c>
      <c r="F13" s="48">
        <v>10951.3</v>
      </c>
      <c r="G13" s="48">
        <v>279260.09999999998</v>
      </c>
      <c r="H13" s="48">
        <v>61015.5</v>
      </c>
      <c r="I13" s="48">
        <v>5201.3</v>
      </c>
      <c r="J13" s="48">
        <v>437822.5</v>
      </c>
      <c r="K13" s="48">
        <v>293473.7</v>
      </c>
      <c r="L13" s="48">
        <v>184691.1</v>
      </c>
      <c r="M13" s="48">
        <v>20213.099999999999</v>
      </c>
      <c r="N13" s="48">
        <v>19698.2</v>
      </c>
      <c r="O13" s="48">
        <v>72971.399999999994</v>
      </c>
      <c r="P13" s="48">
        <v>237652.5</v>
      </c>
      <c r="Q13" s="48">
        <v>30624.5</v>
      </c>
      <c r="R13" s="48">
        <v>33276.400000000001</v>
      </c>
      <c r="S13" s="48">
        <v>251937.8</v>
      </c>
      <c r="T13" s="48">
        <v>255914</v>
      </c>
      <c r="U13" s="48">
        <v>165639.4</v>
      </c>
      <c r="V13" s="48">
        <v>22717.200000000001</v>
      </c>
      <c r="W13" s="49">
        <v>38456.699999999997</v>
      </c>
      <c r="X13" s="9"/>
    </row>
    <row r="14" spans="1:24" x14ac:dyDescent="0.2">
      <c r="A14" s="54">
        <v>35</v>
      </c>
      <c r="B14" s="46" t="s">
        <v>32</v>
      </c>
      <c r="C14" s="48">
        <v>13847608.300000001</v>
      </c>
      <c r="D14" s="48">
        <v>499909.6</v>
      </c>
      <c r="E14" s="48">
        <v>7088002.4000000004</v>
      </c>
      <c r="F14" s="48">
        <v>1659660.7</v>
      </c>
      <c r="G14" s="48">
        <v>4918037</v>
      </c>
      <c r="H14" s="48">
        <v>362841.8</v>
      </c>
      <c r="I14" s="48">
        <v>147462.9</v>
      </c>
      <c r="J14" s="48">
        <v>842009.2</v>
      </c>
      <c r="K14" s="48">
        <v>2149790.6</v>
      </c>
      <c r="L14" s="48">
        <v>431862.9</v>
      </c>
      <c r="M14" s="48">
        <v>75123.899999999994</v>
      </c>
      <c r="N14" s="48">
        <v>79727.600000000006</v>
      </c>
      <c r="O14" s="48">
        <v>138171.70000000001</v>
      </c>
      <c r="P14" s="48">
        <v>743075.6</v>
      </c>
      <c r="Q14" s="48">
        <v>171020.1</v>
      </c>
      <c r="R14" s="48">
        <v>129001.4</v>
      </c>
      <c r="S14" s="48">
        <v>410389</v>
      </c>
      <c r="T14" s="48">
        <v>401803</v>
      </c>
      <c r="U14" s="48">
        <v>345721.9</v>
      </c>
      <c r="V14" s="48">
        <v>65038.7</v>
      </c>
      <c r="W14" s="49">
        <v>276960.7</v>
      </c>
      <c r="X14" s="9"/>
    </row>
    <row r="15" spans="1:24" x14ac:dyDescent="0.2">
      <c r="A15" s="54">
        <v>39</v>
      </c>
      <c r="B15" s="46" t="s">
        <v>33</v>
      </c>
      <c r="C15" s="48">
        <v>7249996.9000000004</v>
      </c>
      <c r="D15" s="48">
        <v>737819.1</v>
      </c>
      <c r="E15" s="48">
        <v>2910986.6</v>
      </c>
      <c r="F15" s="48">
        <v>739743</v>
      </c>
      <c r="G15" s="48">
        <v>2071835.3</v>
      </c>
      <c r="H15" s="48">
        <v>76096.2</v>
      </c>
      <c r="I15" s="48">
        <v>23312.1</v>
      </c>
      <c r="J15" s="48">
        <v>442380</v>
      </c>
      <c r="K15" s="48">
        <v>946517.5</v>
      </c>
      <c r="L15" s="48">
        <v>338493.5</v>
      </c>
      <c r="M15" s="48">
        <v>44293.8</v>
      </c>
      <c r="N15" s="48">
        <v>43207</v>
      </c>
      <c r="O15" s="48">
        <v>86895.7</v>
      </c>
      <c r="P15" s="48">
        <v>537568.19999999995</v>
      </c>
      <c r="Q15" s="48">
        <v>58514.5</v>
      </c>
      <c r="R15" s="48">
        <v>51162.5</v>
      </c>
      <c r="S15" s="48">
        <v>326011.8</v>
      </c>
      <c r="T15" s="48">
        <v>287006.3</v>
      </c>
      <c r="U15" s="48">
        <v>209488.2</v>
      </c>
      <c r="V15" s="48">
        <v>26423.1</v>
      </c>
      <c r="W15" s="49">
        <v>203229.1</v>
      </c>
      <c r="X15" s="9"/>
    </row>
    <row r="16" spans="1:24" x14ac:dyDescent="0.2">
      <c r="A16" s="54">
        <v>43</v>
      </c>
      <c r="B16" s="46" t="s">
        <v>34</v>
      </c>
      <c r="C16" s="48">
        <v>4108603.6</v>
      </c>
      <c r="D16" s="48">
        <v>261074.5</v>
      </c>
      <c r="E16" s="48">
        <v>1168218.3999999999</v>
      </c>
      <c r="F16" s="48">
        <v>749191.8</v>
      </c>
      <c r="G16" s="48">
        <v>348939.5</v>
      </c>
      <c r="H16" s="48">
        <v>58413.2</v>
      </c>
      <c r="I16" s="48">
        <v>11673.9</v>
      </c>
      <c r="J16" s="48">
        <v>316953.8</v>
      </c>
      <c r="K16" s="48">
        <v>424448</v>
      </c>
      <c r="L16" s="48">
        <v>333648.40000000002</v>
      </c>
      <c r="M16" s="48">
        <v>39170.199999999997</v>
      </c>
      <c r="N16" s="48">
        <v>14931.1</v>
      </c>
      <c r="O16" s="48">
        <v>92031.4</v>
      </c>
      <c r="P16" s="48">
        <v>329910.59999999998</v>
      </c>
      <c r="Q16" s="48">
        <v>84916.4</v>
      </c>
      <c r="R16" s="48">
        <v>26498.6</v>
      </c>
      <c r="S16" s="48">
        <v>306714.5</v>
      </c>
      <c r="T16" s="48">
        <v>388613.8</v>
      </c>
      <c r="U16" s="48">
        <v>223673.5</v>
      </c>
      <c r="V16" s="48">
        <v>22835.4</v>
      </c>
      <c r="W16" s="49">
        <v>74965</v>
      </c>
      <c r="X16" s="9"/>
    </row>
    <row r="17" spans="1:24" x14ac:dyDescent="0.2">
      <c r="A17" s="54">
        <v>47</v>
      </c>
      <c r="B17" s="46" t="s">
        <v>35</v>
      </c>
      <c r="C17" s="48">
        <v>6908438.7999999998</v>
      </c>
      <c r="D17" s="48">
        <v>42820.4</v>
      </c>
      <c r="E17" s="48">
        <v>3361310.9</v>
      </c>
      <c r="F17" s="48">
        <v>2698083.2</v>
      </c>
      <c r="G17" s="48">
        <v>281991.90000000002</v>
      </c>
      <c r="H17" s="48">
        <v>341755.8</v>
      </c>
      <c r="I17" s="48">
        <v>39480</v>
      </c>
      <c r="J17" s="48">
        <v>561448.1</v>
      </c>
      <c r="K17" s="48">
        <v>516837.7</v>
      </c>
      <c r="L17" s="48">
        <v>549686.6</v>
      </c>
      <c r="M17" s="48">
        <v>115718.1</v>
      </c>
      <c r="N17" s="48">
        <v>25027.200000000001</v>
      </c>
      <c r="O17" s="48">
        <v>99776.5</v>
      </c>
      <c r="P17" s="48">
        <v>528643.30000000005</v>
      </c>
      <c r="Q17" s="48">
        <v>212366.2</v>
      </c>
      <c r="R17" s="48">
        <v>113310.7</v>
      </c>
      <c r="S17" s="48">
        <v>222365.2</v>
      </c>
      <c r="T17" s="48">
        <v>301017.7</v>
      </c>
      <c r="U17" s="48">
        <v>170601.60000000001</v>
      </c>
      <c r="V17" s="48">
        <v>32525.8</v>
      </c>
      <c r="W17" s="49">
        <v>54982.8</v>
      </c>
      <c r="X17" s="9"/>
    </row>
    <row r="18" spans="1:24" x14ac:dyDescent="0.2">
      <c r="A18" s="54">
        <v>55</v>
      </c>
      <c r="B18" s="46" t="s">
        <v>36</v>
      </c>
      <c r="C18" s="48">
        <v>7916106.7000000002</v>
      </c>
      <c r="D18" s="48">
        <v>442049.2</v>
      </c>
      <c r="E18" s="48">
        <v>3798401.9</v>
      </c>
      <c r="F18" s="48">
        <v>874616.8</v>
      </c>
      <c r="G18" s="48">
        <v>2287499.9</v>
      </c>
      <c r="H18" s="48">
        <v>578209.1</v>
      </c>
      <c r="I18" s="48">
        <v>58076.1</v>
      </c>
      <c r="J18" s="48">
        <v>511459.8</v>
      </c>
      <c r="K18" s="48">
        <v>1203638.3</v>
      </c>
      <c r="L18" s="48">
        <v>292725.90000000002</v>
      </c>
      <c r="M18" s="48">
        <v>46120.1</v>
      </c>
      <c r="N18" s="48">
        <v>37375</v>
      </c>
      <c r="O18" s="48">
        <v>93610.2</v>
      </c>
      <c r="P18" s="48">
        <v>464762.9</v>
      </c>
      <c r="Q18" s="48">
        <v>54285.2</v>
      </c>
      <c r="R18" s="48">
        <v>61911.9</v>
      </c>
      <c r="S18" s="48">
        <v>275200.7</v>
      </c>
      <c r="T18" s="48">
        <v>268318.09999999998</v>
      </c>
      <c r="U18" s="48">
        <v>227982</v>
      </c>
      <c r="V18" s="48">
        <v>35945.699999999997</v>
      </c>
      <c r="W18" s="49">
        <v>102319.8</v>
      </c>
      <c r="X18" s="9"/>
    </row>
    <row r="19" spans="1:24" x14ac:dyDescent="0.2">
      <c r="A19" s="54">
        <v>59</v>
      </c>
      <c r="B19" s="46" t="s">
        <v>37</v>
      </c>
      <c r="C19" s="48">
        <v>3827244.7</v>
      </c>
      <c r="D19" s="48">
        <v>827886.2</v>
      </c>
      <c r="E19" s="48">
        <v>810229.3</v>
      </c>
      <c r="F19" s="48">
        <v>26998.3</v>
      </c>
      <c r="G19" s="48">
        <v>685740.2</v>
      </c>
      <c r="H19" s="48">
        <v>72955.3</v>
      </c>
      <c r="I19" s="48">
        <v>24535.5</v>
      </c>
      <c r="J19" s="48">
        <v>263658.90000000002</v>
      </c>
      <c r="K19" s="48">
        <v>508908</v>
      </c>
      <c r="L19" s="48">
        <v>265704</v>
      </c>
      <c r="M19" s="48">
        <v>22812</v>
      </c>
      <c r="N19" s="48">
        <v>38028.1</v>
      </c>
      <c r="O19" s="48">
        <v>65237.4</v>
      </c>
      <c r="P19" s="48">
        <v>280449.09999999998</v>
      </c>
      <c r="Q19" s="48">
        <v>25762.799999999999</v>
      </c>
      <c r="R19" s="48">
        <v>23136</v>
      </c>
      <c r="S19" s="48">
        <v>252766</v>
      </c>
      <c r="T19" s="48">
        <v>230553.5</v>
      </c>
      <c r="U19" s="48">
        <v>147348</v>
      </c>
      <c r="V19" s="48">
        <v>20956.5</v>
      </c>
      <c r="W19" s="49">
        <v>43808.9</v>
      </c>
      <c r="X19" s="9"/>
    </row>
    <row r="20" spans="1:24" x14ac:dyDescent="0.2">
      <c r="A20" s="54">
        <v>61</v>
      </c>
      <c r="B20" s="46" t="s">
        <v>41</v>
      </c>
      <c r="C20" s="48">
        <v>6626784.2000000002</v>
      </c>
      <c r="D20" s="48">
        <v>1134654.5</v>
      </c>
      <c r="E20" s="48">
        <v>1221402.7</v>
      </c>
      <c r="F20" s="48">
        <v>603267.9</v>
      </c>
      <c r="G20" s="48">
        <v>541285.5</v>
      </c>
      <c r="H20" s="48">
        <v>66066.2</v>
      </c>
      <c r="I20" s="48">
        <v>10783.1</v>
      </c>
      <c r="J20" s="48">
        <v>658965.1</v>
      </c>
      <c r="K20" s="48">
        <v>310738.59999999998</v>
      </c>
      <c r="L20" s="48">
        <v>521917</v>
      </c>
      <c r="M20" s="48">
        <v>76840.3</v>
      </c>
      <c r="N20" s="48">
        <v>15047.7</v>
      </c>
      <c r="O20" s="48">
        <v>61024.1</v>
      </c>
      <c r="P20" s="48">
        <v>729483.4</v>
      </c>
      <c r="Q20" s="48">
        <v>66156.800000000003</v>
      </c>
      <c r="R20" s="48">
        <v>29382.799999999999</v>
      </c>
      <c r="S20" s="48">
        <v>377987.9</v>
      </c>
      <c r="T20" s="48">
        <v>860815.5</v>
      </c>
      <c r="U20" s="48">
        <v>375204.9</v>
      </c>
      <c r="V20" s="48">
        <v>59750.400000000001</v>
      </c>
      <c r="W20" s="49">
        <v>127412.5</v>
      </c>
      <c r="X20" s="9"/>
    </row>
    <row r="21" spans="1:24" x14ac:dyDescent="0.2">
      <c r="A21" s="54">
        <v>62</v>
      </c>
      <c r="B21" s="46" t="s">
        <v>24</v>
      </c>
      <c r="C21" s="48">
        <v>3780627.7</v>
      </c>
      <c r="D21" s="48">
        <v>84362.2</v>
      </c>
      <c r="E21" s="48">
        <v>2790813.7</v>
      </c>
      <c r="F21" s="48">
        <v>1339485.6000000001</v>
      </c>
      <c r="G21" s="48">
        <v>1387551.9</v>
      </c>
      <c r="H21" s="48">
        <v>54329</v>
      </c>
      <c r="I21" s="48">
        <v>9447.2000000000007</v>
      </c>
      <c r="J21" s="48">
        <v>179802.4</v>
      </c>
      <c r="K21" s="48">
        <v>109828.2</v>
      </c>
      <c r="L21" s="48">
        <v>127224.5</v>
      </c>
      <c r="M21" s="48">
        <v>14009</v>
      </c>
      <c r="N21" s="48">
        <v>6222</v>
      </c>
      <c r="O21" s="48">
        <v>34131.9</v>
      </c>
      <c r="P21" s="48">
        <v>118337.5</v>
      </c>
      <c r="Q21" s="48">
        <v>10443.6</v>
      </c>
      <c r="R21" s="48">
        <v>25866.1</v>
      </c>
      <c r="S21" s="48">
        <v>91930.6</v>
      </c>
      <c r="T21" s="48">
        <v>71409.7</v>
      </c>
      <c r="U21" s="48">
        <v>50462</v>
      </c>
      <c r="V21" s="48">
        <v>9394.4</v>
      </c>
      <c r="W21" s="49">
        <v>56389.9</v>
      </c>
      <c r="X21" s="9"/>
    </row>
    <row r="22" spans="1:24" x14ac:dyDescent="0.2">
      <c r="A22" s="54">
        <v>63</v>
      </c>
      <c r="B22" s="46" t="s">
        <v>38</v>
      </c>
      <c r="C22" s="48">
        <v>7280888.7999999998</v>
      </c>
      <c r="D22" s="48">
        <v>546605.69999999995</v>
      </c>
      <c r="E22" s="48">
        <v>3312823.4</v>
      </c>
      <c r="F22" s="48">
        <v>755353.3</v>
      </c>
      <c r="G22" s="48">
        <v>2395608.2000000002</v>
      </c>
      <c r="H22" s="48">
        <v>143993</v>
      </c>
      <c r="I22" s="48">
        <v>17868.900000000001</v>
      </c>
      <c r="J22" s="48">
        <v>495010.8</v>
      </c>
      <c r="K22" s="48">
        <v>1123078.2</v>
      </c>
      <c r="L22" s="48">
        <v>141051.1</v>
      </c>
      <c r="M22" s="48">
        <v>56386.5</v>
      </c>
      <c r="N22" s="48">
        <v>36002.199999999997</v>
      </c>
      <c r="O22" s="48">
        <v>91748.3</v>
      </c>
      <c r="P22" s="48">
        <v>343333.2</v>
      </c>
      <c r="Q22" s="48">
        <v>119093.1</v>
      </c>
      <c r="R22" s="48">
        <v>90424.5</v>
      </c>
      <c r="S22" s="48">
        <v>312076.2</v>
      </c>
      <c r="T22" s="48">
        <v>249331</v>
      </c>
      <c r="U22" s="48">
        <v>230820.1</v>
      </c>
      <c r="V22" s="48">
        <v>28447.9</v>
      </c>
      <c r="W22" s="49">
        <v>104656.6</v>
      </c>
      <c r="X22" s="9"/>
    </row>
    <row r="23" spans="1:24" x14ac:dyDescent="0.2">
      <c r="A23" s="54">
        <v>71</v>
      </c>
      <c r="B23" s="46" t="s">
        <v>39</v>
      </c>
      <c r="C23" s="48">
        <v>19677545.899999999</v>
      </c>
      <c r="D23" s="48">
        <v>4327.7</v>
      </c>
      <c r="E23" s="48">
        <v>2088672.3</v>
      </c>
      <c r="F23" s="48">
        <v>0</v>
      </c>
      <c r="G23" s="48">
        <v>1892887.2</v>
      </c>
      <c r="H23" s="48">
        <v>163772.20000000001</v>
      </c>
      <c r="I23" s="48">
        <v>32012.9</v>
      </c>
      <c r="J23" s="48">
        <v>1367138.1</v>
      </c>
      <c r="K23" s="48">
        <v>4628805.0999999996</v>
      </c>
      <c r="L23" s="48">
        <v>2056911.9</v>
      </c>
      <c r="M23" s="48">
        <v>448247.8</v>
      </c>
      <c r="N23" s="48">
        <v>1228845.6000000001</v>
      </c>
      <c r="O23" s="48">
        <v>1041651.4</v>
      </c>
      <c r="P23" s="48">
        <v>1857880.7</v>
      </c>
      <c r="Q23" s="48">
        <v>813304.8</v>
      </c>
      <c r="R23" s="48">
        <v>637448.69999999995</v>
      </c>
      <c r="S23" s="48">
        <v>1159736.6000000001</v>
      </c>
      <c r="T23" s="48">
        <v>731128.6</v>
      </c>
      <c r="U23" s="48">
        <v>848947.1</v>
      </c>
      <c r="V23" s="48">
        <v>243342.2</v>
      </c>
      <c r="W23" s="49">
        <v>521157.3</v>
      </c>
      <c r="X23" s="9"/>
    </row>
    <row r="24" spans="1:24" x14ac:dyDescent="0.2">
      <c r="A24" s="54">
        <v>75</v>
      </c>
      <c r="B24" s="46" t="s">
        <v>40</v>
      </c>
      <c r="C24" s="48">
        <v>34087118.899999999</v>
      </c>
      <c r="D24" s="48">
        <v>6535.4</v>
      </c>
      <c r="E24" s="48">
        <v>2368340.2999999998</v>
      </c>
      <c r="F24" s="48">
        <v>0</v>
      </c>
      <c r="G24" s="48">
        <v>2058542.1</v>
      </c>
      <c r="H24" s="48">
        <v>268691.5</v>
      </c>
      <c r="I24" s="48">
        <v>41106.699999999997</v>
      </c>
      <c r="J24" s="48">
        <v>1021729.7</v>
      </c>
      <c r="K24" s="48">
        <v>10346434.6</v>
      </c>
      <c r="L24" s="48">
        <v>1484737.3</v>
      </c>
      <c r="M24" s="48">
        <v>590363.19999999995</v>
      </c>
      <c r="N24" s="48">
        <v>1925175.9</v>
      </c>
      <c r="O24" s="48">
        <v>3790866.6</v>
      </c>
      <c r="P24" s="48">
        <v>3254109.8</v>
      </c>
      <c r="Q24" s="48">
        <v>2631937.7000000002</v>
      </c>
      <c r="R24" s="48">
        <v>1378211.3</v>
      </c>
      <c r="S24" s="48">
        <v>503468.6</v>
      </c>
      <c r="T24" s="48">
        <v>1036454.5</v>
      </c>
      <c r="U24" s="48">
        <v>1079899</v>
      </c>
      <c r="V24" s="48">
        <v>707338.3</v>
      </c>
      <c r="W24" s="49">
        <v>1961516.7</v>
      </c>
      <c r="X24" s="9"/>
    </row>
    <row r="25" spans="1:24" x14ac:dyDescent="0.2">
      <c r="A25" s="54">
        <v>79</v>
      </c>
      <c r="B25" s="46" t="s">
        <v>42</v>
      </c>
      <c r="C25" s="48">
        <v>6092816.2000000002</v>
      </c>
      <c r="D25" s="48">
        <v>58563.9</v>
      </c>
      <c r="E25" s="48">
        <v>1220545.8999999999</v>
      </c>
      <c r="F25" s="48">
        <v>1415</v>
      </c>
      <c r="G25" s="48">
        <v>1052958.1000000001</v>
      </c>
      <c r="H25" s="48">
        <v>114525.1</v>
      </c>
      <c r="I25" s="48">
        <v>51647.7</v>
      </c>
      <c r="J25" s="48">
        <v>415469.1</v>
      </c>
      <c r="K25" s="48">
        <v>1721997.4</v>
      </c>
      <c r="L25" s="48">
        <v>285715.90000000002</v>
      </c>
      <c r="M25" s="48">
        <v>52462.5</v>
      </c>
      <c r="N25" s="48">
        <v>24326.9</v>
      </c>
      <c r="O25" s="48">
        <v>160294.29999999999</v>
      </c>
      <c r="P25" s="48">
        <v>671705.7</v>
      </c>
      <c r="Q25" s="48">
        <v>84322.9</v>
      </c>
      <c r="R25" s="48">
        <v>66587.7</v>
      </c>
      <c r="S25" s="48">
        <v>242075.9</v>
      </c>
      <c r="T25" s="48">
        <v>448420.2</v>
      </c>
      <c r="U25" s="48">
        <v>346089.3</v>
      </c>
      <c r="V25" s="48">
        <v>42756.5</v>
      </c>
      <c r="W25" s="49">
        <v>251482.1</v>
      </c>
      <c r="X25" s="9"/>
    </row>
    <row r="27" spans="1:24" ht="27" customHeight="1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</sheetData>
  <mergeCells count="2">
    <mergeCell ref="B2:V2"/>
    <mergeCell ref="A27:W27"/>
  </mergeCells>
  <pageMargins left="0.78740157480314965" right="0.59055118110236227" top="0.59055118110236227" bottom="0.59055118110236227" header="0.51181102362204722" footer="0.51181102362204722"/>
  <pageSetup paperSize="9" firstPageNumber="12" orientation="landscape" useFirstPageNumber="1" r:id="rId1"/>
  <headerFooter alignWithMargins="0">
    <oddFooter>&amp;R&amp;"-,обычный"&amp;P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showGridLines="0" tabSelected="1" workbookViewId="0">
      <selection activeCell="G32" sqref="G32"/>
    </sheetView>
  </sheetViews>
  <sheetFormatPr defaultColWidth="9.140625" defaultRowHeight="12" x14ac:dyDescent="0.2"/>
  <cols>
    <col min="1" max="1" width="9.140625" style="2"/>
    <col min="2" max="2" width="20.85546875" style="2" customWidth="1"/>
    <col min="3" max="3" width="12.7109375" style="2" customWidth="1"/>
    <col min="4" max="4" width="12.85546875" style="3" customWidth="1"/>
    <col min="5" max="5" width="13.85546875" style="4" customWidth="1"/>
    <col min="6" max="6" width="14.42578125" style="5" customWidth="1"/>
    <col min="7" max="7" width="13.5703125" style="2" customWidth="1"/>
    <col min="8" max="8" width="15.28515625" style="2" customWidth="1"/>
    <col min="9" max="9" width="15" style="2" customWidth="1"/>
    <col min="10" max="10" width="11.140625" style="2" customWidth="1"/>
    <col min="11" max="11" width="14.28515625" style="2" customWidth="1"/>
    <col min="12" max="16" width="11.7109375" style="2" customWidth="1"/>
    <col min="17" max="17" width="11" style="2" customWidth="1"/>
    <col min="18" max="19" width="14.5703125" style="2" customWidth="1"/>
    <col min="20" max="20" width="10.7109375" style="2" customWidth="1"/>
    <col min="21" max="21" width="11" style="2" customWidth="1"/>
    <col min="22" max="22" width="11.140625" style="2" customWidth="1"/>
    <col min="23" max="23" width="10.7109375" style="2" customWidth="1"/>
    <col min="24" max="16384" width="9.140625" style="2"/>
  </cols>
  <sheetData>
    <row r="2" spans="1:24" ht="22.5" customHeight="1" x14ac:dyDescent="0.2">
      <c r="A2" s="50">
        <v>111201</v>
      </c>
      <c r="B2" s="61" t="s">
        <v>88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1"/>
    </row>
    <row r="3" spans="1:24" x14ac:dyDescent="0.2">
      <c r="B3" s="16"/>
      <c r="C3" s="16"/>
      <c r="D3" s="17"/>
      <c r="E3" s="18"/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0" t="s">
        <v>0</v>
      </c>
    </row>
    <row r="4" spans="1:24" s="22" customFormat="1" ht="87" customHeight="1" x14ac:dyDescent="0.2">
      <c r="A4" s="51" t="s">
        <v>86</v>
      </c>
      <c r="B4" s="52"/>
      <c r="C4" s="51" t="s">
        <v>2</v>
      </c>
      <c r="D4" s="51" t="s">
        <v>3</v>
      </c>
      <c r="E4" s="51" t="s">
        <v>4</v>
      </c>
      <c r="F4" s="51" t="s">
        <v>5</v>
      </c>
      <c r="G4" s="51" t="s">
        <v>6</v>
      </c>
      <c r="H4" s="51" t="s">
        <v>1</v>
      </c>
      <c r="I4" s="51" t="s">
        <v>7</v>
      </c>
      <c r="J4" s="51" t="s">
        <v>8</v>
      </c>
      <c r="K4" s="51" t="s">
        <v>9</v>
      </c>
      <c r="L4" s="51" t="s">
        <v>10</v>
      </c>
      <c r="M4" s="51" t="s">
        <v>11</v>
      </c>
      <c r="N4" s="51" t="s">
        <v>12</v>
      </c>
      <c r="O4" s="51" t="s">
        <v>13</v>
      </c>
      <c r="P4" s="51" t="s">
        <v>14</v>
      </c>
      <c r="Q4" s="51" t="s">
        <v>15</v>
      </c>
      <c r="R4" s="51" t="s">
        <v>16</v>
      </c>
      <c r="S4" s="51" t="s">
        <v>17</v>
      </c>
      <c r="T4" s="51" t="s">
        <v>18</v>
      </c>
      <c r="U4" s="51" t="s">
        <v>19</v>
      </c>
      <c r="V4" s="51" t="s">
        <v>20</v>
      </c>
      <c r="W4" s="55" t="s">
        <v>21</v>
      </c>
    </row>
    <row r="5" spans="1:24" s="7" customFormat="1" x14ac:dyDescent="0.2">
      <c r="A5" s="53">
        <v>0</v>
      </c>
      <c r="B5" s="45" t="s">
        <v>25</v>
      </c>
      <c r="C5" s="48">
        <v>206264410.5</v>
      </c>
      <c r="D5" s="48">
        <v>9409870.6999999993</v>
      </c>
      <c r="E5" s="48">
        <v>63790608.200000003</v>
      </c>
      <c r="F5" s="48">
        <v>28231605.899999999</v>
      </c>
      <c r="G5" s="48">
        <v>31135086.699999999</v>
      </c>
      <c r="H5" s="48">
        <v>3697430.3</v>
      </c>
      <c r="I5" s="48">
        <v>726485.3</v>
      </c>
      <c r="J5" s="48">
        <v>14392502.9</v>
      </c>
      <c r="K5" s="48">
        <v>34890808.5</v>
      </c>
      <c r="L5" s="48">
        <v>11220500.300000001</v>
      </c>
      <c r="M5" s="48">
        <v>2838766.6</v>
      </c>
      <c r="N5" s="48">
        <v>4363949.5</v>
      </c>
      <c r="O5" s="48">
        <v>7017744.2000000002</v>
      </c>
      <c r="P5" s="48">
        <v>16392788.5</v>
      </c>
      <c r="Q5" s="48">
        <v>6172762</v>
      </c>
      <c r="R5" s="48">
        <v>4265846.5999999996</v>
      </c>
      <c r="S5" s="48">
        <v>7183528.7999999998</v>
      </c>
      <c r="T5" s="48">
        <v>8911628.0999999996</v>
      </c>
      <c r="U5" s="48">
        <v>6777938.4000000004</v>
      </c>
      <c r="V5" s="48">
        <v>2206700.2999999998</v>
      </c>
      <c r="W5" s="48">
        <v>6428466.9000000004</v>
      </c>
      <c r="X5" s="8"/>
    </row>
    <row r="6" spans="1:24" x14ac:dyDescent="0.2">
      <c r="A6" s="54">
        <v>10</v>
      </c>
      <c r="B6" s="46" t="s">
        <v>22</v>
      </c>
      <c r="C6" s="48">
        <v>5891868.5999999996</v>
      </c>
      <c r="D6" s="48">
        <v>511990.8</v>
      </c>
      <c r="E6" s="48">
        <v>2702221.1</v>
      </c>
      <c r="F6" s="48">
        <v>2009766.8</v>
      </c>
      <c r="G6" s="48">
        <v>618104.19999999995</v>
      </c>
      <c r="H6" s="48">
        <v>58334.7</v>
      </c>
      <c r="I6" s="48">
        <v>16015.4</v>
      </c>
      <c r="J6" s="48">
        <v>503865.3</v>
      </c>
      <c r="K6" s="48">
        <v>548875.6</v>
      </c>
      <c r="L6" s="48">
        <v>221183.9</v>
      </c>
      <c r="M6" s="48">
        <v>58444.7</v>
      </c>
      <c r="N6" s="48">
        <v>23888.400000000001</v>
      </c>
      <c r="O6" s="48">
        <v>115054.9</v>
      </c>
      <c r="P6" s="48">
        <v>274488.8</v>
      </c>
      <c r="Q6" s="48">
        <v>58378.5</v>
      </c>
      <c r="R6" s="48">
        <v>33212.300000000003</v>
      </c>
      <c r="S6" s="48">
        <v>338291.9</v>
      </c>
      <c r="T6" s="48">
        <v>243228.7</v>
      </c>
      <c r="U6" s="48">
        <v>185528.2</v>
      </c>
      <c r="V6" s="48">
        <v>23515.7</v>
      </c>
      <c r="W6" s="48">
        <v>49699.8</v>
      </c>
      <c r="X6" s="9"/>
    </row>
    <row r="7" spans="1:24" x14ac:dyDescent="0.2">
      <c r="A7" s="54">
        <v>11</v>
      </c>
      <c r="B7" s="46" t="s">
        <v>26</v>
      </c>
      <c r="C7" s="48">
        <v>6864952.5</v>
      </c>
      <c r="D7" s="48">
        <v>1062093.7</v>
      </c>
      <c r="E7" s="48">
        <v>2425377.5</v>
      </c>
      <c r="F7" s="48">
        <v>401700</v>
      </c>
      <c r="G7" s="48">
        <v>1828283.7</v>
      </c>
      <c r="H7" s="48">
        <v>179993.4</v>
      </c>
      <c r="I7" s="48">
        <v>15400.4</v>
      </c>
      <c r="J7" s="48">
        <v>541899.80000000005</v>
      </c>
      <c r="K7" s="48">
        <v>691534.7</v>
      </c>
      <c r="L7" s="48">
        <v>319968.2</v>
      </c>
      <c r="M7" s="48">
        <v>93937.9</v>
      </c>
      <c r="N7" s="48">
        <v>27531.1</v>
      </c>
      <c r="O7" s="48">
        <v>67636.399999999994</v>
      </c>
      <c r="P7" s="48">
        <v>489832.8</v>
      </c>
      <c r="Q7" s="48">
        <v>46107.1</v>
      </c>
      <c r="R7" s="48">
        <v>51970.3</v>
      </c>
      <c r="S7" s="48">
        <v>330768.2</v>
      </c>
      <c r="T7" s="48">
        <v>346620.5</v>
      </c>
      <c r="U7" s="48">
        <v>209868.9</v>
      </c>
      <c r="V7" s="48">
        <v>90703.7</v>
      </c>
      <c r="W7" s="48">
        <v>69101.7</v>
      </c>
      <c r="X7" s="9"/>
    </row>
    <row r="8" spans="1:24" x14ac:dyDescent="0.2">
      <c r="A8" s="54">
        <v>15</v>
      </c>
      <c r="B8" s="46" t="s">
        <v>27</v>
      </c>
      <c r="C8" s="48">
        <v>8090792.5</v>
      </c>
      <c r="D8" s="48">
        <v>419853</v>
      </c>
      <c r="E8" s="48">
        <v>3280549</v>
      </c>
      <c r="F8" s="48">
        <v>1755402.2</v>
      </c>
      <c r="G8" s="48">
        <v>1335924.2</v>
      </c>
      <c r="H8" s="48">
        <v>154077.70000000001</v>
      </c>
      <c r="I8" s="48">
        <v>35144.9</v>
      </c>
      <c r="J8" s="48">
        <v>623741.19999999995</v>
      </c>
      <c r="K8" s="48">
        <v>938292.5</v>
      </c>
      <c r="L8" s="48">
        <v>581506.69999999995</v>
      </c>
      <c r="M8" s="48">
        <v>61711.7</v>
      </c>
      <c r="N8" s="48">
        <v>45169.599999999999</v>
      </c>
      <c r="O8" s="48">
        <v>119238.7</v>
      </c>
      <c r="P8" s="48">
        <v>663195.5</v>
      </c>
      <c r="Q8" s="48">
        <v>116517.3</v>
      </c>
      <c r="R8" s="48">
        <v>92882.3</v>
      </c>
      <c r="S8" s="48">
        <v>327931.5</v>
      </c>
      <c r="T8" s="48">
        <v>387495.1</v>
      </c>
      <c r="U8" s="48">
        <v>235871.8</v>
      </c>
      <c r="V8" s="48">
        <v>39529.800000000003</v>
      </c>
      <c r="W8" s="48">
        <v>157306.79999999999</v>
      </c>
      <c r="X8" s="9"/>
    </row>
    <row r="9" spans="1:24" x14ac:dyDescent="0.2">
      <c r="A9" s="54">
        <v>19</v>
      </c>
      <c r="B9" s="46" t="s">
        <v>28</v>
      </c>
      <c r="C9" s="48">
        <v>8905077.5</v>
      </c>
      <c r="D9" s="48">
        <v>792095.9</v>
      </c>
      <c r="E9" s="48">
        <v>2417267.7000000002</v>
      </c>
      <c r="F9" s="48">
        <v>20931.8</v>
      </c>
      <c r="G9" s="48">
        <v>2185416.7999999998</v>
      </c>
      <c r="H9" s="48">
        <v>195452.79999999999</v>
      </c>
      <c r="I9" s="48">
        <v>15466.3</v>
      </c>
      <c r="J9" s="48">
        <v>771984.3</v>
      </c>
      <c r="K9" s="48">
        <v>1058020.2</v>
      </c>
      <c r="L9" s="48">
        <v>599360.1</v>
      </c>
      <c r="M9" s="48">
        <v>87090.8</v>
      </c>
      <c r="N9" s="48">
        <v>31802.799999999999</v>
      </c>
      <c r="O9" s="48">
        <v>42584.7</v>
      </c>
      <c r="P9" s="48">
        <v>999380.9</v>
      </c>
      <c r="Q9" s="48">
        <v>99217.5</v>
      </c>
      <c r="R9" s="48">
        <v>58208.2</v>
      </c>
      <c r="S9" s="48">
        <v>334232.5</v>
      </c>
      <c r="T9" s="48">
        <v>480072.3</v>
      </c>
      <c r="U9" s="48">
        <v>298553.5</v>
      </c>
      <c r="V9" s="48">
        <v>674010.9</v>
      </c>
      <c r="W9" s="48">
        <v>161195.20000000001</v>
      </c>
      <c r="X9" s="9"/>
    </row>
    <row r="10" spans="1:24" x14ac:dyDescent="0.2">
      <c r="A10" s="54">
        <v>23</v>
      </c>
      <c r="B10" s="46" t="s">
        <v>29</v>
      </c>
      <c r="C10" s="48">
        <v>20247399.800000001</v>
      </c>
      <c r="D10" s="48">
        <v>151759.1</v>
      </c>
      <c r="E10" s="48">
        <v>11432141.199999999</v>
      </c>
      <c r="F10" s="48">
        <v>10173113.300000001</v>
      </c>
      <c r="G10" s="48">
        <v>926389.1</v>
      </c>
      <c r="H10" s="48">
        <v>199419.8</v>
      </c>
      <c r="I10" s="48">
        <v>133219</v>
      </c>
      <c r="J10" s="48">
        <v>1259011.3</v>
      </c>
      <c r="K10" s="48">
        <v>3217761.7</v>
      </c>
      <c r="L10" s="48">
        <v>844597.8</v>
      </c>
      <c r="M10" s="48">
        <v>249680.4</v>
      </c>
      <c r="N10" s="48">
        <v>54562.2</v>
      </c>
      <c r="O10" s="48">
        <v>128311.2</v>
      </c>
      <c r="P10" s="48">
        <v>691597.6</v>
      </c>
      <c r="Q10" s="48">
        <v>618751.9</v>
      </c>
      <c r="R10" s="48">
        <v>733199.6</v>
      </c>
      <c r="S10" s="48">
        <v>220806.39999999999</v>
      </c>
      <c r="T10" s="48">
        <v>313066.8</v>
      </c>
      <c r="U10" s="48">
        <v>201770.2</v>
      </c>
      <c r="V10" s="48">
        <v>42590.400000000001</v>
      </c>
      <c r="W10" s="48">
        <v>87792</v>
      </c>
      <c r="X10" s="9"/>
    </row>
    <row r="11" spans="1:24" x14ac:dyDescent="0.2">
      <c r="A11" s="54">
        <v>27</v>
      </c>
      <c r="B11" s="46" t="s">
        <v>30</v>
      </c>
      <c r="C11" s="48">
        <v>7535929</v>
      </c>
      <c r="D11" s="48">
        <v>326778.8</v>
      </c>
      <c r="E11" s="48">
        <v>3930023.8</v>
      </c>
      <c r="F11" s="48">
        <v>3446927.1</v>
      </c>
      <c r="G11" s="48">
        <v>366720</v>
      </c>
      <c r="H11" s="48">
        <v>98965.1</v>
      </c>
      <c r="I11" s="48">
        <v>17411.599999999999</v>
      </c>
      <c r="J11" s="48">
        <v>545567.80000000005</v>
      </c>
      <c r="K11" s="48">
        <v>658966.9</v>
      </c>
      <c r="L11" s="48">
        <v>258768.4</v>
      </c>
      <c r="M11" s="48">
        <v>95707.8</v>
      </c>
      <c r="N11" s="48">
        <v>48231.6</v>
      </c>
      <c r="O11" s="48">
        <v>82267.399999999994</v>
      </c>
      <c r="P11" s="48">
        <v>439573.7</v>
      </c>
      <c r="Q11" s="48">
        <v>129162.9</v>
      </c>
      <c r="R11" s="48">
        <v>111471.5</v>
      </c>
      <c r="S11" s="48">
        <v>269058.2</v>
      </c>
      <c r="T11" s="48">
        <v>303750.2</v>
      </c>
      <c r="U11" s="48">
        <v>200322.5</v>
      </c>
      <c r="V11" s="48">
        <v>34954</v>
      </c>
      <c r="W11" s="48">
        <v>101323.5</v>
      </c>
      <c r="X11" s="9"/>
    </row>
    <row r="12" spans="1:24" x14ac:dyDescent="0.2">
      <c r="A12" s="54">
        <v>31</v>
      </c>
      <c r="B12" s="46" t="s">
        <v>31</v>
      </c>
      <c r="C12" s="48">
        <v>5290261.9000000004</v>
      </c>
      <c r="D12" s="48">
        <v>546977.69999999995</v>
      </c>
      <c r="E12" s="48">
        <v>1147921.8999999999</v>
      </c>
      <c r="F12" s="48">
        <v>238659.7</v>
      </c>
      <c r="G12" s="48">
        <v>688676.7</v>
      </c>
      <c r="H12" s="48">
        <v>211462.9</v>
      </c>
      <c r="I12" s="48">
        <v>9122.6</v>
      </c>
      <c r="J12" s="48">
        <v>546721.4</v>
      </c>
      <c r="K12" s="48">
        <v>478458.9</v>
      </c>
      <c r="L12" s="48">
        <v>671599.8</v>
      </c>
      <c r="M12" s="48">
        <v>47699.199999999997</v>
      </c>
      <c r="N12" s="48">
        <v>20677.5</v>
      </c>
      <c r="O12" s="48">
        <v>98988.4</v>
      </c>
      <c r="P12" s="48">
        <v>404560.5</v>
      </c>
      <c r="Q12" s="48">
        <v>62497.599999999999</v>
      </c>
      <c r="R12" s="48">
        <v>48132.7</v>
      </c>
      <c r="S12" s="48">
        <v>347384.8</v>
      </c>
      <c r="T12" s="48">
        <v>477060</v>
      </c>
      <c r="U12" s="48">
        <v>283124.40000000002</v>
      </c>
      <c r="V12" s="48">
        <v>42472.800000000003</v>
      </c>
      <c r="W12" s="48">
        <v>65984.3</v>
      </c>
      <c r="X12" s="9"/>
    </row>
    <row r="13" spans="1:24" x14ac:dyDescent="0.2">
      <c r="A13" s="54">
        <v>33</v>
      </c>
      <c r="B13" s="46" t="s">
        <v>23</v>
      </c>
      <c r="C13" s="48">
        <v>3573039.5</v>
      </c>
      <c r="D13" s="48">
        <v>484459.8</v>
      </c>
      <c r="E13" s="48">
        <v>385801.8</v>
      </c>
      <c r="F13" s="48">
        <v>9948.2999999999993</v>
      </c>
      <c r="G13" s="48">
        <v>293115.2</v>
      </c>
      <c r="H13" s="48">
        <v>76973.5</v>
      </c>
      <c r="I13" s="48">
        <v>5764.8</v>
      </c>
      <c r="J13" s="48">
        <v>718442.3</v>
      </c>
      <c r="K13" s="48">
        <v>401036</v>
      </c>
      <c r="L13" s="48">
        <v>262947.8</v>
      </c>
      <c r="M13" s="48">
        <v>29159.4</v>
      </c>
      <c r="N13" s="48">
        <v>19710.900000000001</v>
      </c>
      <c r="O13" s="48">
        <v>75774.2</v>
      </c>
      <c r="P13" s="48">
        <v>316062.3</v>
      </c>
      <c r="Q13" s="48">
        <v>31866.3</v>
      </c>
      <c r="R13" s="48">
        <v>34924.199999999997</v>
      </c>
      <c r="S13" s="48">
        <v>268170.5</v>
      </c>
      <c r="T13" s="48">
        <v>278673.3</v>
      </c>
      <c r="U13" s="48">
        <v>178041.8</v>
      </c>
      <c r="V13" s="48">
        <v>26669.9</v>
      </c>
      <c r="W13" s="48">
        <v>61299</v>
      </c>
      <c r="X13" s="9"/>
    </row>
    <row r="14" spans="1:24" x14ac:dyDescent="0.2">
      <c r="A14" s="54">
        <v>35</v>
      </c>
      <c r="B14" s="46" t="s">
        <v>32</v>
      </c>
      <c r="C14" s="48">
        <v>15512336.199999999</v>
      </c>
      <c r="D14" s="48">
        <v>532638.9</v>
      </c>
      <c r="E14" s="48">
        <v>7918180.9000000004</v>
      </c>
      <c r="F14" s="48">
        <v>1845309.6</v>
      </c>
      <c r="G14" s="48">
        <v>5500183.4000000004</v>
      </c>
      <c r="H14" s="48">
        <v>416657.2</v>
      </c>
      <c r="I14" s="48">
        <v>156030.70000000001</v>
      </c>
      <c r="J14" s="48">
        <v>1070981.8999999999</v>
      </c>
      <c r="K14" s="48">
        <v>2267644.2999999998</v>
      </c>
      <c r="L14" s="48">
        <v>508654.7</v>
      </c>
      <c r="M14" s="48">
        <v>113807.3</v>
      </c>
      <c r="N14" s="48">
        <v>74800.399999999994</v>
      </c>
      <c r="O14" s="48">
        <v>170072.7</v>
      </c>
      <c r="P14" s="48">
        <v>1013300.7</v>
      </c>
      <c r="Q14" s="48">
        <v>156248.70000000001</v>
      </c>
      <c r="R14" s="48">
        <v>121343.5</v>
      </c>
      <c r="S14" s="48">
        <v>407704.8</v>
      </c>
      <c r="T14" s="48">
        <v>441564.6</v>
      </c>
      <c r="U14" s="48">
        <v>378855.6</v>
      </c>
      <c r="V14" s="48">
        <v>84607.1</v>
      </c>
      <c r="W14" s="48">
        <v>251930.1</v>
      </c>
      <c r="X14" s="9"/>
    </row>
    <row r="15" spans="1:24" x14ac:dyDescent="0.2">
      <c r="A15" s="54">
        <v>39</v>
      </c>
      <c r="B15" s="46" t="s">
        <v>33</v>
      </c>
      <c r="C15" s="48">
        <v>8034940.7999999998</v>
      </c>
      <c r="D15" s="48">
        <v>825015.2</v>
      </c>
      <c r="E15" s="48">
        <v>3131138.8</v>
      </c>
      <c r="F15" s="48">
        <v>859296.3</v>
      </c>
      <c r="G15" s="48">
        <v>2155669.7999999998</v>
      </c>
      <c r="H15" s="48">
        <v>87726</v>
      </c>
      <c r="I15" s="48">
        <v>28446.7</v>
      </c>
      <c r="J15" s="48">
        <v>577886.9</v>
      </c>
      <c r="K15" s="48">
        <v>1067789</v>
      </c>
      <c r="L15" s="48">
        <v>402837.4</v>
      </c>
      <c r="M15" s="48">
        <v>50750.3</v>
      </c>
      <c r="N15" s="48">
        <v>42339.5</v>
      </c>
      <c r="O15" s="48">
        <v>105535.2</v>
      </c>
      <c r="P15" s="48">
        <v>603484.69999999995</v>
      </c>
      <c r="Q15" s="48">
        <v>63104.9</v>
      </c>
      <c r="R15" s="48">
        <v>58033.8</v>
      </c>
      <c r="S15" s="48">
        <v>339968.5</v>
      </c>
      <c r="T15" s="48">
        <v>335781.7</v>
      </c>
      <c r="U15" s="48">
        <v>231761.1</v>
      </c>
      <c r="V15" s="48">
        <v>31515.4</v>
      </c>
      <c r="W15" s="48">
        <v>167998.4</v>
      </c>
      <c r="X15" s="9"/>
    </row>
    <row r="16" spans="1:24" x14ac:dyDescent="0.2">
      <c r="A16" s="54">
        <v>43</v>
      </c>
      <c r="B16" s="46" t="s">
        <v>34</v>
      </c>
      <c r="C16" s="48">
        <v>4624211</v>
      </c>
      <c r="D16" s="48">
        <v>277682.90000000002</v>
      </c>
      <c r="E16" s="48">
        <v>1226983.5</v>
      </c>
      <c r="F16" s="48">
        <v>731859</v>
      </c>
      <c r="G16" s="48">
        <v>415309.8</v>
      </c>
      <c r="H16" s="48">
        <v>67108.3</v>
      </c>
      <c r="I16" s="48">
        <v>12706.4</v>
      </c>
      <c r="J16" s="48">
        <v>494636.5</v>
      </c>
      <c r="K16" s="48">
        <v>462826.6</v>
      </c>
      <c r="L16" s="48">
        <v>351047.6</v>
      </c>
      <c r="M16" s="48">
        <v>47291.7</v>
      </c>
      <c r="N16" s="48">
        <v>19388.400000000001</v>
      </c>
      <c r="O16" s="48">
        <v>101088.9</v>
      </c>
      <c r="P16" s="48">
        <v>387802.9</v>
      </c>
      <c r="Q16" s="48">
        <v>91060.6</v>
      </c>
      <c r="R16" s="48">
        <v>36057.300000000003</v>
      </c>
      <c r="S16" s="48">
        <v>310411.5</v>
      </c>
      <c r="T16" s="48">
        <v>427101.6</v>
      </c>
      <c r="U16" s="48">
        <v>254413.4</v>
      </c>
      <c r="V16" s="48">
        <v>35804.300000000003</v>
      </c>
      <c r="W16" s="48">
        <v>100613.3</v>
      </c>
      <c r="X16" s="9"/>
    </row>
    <row r="17" spans="1:24" x14ac:dyDescent="0.2">
      <c r="A17" s="54">
        <v>47</v>
      </c>
      <c r="B17" s="46" t="s">
        <v>35</v>
      </c>
      <c r="C17" s="48">
        <v>7231999</v>
      </c>
      <c r="D17" s="48">
        <v>52826.6</v>
      </c>
      <c r="E17" s="48">
        <v>3412146.5</v>
      </c>
      <c r="F17" s="48">
        <v>2670478.2000000002</v>
      </c>
      <c r="G17" s="48">
        <v>334695.5</v>
      </c>
      <c r="H17" s="48">
        <v>357493.9</v>
      </c>
      <c r="I17" s="48">
        <v>49478.9</v>
      </c>
      <c r="J17" s="48">
        <v>672288.2</v>
      </c>
      <c r="K17" s="48">
        <v>563752.69999999995</v>
      </c>
      <c r="L17" s="48">
        <v>627867.30000000005</v>
      </c>
      <c r="M17" s="48">
        <v>131070.7</v>
      </c>
      <c r="N17" s="48">
        <v>28306.2</v>
      </c>
      <c r="O17" s="48">
        <v>115925.7</v>
      </c>
      <c r="P17" s="48">
        <v>537912.1</v>
      </c>
      <c r="Q17" s="48">
        <v>135170.20000000001</v>
      </c>
      <c r="R17" s="48">
        <v>116010.4</v>
      </c>
      <c r="S17" s="48">
        <v>235310.8</v>
      </c>
      <c r="T17" s="48">
        <v>338991.3</v>
      </c>
      <c r="U17" s="48">
        <v>184048</v>
      </c>
      <c r="V17" s="48">
        <v>45869.3</v>
      </c>
      <c r="W17" s="48">
        <v>34503</v>
      </c>
      <c r="X17" s="9"/>
    </row>
    <row r="18" spans="1:24" x14ac:dyDescent="0.2">
      <c r="A18" s="54">
        <v>55</v>
      </c>
      <c r="B18" s="46" t="s">
        <v>36</v>
      </c>
      <c r="C18" s="48">
        <v>8735609.8000000007</v>
      </c>
      <c r="D18" s="48">
        <v>536743.5</v>
      </c>
      <c r="E18" s="48">
        <v>4338981.2</v>
      </c>
      <c r="F18" s="48">
        <v>998748</v>
      </c>
      <c r="G18" s="48">
        <v>2687252.7</v>
      </c>
      <c r="H18" s="48">
        <v>598758.9</v>
      </c>
      <c r="I18" s="48">
        <v>54221.599999999999</v>
      </c>
      <c r="J18" s="48">
        <v>592359.19999999995</v>
      </c>
      <c r="K18" s="48">
        <v>1040308.4</v>
      </c>
      <c r="L18" s="48">
        <v>357260.3</v>
      </c>
      <c r="M18" s="48">
        <v>60076.800000000003</v>
      </c>
      <c r="N18" s="48">
        <v>44531.8</v>
      </c>
      <c r="O18" s="48">
        <v>105538.2</v>
      </c>
      <c r="P18" s="48">
        <v>510023.4</v>
      </c>
      <c r="Q18" s="48">
        <v>83391.899999999994</v>
      </c>
      <c r="R18" s="48">
        <v>79493.600000000006</v>
      </c>
      <c r="S18" s="48">
        <v>274796.3</v>
      </c>
      <c r="T18" s="48">
        <v>303304</v>
      </c>
      <c r="U18" s="48">
        <v>267195.59999999998</v>
      </c>
      <c r="V18" s="48">
        <v>49419.8</v>
      </c>
      <c r="W18" s="48">
        <v>92185.8</v>
      </c>
      <c r="X18" s="9"/>
    </row>
    <row r="19" spans="1:24" x14ac:dyDescent="0.2">
      <c r="A19" s="54">
        <v>59</v>
      </c>
      <c r="B19" s="46" t="s">
        <v>37</v>
      </c>
      <c r="C19" s="48">
        <v>4361129.8</v>
      </c>
      <c r="D19" s="48">
        <v>1039061.7</v>
      </c>
      <c r="E19" s="48">
        <v>846325</v>
      </c>
      <c r="F19" s="48">
        <v>22123.7</v>
      </c>
      <c r="G19" s="48">
        <v>717490.9</v>
      </c>
      <c r="H19" s="48">
        <v>83832.2</v>
      </c>
      <c r="I19" s="48">
        <v>22878.2</v>
      </c>
      <c r="J19" s="48">
        <v>352598.3</v>
      </c>
      <c r="K19" s="48">
        <v>550646.6</v>
      </c>
      <c r="L19" s="48">
        <v>278150.2</v>
      </c>
      <c r="M19" s="48">
        <v>27404.7</v>
      </c>
      <c r="N19" s="48">
        <v>34859.4</v>
      </c>
      <c r="O19" s="48">
        <v>69335.899999999994</v>
      </c>
      <c r="P19" s="48">
        <v>341740.5</v>
      </c>
      <c r="Q19" s="48">
        <v>30504.2</v>
      </c>
      <c r="R19" s="48">
        <v>29185.1</v>
      </c>
      <c r="S19" s="48">
        <v>265297.90000000002</v>
      </c>
      <c r="T19" s="48">
        <v>250962.4</v>
      </c>
      <c r="U19" s="48">
        <v>172164.3</v>
      </c>
      <c r="V19" s="48">
        <v>23238.2</v>
      </c>
      <c r="W19" s="48">
        <v>49655.4</v>
      </c>
      <c r="X19" s="9"/>
    </row>
    <row r="20" spans="1:24" x14ac:dyDescent="0.2">
      <c r="A20" s="54">
        <v>61</v>
      </c>
      <c r="B20" s="46" t="s">
        <v>41</v>
      </c>
      <c r="C20" s="48">
        <v>7484173.7999999998</v>
      </c>
      <c r="D20" s="48">
        <v>1149619</v>
      </c>
      <c r="E20" s="48">
        <v>1478787.5</v>
      </c>
      <c r="F20" s="48">
        <v>706496.5</v>
      </c>
      <c r="G20" s="48">
        <v>679153.1</v>
      </c>
      <c r="H20" s="48">
        <v>81141</v>
      </c>
      <c r="I20" s="48">
        <v>11996.9</v>
      </c>
      <c r="J20" s="48">
        <v>849972.3</v>
      </c>
      <c r="K20" s="48">
        <v>422449.2</v>
      </c>
      <c r="L20" s="48">
        <v>580511.69999999995</v>
      </c>
      <c r="M20" s="48">
        <v>91155.199999999997</v>
      </c>
      <c r="N20" s="48">
        <v>19129.3</v>
      </c>
      <c r="O20" s="48">
        <v>67207.399999999994</v>
      </c>
      <c r="P20" s="48">
        <v>684772</v>
      </c>
      <c r="Q20" s="48">
        <v>123300.4</v>
      </c>
      <c r="R20" s="48">
        <v>44170.6</v>
      </c>
      <c r="S20" s="48">
        <v>398528.8</v>
      </c>
      <c r="T20" s="48">
        <v>953845.9</v>
      </c>
      <c r="U20" s="48">
        <v>424749.2</v>
      </c>
      <c r="V20" s="48">
        <v>74162.399999999994</v>
      </c>
      <c r="W20" s="48">
        <v>121812.9</v>
      </c>
      <c r="X20" s="9"/>
    </row>
    <row r="21" spans="1:24" x14ac:dyDescent="0.2">
      <c r="A21" s="54">
        <v>62</v>
      </c>
      <c r="B21" s="46" t="s">
        <v>24</v>
      </c>
      <c r="C21" s="48">
        <v>4477745.8</v>
      </c>
      <c r="D21" s="48">
        <v>75781.7</v>
      </c>
      <c r="E21" s="48">
        <v>3225666.6</v>
      </c>
      <c r="F21" s="48">
        <v>1484474.7</v>
      </c>
      <c r="G21" s="48">
        <v>1652936.1</v>
      </c>
      <c r="H21" s="48">
        <v>77718.7</v>
      </c>
      <c r="I21" s="48">
        <v>10537.1</v>
      </c>
      <c r="J21" s="48">
        <v>235443.5</v>
      </c>
      <c r="K21" s="48">
        <v>120273.4</v>
      </c>
      <c r="L21" s="48">
        <v>227302.8</v>
      </c>
      <c r="M21" s="48">
        <v>17345.2</v>
      </c>
      <c r="N21" s="48">
        <v>6345.9</v>
      </c>
      <c r="O21" s="48">
        <v>44156.800000000003</v>
      </c>
      <c r="P21" s="48">
        <v>153518.20000000001</v>
      </c>
      <c r="Q21" s="48">
        <v>48329.8</v>
      </c>
      <c r="R21" s="48">
        <v>27233.200000000001</v>
      </c>
      <c r="S21" s="48">
        <v>97584.4</v>
      </c>
      <c r="T21" s="48">
        <v>77409.2</v>
      </c>
      <c r="U21" s="48">
        <v>53514.2</v>
      </c>
      <c r="V21" s="48">
        <v>11371.2</v>
      </c>
      <c r="W21" s="48">
        <v>56469.7</v>
      </c>
      <c r="X21" s="9"/>
    </row>
    <row r="22" spans="1:24" x14ac:dyDescent="0.2">
      <c r="A22" s="54">
        <v>63</v>
      </c>
      <c r="B22" s="46" t="s">
        <v>38</v>
      </c>
      <c r="C22" s="48">
        <v>8307634.0999999996</v>
      </c>
      <c r="D22" s="48">
        <v>548618.69999999995</v>
      </c>
      <c r="E22" s="48">
        <v>3955837</v>
      </c>
      <c r="F22" s="48">
        <v>854335.5</v>
      </c>
      <c r="G22" s="48">
        <v>2917680.9</v>
      </c>
      <c r="H22" s="48">
        <v>162851.5</v>
      </c>
      <c r="I22" s="48">
        <v>20969.099999999999</v>
      </c>
      <c r="J22" s="48">
        <v>633289.4</v>
      </c>
      <c r="K22" s="48">
        <v>1210084.1000000001</v>
      </c>
      <c r="L22" s="48">
        <v>175639.1</v>
      </c>
      <c r="M22" s="48">
        <v>65189.2</v>
      </c>
      <c r="N22" s="48">
        <v>38596.199999999997</v>
      </c>
      <c r="O22" s="48">
        <v>109111.3</v>
      </c>
      <c r="P22" s="48">
        <v>404561.7</v>
      </c>
      <c r="Q22" s="48">
        <v>124845.5</v>
      </c>
      <c r="R22" s="48">
        <v>57947</v>
      </c>
      <c r="S22" s="48">
        <v>335756.1</v>
      </c>
      <c r="T22" s="48">
        <v>276493</v>
      </c>
      <c r="U22" s="48">
        <v>247421.7</v>
      </c>
      <c r="V22" s="48">
        <v>36575.9</v>
      </c>
      <c r="W22" s="48">
        <v>87668.2</v>
      </c>
      <c r="X22" s="9"/>
    </row>
    <row r="23" spans="1:24" x14ac:dyDescent="0.2">
      <c r="A23" s="54">
        <v>71</v>
      </c>
      <c r="B23" s="46" t="s">
        <v>39</v>
      </c>
      <c r="C23" s="48">
        <v>22452845.199999999</v>
      </c>
      <c r="D23" s="48">
        <v>5661.5</v>
      </c>
      <c r="E23" s="48">
        <v>2705235.2</v>
      </c>
      <c r="F23" s="48">
        <v>25.5</v>
      </c>
      <c r="G23" s="48">
        <v>2525672.4</v>
      </c>
      <c r="H23" s="48">
        <v>148534.79999999999</v>
      </c>
      <c r="I23" s="48">
        <v>31002.5</v>
      </c>
      <c r="J23" s="48">
        <v>1703352.1</v>
      </c>
      <c r="K23" s="48">
        <v>5227173.5</v>
      </c>
      <c r="L23" s="48">
        <v>1949090</v>
      </c>
      <c r="M23" s="48">
        <v>706259.1</v>
      </c>
      <c r="N23" s="48">
        <v>1439167.9</v>
      </c>
      <c r="O23" s="48">
        <v>1170663.6000000001</v>
      </c>
      <c r="P23" s="48">
        <v>1812336.6</v>
      </c>
      <c r="Q23" s="48">
        <v>1023557.8</v>
      </c>
      <c r="R23" s="48">
        <v>918579.9</v>
      </c>
      <c r="S23" s="48">
        <v>1257194.3</v>
      </c>
      <c r="T23" s="48">
        <v>872577.5</v>
      </c>
      <c r="U23" s="48">
        <v>1060157.8999999999</v>
      </c>
      <c r="V23" s="48">
        <v>259556.5</v>
      </c>
      <c r="W23" s="48">
        <v>342281.8</v>
      </c>
      <c r="X23" s="9"/>
    </row>
    <row r="24" spans="1:24" x14ac:dyDescent="0.2">
      <c r="A24" s="54">
        <v>75</v>
      </c>
      <c r="B24" s="46" t="s">
        <v>40</v>
      </c>
      <c r="C24" s="48">
        <v>41705961.799999997</v>
      </c>
      <c r="D24" s="48">
        <v>9410.5</v>
      </c>
      <c r="E24" s="48">
        <v>2374457.9</v>
      </c>
      <c r="F24" s="48">
        <v>0</v>
      </c>
      <c r="G24" s="48">
        <v>2018377.9</v>
      </c>
      <c r="H24" s="48">
        <v>310812.2</v>
      </c>
      <c r="I24" s="48">
        <v>45267.8</v>
      </c>
      <c r="J24" s="48">
        <v>1213998.1000000001</v>
      </c>
      <c r="K24" s="48">
        <v>12054962.1</v>
      </c>
      <c r="L24" s="48">
        <v>1670209.4</v>
      </c>
      <c r="M24" s="48">
        <v>737719.5</v>
      </c>
      <c r="N24" s="48">
        <v>2312583.7999999998</v>
      </c>
      <c r="O24" s="48">
        <v>4051054.2</v>
      </c>
      <c r="P24" s="48">
        <v>4895181.3</v>
      </c>
      <c r="Q24" s="48">
        <v>3068737</v>
      </c>
      <c r="R24" s="48">
        <v>1537714.6</v>
      </c>
      <c r="S24" s="48">
        <v>564561</v>
      </c>
      <c r="T24" s="48">
        <v>1268765</v>
      </c>
      <c r="U24" s="48">
        <v>1308901.3</v>
      </c>
      <c r="V24" s="48">
        <v>517361.8</v>
      </c>
      <c r="W24" s="48">
        <v>4120344.3</v>
      </c>
      <c r="X24" s="9"/>
    </row>
    <row r="25" spans="1:24" x14ac:dyDescent="0.2">
      <c r="A25" s="54">
        <v>79</v>
      </c>
      <c r="B25" s="46" t="s">
        <v>42</v>
      </c>
      <c r="C25" s="48">
        <v>6936501.9000000004</v>
      </c>
      <c r="D25" s="48">
        <v>60801.7</v>
      </c>
      <c r="E25" s="48">
        <v>1455564.1</v>
      </c>
      <c r="F25" s="48">
        <v>2009.7</v>
      </c>
      <c r="G25" s="48">
        <v>1288034.3</v>
      </c>
      <c r="H25" s="48">
        <v>130115.7</v>
      </c>
      <c r="I25" s="48">
        <v>35404.400000000001</v>
      </c>
      <c r="J25" s="48">
        <v>484463.1</v>
      </c>
      <c r="K25" s="48">
        <v>1909952.1</v>
      </c>
      <c r="L25" s="48">
        <v>331997.09999999998</v>
      </c>
      <c r="M25" s="48">
        <v>67265</v>
      </c>
      <c r="N25" s="48">
        <v>32326.6</v>
      </c>
      <c r="O25" s="48">
        <v>178198.39999999999</v>
      </c>
      <c r="P25" s="48">
        <v>769462.3</v>
      </c>
      <c r="Q25" s="48">
        <v>62011.9</v>
      </c>
      <c r="R25" s="48">
        <v>76076.5</v>
      </c>
      <c r="S25" s="48">
        <v>259770.4</v>
      </c>
      <c r="T25" s="48">
        <v>534865</v>
      </c>
      <c r="U25" s="48">
        <v>401674.8</v>
      </c>
      <c r="V25" s="48">
        <v>62771.199999999997</v>
      </c>
      <c r="W25" s="48">
        <v>249301.7</v>
      </c>
      <c r="X25" s="9"/>
    </row>
    <row r="27" spans="1:24" ht="15.75" customHeight="1" x14ac:dyDescent="0.2">
      <c r="A27" s="62" t="s">
        <v>87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</sheetData>
  <mergeCells count="2">
    <mergeCell ref="B2:V2"/>
    <mergeCell ref="A27:W27"/>
  </mergeCells>
  <pageMargins left="0.78740157480314965" right="0.59055118110236227" top="0.59055118110236227" bottom="0.59055118110236227" header="0.51181102362204722" footer="0.51181102362204722"/>
  <pageSetup paperSize="9" firstPageNumber="12" orientation="landscape" useFirstPageNumber="1" r:id="rId1"/>
  <headerFooter alignWithMargins="0">
    <oddFooter>&amp;R&amp;"-,обычный"&amp;P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Метадеректер</vt:lpstr>
      <vt:lpstr>Шартты белгілер</vt:lpstr>
      <vt:lpstr>2022 жыл </vt:lpstr>
      <vt:lpstr>2023 жыл</vt:lpstr>
      <vt:lpstr>2024 жыл</vt:lpstr>
      <vt:lpstr>'2022 жыл '!Область_печати</vt:lpstr>
      <vt:lpstr>'2023 жыл'!Область_печати</vt:lpstr>
      <vt:lpstr>'2024 жыл'!Область_печати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n.tastan</cp:lastModifiedBy>
  <cp:lastPrinted>2022-08-18T11:57:21Z</cp:lastPrinted>
  <dcterms:created xsi:type="dcterms:W3CDTF">2009-03-11T05:00:38Z</dcterms:created>
  <dcterms:modified xsi:type="dcterms:W3CDTF">2025-10-08T05:29:55Z</dcterms:modified>
</cp:coreProperties>
</file>