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mazhirova\Desktop\1-рыба\2023\Макет 1-рыба бюллетень\Динамич таблицы\"/>
    </mc:Choice>
  </mc:AlternateContent>
  <xr:revisionPtr revIDLastSave="0" documentId="13_ncr:1_{4A66A1E0-561F-47D3-BFCE-3FA865200C11}" xr6:coauthVersionLast="47" xr6:coauthVersionMax="47" xr10:uidLastSave="{00000000-0000-0000-0000-000000000000}"/>
  <bookViews>
    <workbookView xWindow="-150" yWindow="255" windowWidth="25695" windowHeight="14730" xr2:uid="{00000000-000D-0000-FFFF-FFFF00000000}"/>
  </bookViews>
  <sheets>
    <sheet name="рыбное" sheetId="1" r:id="rId1"/>
    <sheet name="улов" sheetId="2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I4" i="2" l="1"/>
</calcChain>
</file>

<file path=xl/sharedStrings.xml><?xml version="1.0" encoding="utf-8"?>
<sst xmlns="http://schemas.openxmlformats.org/spreadsheetml/2006/main" count="340" uniqueCount="35">
  <si>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</si>
  <si>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</si>
  <si>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</si>
  <si>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</si>
  <si>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</si>
  <si>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</si>
  <si>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</si>
  <si>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</si>
  <si>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</si>
  <si>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</si>
  <si>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</si>
  <si>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</si>
  <si>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</si>
  <si>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</si>
  <si>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</si>
  <si>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-</t>
  </si>
  <si>
    <t>г. Алматы</t>
  </si>
  <si>
    <t xml:space="preserve">в действующих ценах, тыс. тенге </t>
  </si>
  <si>
    <t>Объем продукции (услуг) в рыболовстве и аквакультуре</t>
  </si>
  <si>
    <t>Индекс физического объема продукции (услуг) рыболовства и аквакультуры</t>
  </si>
  <si>
    <t>в % к предыдущему году</t>
  </si>
  <si>
    <t>4,9 раза</t>
  </si>
  <si>
    <t>2,1 раза</t>
  </si>
  <si>
    <t>2,3 раза</t>
  </si>
  <si>
    <t>г. Шымкент</t>
  </si>
  <si>
    <t>Туркестанская</t>
  </si>
  <si>
    <t>2 раза</t>
  </si>
  <si>
    <t>тонн</t>
  </si>
  <si>
    <t>Улов рыбы и других водных животных</t>
  </si>
  <si>
    <t>..</t>
  </si>
  <si>
    <t>Абай</t>
  </si>
  <si>
    <t>Жетісу</t>
  </si>
  <si>
    <t>Ұлытау</t>
  </si>
  <si>
    <t>".." - Согласно действующему национальному классификатору Республики Казахстан «Классификатор административно-территориальных объектов» (КАТО) от 21 июня 2018 года и от 22 июля 2022 года</t>
  </si>
  <si>
    <t xml:space="preserve">Абай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</si>
</sst>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6" formatCode="_-* #,##0.0_р_._-;\-* #,##0.0_р_._-;_-* &quot;-&quot;_р_._-;_-@_-"/>
    <numFmt numFmtId="167" formatCode="#,##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Fill="1" applyBorder="1"/>
    <xf numFmtId="164" fontId="4" fillId="0" borderId="3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3" fillId="0" borderId="4" xfId="0" applyFont="1" applyFill="1" applyBorder="1"/>
    <xf numFmtId="164" fontId="3" fillId="0" borderId="4" xfId="0" applyNumberFormat="1" applyFont="1" applyBorder="1" applyAlignment="1">
      <alignment horizontal="right" wrapText="1"/>
    </xf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166" fontId="4" fillId="0" borderId="3" xfId="0" applyNumberFormat="1" applyFont="1" applyBorder="1" applyAlignment="1">
      <alignment horizontal="right" wrapText="1"/>
    </xf>
    <xf numFmtId="166" fontId="4" fillId="0" borderId="4" xfId="0" applyNumberFormat="1" applyFont="1" applyBorder="1" applyAlignment="1">
      <alignment horizontal="right" wrapText="1"/>
    </xf>
    <xf numFmtId="167" fontId="4" fillId="0" borderId="4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7" fontId="3" fillId="0" borderId="4" xfId="0" applyNumberFormat="1" applyFont="1" applyBorder="1" applyAlignment="1">
      <alignment horizontal="right" wrapText="1"/>
    </xf>
    <xf numFmtId="2" fontId="3" fillId="0" borderId="4" xfId="0" applyNumberFormat="1" applyFont="1" applyFill="1" applyBorder="1"/>
    <xf numFmtId="2" fontId="3" fillId="0" borderId="4" xfId="0" applyNumberFormat="1" applyFont="1" applyFill="1" applyBorder="1" applyAlignment="1">
      <alignment horizontal="right"/>
    </xf>
    <xf numFmtId="164" fontId="3" fillId="0" borderId="0" xfId="0" applyNumberFormat="1" applyFont="1"/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Fill="1" applyBorder="1"/>
    <xf numFmtId="166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workbookViewId="0">
      <selection activeCell="D52" sqref="D52"/>
    </sheetView>
  </sheetViews>
  <sheetFormatPr defaultRowHeight="12.75" x14ac:dyDescent="0.2"/>
  <cols>
    <col min="1" max="1" width="22.140625" style="1" customWidth="1"/>
    <col min="2" max="14" width="10.5703125" style="1" bestFit="1" customWidth="1"/>
    <col min="15" max="17" width="11.5703125" style="1" bestFit="1" customWidth="1"/>
    <col min="18" max="18" width="11.28515625" style="1" customWidth="1"/>
    <col min="19" max="19" width="12.42578125" style="1" customWidth="1"/>
    <col min="20" max="16384" width="9.140625" style="1"/>
  </cols>
  <sheetData>
    <row r="1" spans="1:19" ht="24.75" customHeight="1" x14ac:dyDescent="0.2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 ht="13.5" thickBot="1" x14ac:dyDescent="0.2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3.5" customHeight="1" thickBot="1" x14ac:dyDescent="0.25">
      <c r="A3" s="2"/>
      <c r="B3" s="3">
        <v>2006</v>
      </c>
      <c r="C3" s="3">
        <v>2007</v>
      </c>
      <c r="D3" s="3">
        <v>2008</v>
      </c>
      <c r="E3" s="4">
        <v>2009</v>
      </c>
      <c r="F3" s="2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  <c r="S3" s="3">
        <v>2023</v>
      </c>
    </row>
    <row r="4" spans="1:19" x14ac:dyDescent="0.2">
      <c r="A4" s="5" t="s">
        <v>0</v>
      </c>
      <c r="B4" s="6">
        <v>1972297</v>
      </c>
      <c r="C4" s="6">
        <v>2546894</v>
      </c>
      <c r="D4" s="6">
        <v>2545573.2999999998</v>
      </c>
      <c r="E4" s="6">
        <v>2335175</v>
      </c>
      <c r="F4" s="6">
        <v>2919875</v>
      </c>
      <c r="G4" s="6">
        <v>4024707</v>
      </c>
      <c r="H4" s="6">
        <v>4297671</v>
      </c>
      <c r="I4" s="6">
        <v>4430691</v>
      </c>
      <c r="J4" s="6">
        <v>5234020</v>
      </c>
      <c r="K4" s="6">
        <v>6164379</v>
      </c>
      <c r="L4" s="6">
        <v>6738429</v>
      </c>
      <c r="M4" s="6">
        <v>7780524.33777807</v>
      </c>
      <c r="N4" s="6">
        <v>9275928.7544536293</v>
      </c>
      <c r="O4" s="6">
        <v>10574810.434041776</v>
      </c>
      <c r="P4" s="6">
        <v>12402788.50402825</v>
      </c>
      <c r="Q4" s="6">
        <v>14323693.824633971</v>
      </c>
      <c r="R4" s="6">
        <v>19022952.334930237</v>
      </c>
      <c r="S4" s="6">
        <v>23559059.201297075</v>
      </c>
    </row>
    <row r="5" spans="1:19" x14ac:dyDescent="0.2">
      <c r="A5" s="23" t="s">
        <v>30</v>
      </c>
      <c r="B5" s="25" t="s">
        <v>29</v>
      </c>
      <c r="C5" s="25" t="s">
        <v>29</v>
      </c>
      <c r="D5" s="25" t="s">
        <v>29</v>
      </c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25" t="s">
        <v>29</v>
      </c>
      <c r="N5" s="25" t="s">
        <v>29</v>
      </c>
      <c r="O5" s="25" t="s">
        <v>29</v>
      </c>
      <c r="P5" s="25" t="s">
        <v>29</v>
      </c>
      <c r="Q5" s="9">
        <f t="shared" ref="Q5" si="0">W5+AO5+AU5+BA5</f>
        <v>0</v>
      </c>
      <c r="R5" s="25">
        <v>27151.238647000002</v>
      </c>
      <c r="S5" s="25">
        <v>121756.43716599999</v>
      </c>
    </row>
    <row r="6" spans="1:19" ht="12.75" customHeight="1" x14ac:dyDescent="0.2">
      <c r="A6" s="8" t="s">
        <v>1</v>
      </c>
      <c r="B6" s="9">
        <v>35788</v>
      </c>
      <c r="C6" s="9">
        <v>36734</v>
      </c>
      <c r="D6" s="9">
        <v>52038</v>
      </c>
      <c r="E6" s="9">
        <v>100594</v>
      </c>
      <c r="F6" s="9">
        <v>80301</v>
      </c>
      <c r="G6" s="9">
        <v>79583</v>
      </c>
      <c r="H6" s="9">
        <v>109271</v>
      </c>
      <c r="I6" s="9">
        <v>110692</v>
      </c>
      <c r="J6" s="9">
        <v>119125</v>
      </c>
      <c r="K6" s="9">
        <v>126832</v>
      </c>
      <c r="L6" s="9">
        <v>139369</v>
      </c>
      <c r="M6" s="9">
        <v>119663.13658999999</v>
      </c>
      <c r="N6" s="9">
        <v>146313.72337211511</v>
      </c>
      <c r="O6" s="9">
        <v>131714.57758099999</v>
      </c>
      <c r="P6" s="9">
        <v>147422.70938710001</v>
      </c>
      <c r="Q6" s="9">
        <v>212158.44305399997</v>
      </c>
      <c r="R6" s="9">
        <v>237530.80558699998</v>
      </c>
      <c r="S6" s="9">
        <v>387587.66659499996</v>
      </c>
    </row>
    <row r="7" spans="1:19" x14ac:dyDescent="0.2">
      <c r="A7" s="8" t="s">
        <v>2</v>
      </c>
      <c r="B7" s="9">
        <v>3896</v>
      </c>
      <c r="C7" s="9">
        <v>11795</v>
      </c>
      <c r="D7" s="9">
        <v>12729</v>
      </c>
      <c r="E7" s="9">
        <v>12505</v>
      </c>
      <c r="F7" s="9">
        <v>15069</v>
      </c>
      <c r="G7" s="9">
        <v>26711</v>
      </c>
      <c r="H7" s="9">
        <v>36429</v>
      </c>
      <c r="I7" s="9">
        <v>56417</v>
      </c>
      <c r="J7" s="9">
        <v>33839</v>
      </c>
      <c r="K7" s="9">
        <v>44814</v>
      </c>
      <c r="L7" s="9">
        <v>37168</v>
      </c>
      <c r="M7" s="9">
        <v>175262.05423400001</v>
      </c>
      <c r="N7" s="9">
        <v>139472.33168590732</v>
      </c>
      <c r="O7" s="9">
        <v>180180.08151485713</v>
      </c>
      <c r="P7" s="9">
        <v>160194.9963684</v>
      </c>
      <c r="Q7" s="9">
        <v>136764.08707466666</v>
      </c>
      <c r="R7" s="9">
        <v>428011.10221899999</v>
      </c>
      <c r="S7" s="9">
        <v>650268.38118200004</v>
      </c>
    </row>
    <row r="8" spans="1:19" x14ac:dyDescent="0.2">
      <c r="A8" s="8" t="s">
        <v>3</v>
      </c>
      <c r="B8" s="9">
        <v>434429</v>
      </c>
      <c r="C8" s="9">
        <v>671419</v>
      </c>
      <c r="D8" s="9">
        <v>576484</v>
      </c>
      <c r="E8" s="9">
        <v>573189</v>
      </c>
      <c r="F8" s="9">
        <v>652608</v>
      </c>
      <c r="G8" s="9">
        <v>995889</v>
      </c>
      <c r="H8" s="9">
        <v>767277</v>
      </c>
      <c r="I8" s="9">
        <v>841164</v>
      </c>
      <c r="J8" s="9">
        <v>647143</v>
      </c>
      <c r="K8" s="9">
        <v>742450</v>
      </c>
      <c r="L8" s="9">
        <v>771025</v>
      </c>
      <c r="M8" s="9">
        <v>996942.76498839993</v>
      </c>
      <c r="N8" s="9">
        <v>948379.86582862341</v>
      </c>
      <c r="O8" s="9">
        <v>1316002.5751397363</v>
      </c>
      <c r="P8" s="9">
        <v>1416553.712934</v>
      </c>
      <c r="Q8" s="9">
        <v>2025024.5927839638</v>
      </c>
      <c r="R8" s="9">
        <v>1596840.4469389096</v>
      </c>
      <c r="S8" s="9">
        <v>2453687.6995805716</v>
      </c>
    </row>
    <row r="9" spans="1:19" x14ac:dyDescent="0.2">
      <c r="A9" s="8" t="s">
        <v>4</v>
      </c>
      <c r="B9" s="9">
        <v>824473</v>
      </c>
      <c r="C9" s="9">
        <v>858748</v>
      </c>
      <c r="D9" s="9">
        <v>1046135</v>
      </c>
      <c r="E9" s="9">
        <v>674475</v>
      </c>
      <c r="F9" s="9">
        <v>902710</v>
      </c>
      <c r="G9" s="9">
        <v>763214</v>
      </c>
      <c r="H9" s="9">
        <v>1044098</v>
      </c>
      <c r="I9" s="9">
        <v>1266566</v>
      </c>
      <c r="J9" s="9">
        <v>1254141</v>
      </c>
      <c r="K9" s="9">
        <v>1456930</v>
      </c>
      <c r="L9" s="9">
        <v>1357097</v>
      </c>
      <c r="M9" s="9">
        <v>1452854.0507606699</v>
      </c>
      <c r="N9" s="9">
        <v>1586030.9117501539</v>
      </c>
      <c r="O9" s="9">
        <v>1647180.3722080677</v>
      </c>
      <c r="P9" s="9">
        <v>1452719.245327</v>
      </c>
      <c r="Q9" s="9">
        <v>2225257.1662459001</v>
      </c>
      <c r="R9" s="9">
        <v>2328568.3563740482</v>
      </c>
      <c r="S9" s="9">
        <v>2857219.1001250427</v>
      </c>
    </row>
    <row r="10" spans="1:19" ht="14.25" customHeight="1" x14ac:dyDescent="0.2">
      <c r="A10" s="8" t="s">
        <v>7</v>
      </c>
      <c r="B10" s="9">
        <v>950</v>
      </c>
      <c r="C10" s="9">
        <v>9345</v>
      </c>
      <c r="D10" s="9">
        <v>74288</v>
      </c>
      <c r="E10" s="9">
        <v>18539</v>
      </c>
      <c r="F10" s="9">
        <v>34303</v>
      </c>
      <c r="G10" s="9">
        <v>43814</v>
      </c>
      <c r="H10" s="9">
        <v>37297</v>
      </c>
      <c r="I10" s="9">
        <v>16116</v>
      </c>
      <c r="J10" s="9">
        <v>31695</v>
      </c>
      <c r="K10" s="9">
        <v>24578</v>
      </c>
      <c r="L10" s="9">
        <v>51385</v>
      </c>
      <c r="M10" s="9">
        <v>71845.636749999991</v>
      </c>
      <c r="N10" s="9">
        <v>77926.361896289818</v>
      </c>
      <c r="O10" s="9">
        <v>108096.60774375337</v>
      </c>
      <c r="P10" s="9">
        <v>101042.277825</v>
      </c>
      <c r="Q10" s="9">
        <v>76692.547613000002</v>
      </c>
      <c r="R10" s="9">
        <v>118057.85085566666</v>
      </c>
      <c r="S10" s="9">
        <v>105764.08444799999</v>
      </c>
    </row>
    <row r="11" spans="1:19" x14ac:dyDescent="0.2">
      <c r="A11" s="8" t="s">
        <v>6</v>
      </c>
      <c r="B11" s="9">
        <v>17649</v>
      </c>
      <c r="C11" s="9">
        <v>15901</v>
      </c>
      <c r="D11" s="9">
        <v>24901</v>
      </c>
      <c r="E11" s="9">
        <v>21402</v>
      </c>
      <c r="F11" s="9">
        <v>32820</v>
      </c>
      <c r="G11" s="9">
        <v>119500</v>
      </c>
      <c r="H11" s="9">
        <v>123661</v>
      </c>
      <c r="I11" s="9">
        <v>133540</v>
      </c>
      <c r="J11" s="9">
        <v>196095</v>
      </c>
      <c r="K11" s="9">
        <v>356081</v>
      </c>
      <c r="L11" s="9">
        <v>472016</v>
      </c>
      <c r="M11" s="9">
        <v>442747.75444000005</v>
      </c>
      <c r="N11" s="9">
        <v>447307.88013449725</v>
      </c>
      <c r="O11" s="9">
        <v>337104.77887265407</v>
      </c>
      <c r="P11" s="9">
        <v>213418.99371200002</v>
      </c>
      <c r="Q11" s="9">
        <v>350859.01678289997</v>
      </c>
      <c r="R11" s="9">
        <v>766554.52980409085</v>
      </c>
      <c r="S11" s="9">
        <v>1466598.1351078001</v>
      </c>
    </row>
    <row r="12" spans="1:19" x14ac:dyDescent="0.2">
      <c r="A12" s="8" t="s">
        <v>31</v>
      </c>
      <c r="B12" s="9" t="s">
        <v>29</v>
      </c>
      <c r="C12" s="9" t="s">
        <v>29</v>
      </c>
      <c r="D12" s="9" t="s">
        <v>29</v>
      </c>
      <c r="E12" s="9" t="s">
        <v>29</v>
      </c>
      <c r="F12" s="9" t="s">
        <v>29</v>
      </c>
      <c r="G12" s="9" t="s">
        <v>29</v>
      </c>
      <c r="H12" s="9" t="s">
        <v>29</v>
      </c>
      <c r="I12" s="9" t="s">
        <v>29</v>
      </c>
      <c r="J12" s="9" t="s">
        <v>29</v>
      </c>
      <c r="K12" s="9" t="s">
        <v>29</v>
      </c>
      <c r="L12" s="9" t="s">
        <v>29</v>
      </c>
      <c r="M12" s="9" t="s">
        <v>29</v>
      </c>
      <c r="N12" s="9" t="s">
        <v>29</v>
      </c>
      <c r="O12" s="9" t="s">
        <v>29</v>
      </c>
      <c r="P12" s="9" t="s">
        <v>29</v>
      </c>
      <c r="Q12" s="9">
        <v>213327.41656154548</v>
      </c>
      <c r="R12" s="9">
        <v>305656.26367895451</v>
      </c>
      <c r="S12" s="9">
        <v>170103.38177671429</v>
      </c>
    </row>
    <row r="13" spans="1:19" x14ac:dyDescent="0.2">
      <c r="A13" s="8" t="s">
        <v>8</v>
      </c>
      <c r="B13" s="9">
        <v>193086</v>
      </c>
      <c r="C13" s="9">
        <v>192050</v>
      </c>
      <c r="D13" s="9">
        <v>100863</v>
      </c>
      <c r="E13" s="9">
        <v>109780</v>
      </c>
      <c r="F13" s="9">
        <v>95191</v>
      </c>
      <c r="G13" s="9">
        <v>384791</v>
      </c>
      <c r="H13" s="9">
        <v>222350</v>
      </c>
      <c r="I13" s="9">
        <v>147489</v>
      </c>
      <c r="J13" s="9">
        <v>186813</v>
      </c>
      <c r="K13" s="9">
        <v>233269</v>
      </c>
      <c r="L13" s="9">
        <v>213837</v>
      </c>
      <c r="M13" s="9">
        <v>290143.66561900004</v>
      </c>
      <c r="N13" s="9">
        <v>300194.25445898424</v>
      </c>
      <c r="O13" s="9">
        <v>287930.90203212493</v>
      </c>
      <c r="P13" s="9">
        <v>385689.62442529999</v>
      </c>
      <c r="Q13" s="9">
        <v>428982.43917393335</v>
      </c>
      <c r="R13" s="9">
        <v>562312.607219</v>
      </c>
      <c r="S13" s="9">
        <v>562064.78998400003</v>
      </c>
    </row>
    <row r="14" spans="1:19" x14ac:dyDescent="0.2">
      <c r="A14" s="8" t="s">
        <v>9</v>
      </c>
      <c r="B14" s="9">
        <v>52135</v>
      </c>
      <c r="C14" s="9">
        <v>60017</v>
      </c>
      <c r="D14" s="9">
        <v>70596</v>
      </c>
      <c r="E14" s="9">
        <v>57857</v>
      </c>
      <c r="F14" s="9">
        <v>46642</v>
      </c>
      <c r="G14" s="9">
        <v>63907</v>
      </c>
      <c r="H14" s="9">
        <v>32243</v>
      </c>
      <c r="I14" s="9">
        <v>22975</v>
      </c>
      <c r="J14" s="9">
        <v>113065</v>
      </c>
      <c r="K14" s="9">
        <v>29501</v>
      </c>
      <c r="L14" s="9">
        <v>52025</v>
      </c>
      <c r="M14" s="9">
        <v>49310.753588</v>
      </c>
      <c r="N14" s="9">
        <v>74329.254393081676</v>
      </c>
      <c r="O14" s="9">
        <v>74557.059395432618</v>
      </c>
      <c r="P14" s="9">
        <v>100933.48595470002</v>
      </c>
      <c r="Q14" s="9">
        <v>262644.72285000002</v>
      </c>
      <c r="R14" s="9">
        <v>454479.73852500005</v>
      </c>
      <c r="S14" s="9">
        <v>418823.33621999994</v>
      </c>
    </row>
    <row r="15" spans="1:19" x14ac:dyDescent="0.2">
      <c r="A15" s="8" t="s">
        <v>10</v>
      </c>
      <c r="B15" s="9">
        <v>116940</v>
      </c>
      <c r="C15" s="9">
        <v>149724</v>
      </c>
      <c r="D15" s="9">
        <v>153844</v>
      </c>
      <c r="E15" s="9">
        <v>225868</v>
      </c>
      <c r="F15" s="9">
        <v>324839</v>
      </c>
      <c r="G15" s="9">
        <v>366841</v>
      </c>
      <c r="H15" s="9">
        <v>686479</v>
      </c>
      <c r="I15" s="9">
        <v>316787</v>
      </c>
      <c r="J15" s="9">
        <v>461313</v>
      </c>
      <c r="K15" s="9">
        <v>639340</v>
      </c>
      <c r="L15" s="9">
        <v>924137</v>
      </c>
      <c r="M15" s="9">
        <v>1063945.862864</v>
      </c>
      <c r="N15" s="9">
        <v>1111841.3613306524</v>
      </c>
      <c r="O15" s="9">
        <v>1459431.2344142864</v>
      </c>
      <c r="P15" s="9">
        <v>1604297.7531252999</v>
      </c>
      <c r="Q15" s="9">
        <v>1897610.5788633353</v>
      </c>
      <c r="R15" s="9">
        <v>2752412.5180570055</v>
      </c>
      <c r="S15" s="9">
        <v>2718548.2877833256</v>
      </c>
    </row>
    <row r="16" spans="1:19" x14ac:dyDescent="0.2">
      <c r="A16" s="8" t="s">
        <v>11</v>
      </c>
      <c r="B16" s="9">
        <v>13908</v>
      </c>
      <c r="C16" s="9">
        <v>227787</v>
      </c>
      <c r="D16" s="9">
        <v>80123</v>
      </c>
      <c r="E16" s="9">
        <v>53518</v>
      </c>
      <c r="F16" s="9">
        <v>59367</v>
      </c>
      <c r="G16" s="9">
        <v>36315</v>
      </c>
      <c r="H16" s="9">
        <v>63826</v>
      </c>
      <c r="I16" s="9">
        <v>247520</v>
      </c>
      <c r="J16" s="9">
        <v>314958</v>
      </c>
      <c r="K16" s="9">
        <v>453321</v>
      </c>
      <c r="L16" s="9">
        <v>420983</v>
      </c>
      <c r="M16" s="9">
        <v>538008.02463000012</v>
      </c>
      <c r="N16" s="9">
        <v>802528.97982900008</v>
      </c>
      <c r="O16" s="9">
        <v>733925.0267572928</v>
      </c>
      <c r="P16" s="9">
        <v>693858.59694785124</v>
      </c>
      <c r="Q16" s="9">
        <v>1010094.7414413998</v>
      </c>
      <c r="R16" s="9">
        <v>1147560.5898408578</v>
      </c>
      <c r="S16" s="9">
        <v>526878.6613795294</v>
      </c>
    </row>
    <row r="17" spans="1:19" x14ac:dyDescent="0.2">
      <c r="A17" s="8" t="s">
        <v>14</v>
      </c>
      <c r="B17" s="9">
        <v>61249</v>
      </c>
      <c r="C17" s="9">
        <v>67428</v>
      </c>
      <c r="D17" s="9">
        <v>104228</v>
      </c>
      <c r="E17" s="9">
        <v>193745</v>
      </c>
      <c r="F17" s="9">
        <v>250161</v>
      </c>
      <c r="G17" s="9">
        <v>322825</v>
      </c>
      <c r="H17" s="9">
        <v>348737</v>
      </c>
      <c r="I17" s="9">
        <v>598902</v>
      </c>
      <c r="J17" s="9">
        <v>739137</v>
      </c>
      <c r="K17" s="9">
        <v>1007396</v>
      </c>
      <c r="L17" s="9">
        <v>1087876</v>
      </c>
      <c r="M17" s="9">
        <v>1129458.30623</v>
      </c>
      <c r="N17" s="9" t="s">
        <v>29</v>
      </c>
      <c r="O17" s="9" t="s">
        <v>29</v>
      </c>
      <c r="P17" s="9" t="s">
        <v>29</v>
      </c>
      <c r="Q17" s="9" t="s">
        <v>29</v>
      </c>
      <c r="R17" s="9" t="s">
        <v>29</v>
      </c>
      <c r="S17" s="9" t="s">
        <v>29</v>
      </c>
    </row>
    <row r="18" spans="1:19" x14ac:dyDescent="0.2">
      <c r="A18" s="8" t="s">
        <v>12</v>
      </c>
      <c r="B18" s="9">
        <v>29940</v>
      </c>
      <c r="C18" s="9">
        <v>33461</v>
      </c>
      <c r="D18" s="9">
        <v>34604</v>
      </c>
      <c r="E18" s="9">
        <v>40340</v>
      </c>
      <c r="F18" s="9">
        <v>43043</v>
      </c>
      <c r="G18" s="9">
        <v>85176</v>
      </c>
      <c r="H18" s="9">
        <v>34984</v>
      </c>
      <c r="I18" s="9">
        <v>68041</v>
      </c>
      <c r="J18" s="9">
        <v>147384</v>
      </c>
      <c r="K18" s="9">
        <v>155349</v>
      </c>
      <c r="L18" s="9">
        <v>218510</v>
      </c>
      <c r="M18" s="9">
        <v>257384.79991400003</v>
      </c>
      <c r="N18" s="9">
        <v>379567.7184597826</v>
      </c>
      <c r="O18" s="9">
        <v>250466.84533415892</v>
      </c>
      <c r="P18" s="9">
        <v>145238.68323600001</v>
      </c>
      <c r="Q18" s="9">
        <v>356729.6326190001</v>
      </c>
      <c r="R18" s="9">
        <v>237577.95144024998</v>
      </c>
      <c r="S18" s="9">
        <v>344352.009762</v>
      </c>
    </row>
    <row r="19" spans="1:19" x14ac:dyDescent="0.2">
      <c r="A19" s="8" t="s">
        <v>13</v>
      </c>
      <c r="B19" s="9">
        <v>44743</v>
      </c>
      <c r="C19" s="9">
        <v>36451</v>
      </c>
      <c r="D19" s="9">
        <v>47493</v>
      </c>
      <c r="E19" s="9">
        <v>72791</v>
      </c>
      <c r="F19" s="9">
        <v>67840</v>
      </c>
      <c r="G19" s="9">
        <v>105551</v>
      </c>
      <c r="H19" s="9">
        <v>125126</v>
      </c>
      <c r="I19" s="9">
        <v>146210</v>
      </c>
      <c r="J19" s="9">
        <v>187842</v>
      </c>
      <c r="K19" s="9">
        <v>232304</v>
      </c>
      <c r="L19" s="9">
        <v>263137</v>
      </c>
      <c r="M19" s="9">
        <v>240274.55731</v>
      </c>
      <c r="N19" s="9">
        <v>216151.40017958099</v>
      </c>
      <c r="O19" s="9">
        <v>260184.18455462632</v>
      </c>
      <c r="P19" s="9">
        <v>386034.63597200002</v>
      </c>
      <c r="Q19" s="9">
        <v>402176.60288700002</v>
      </c>
      <c r="R19" s="9">
        <v>560037.64390415559</v>
      </c>
      <c r="S19" s="9">
        <v>447674.23338200001</v>
      </c>
    </row>
    <row r="20" spans="1:19" ht="14.25" customHeight="1" x14ac:dyDescent="0.2">
      <c r="A20" s="8" t="s">
        <v>25</v>
      </c>
      <c r="B20" s="9" t="s">
        <v>29</v>
      </c>
      <c r="C20" s="9" t="s">
        <v>29</v>
      </c>
      <c r="D20" s="9" t="s">
        <v>29</v>
      </c>
      <c r="E20" s="9" t="s">
        <v>29</v>
      </c>
      <c r="F20" s="9" t="s">
        <v>29</v>
      </c>
      <c r="G20" s="9" t="s">
        <v>29</v>
      </c>
      <c r="H20" s="9" t="s">
        <v>29</v>
      </c>
      <c r="I20" s="9" t="s">
        <v>29</v>
      </c>
      <c r="J20" s="9" t="s">
        <v>29</v>
      </c>
      <c r="K20" s="9" t="s">
        <v>29</v>
      </c>
      <c r="L20" s="9" t="s">
        <v>29</v>
      </c>
      <c r="M20" s="9" t="s">
        <v>29</v>
      </c>
      <c r="N20" s="9">
        <v>1888481.4897710802</v>
      </c>
      <c r="O20" s="9">
        <v>2261681.0869853389</v>
      </c>
      <c r="P20" s="9">
        <v>4082583.1702474998</v>
      </c>
      <c r="Q20" s="9">
        <v>2938779.7451632726</v>
      </c>
      <c r="R20" s="9">
        <v>3721171.8654570002</v>
      </c>
      <c r="S20" s="9">
        <v>5182407.4074809998</v>
      </c>
    </row>
    <row r="21" spans="1:19" ht="14.25" customHeight="1" x14ac:dyDescent="0.2">
      <c r="A21" s="8" t="s">
        <v>32</v>
      </c>
      <c r="B21" s="9" t="s">
        <v>29</v>
      </c>
      <c r="C21" s="9" t="s">
        <v>29</v>
      </c>
      <c r="D21" s="9" t="s">
        <v>29</v>
      </c>
      <c r="E21" s="9" t="s">
        <v>29</v>
      </c>
      <c r="F21" s="9" t="s">
        <v>29</v>
      </c>
      <c r="G21" s="9" t="s">
        <v>29</v>
      </c>
      <c r="H21" s="9" t="s">
        <v>29</v>
      </c>
      <c r="I21" s="9" t="s">
        <v>29</v>
      </c>
      <c r="J21" s="9" t="s">
        <v>29</v>
      </c>
      <c r="K21" s="9" t="s">
        <v>29</v>
      </c>
      <c r="L21" s="9" t="s">
        <v>29</v>
      </c>
      <c r="M21" s="9" t="s">
        <v>29</v>
      </c>
      <c r="N21" s="9" t="s">
        <v>29</v>
      </c>
      <c r="O21" s="9" t="s">
        <v>29</v>
      </c>
      <c r="P21" s="9" t="s">
        <v>29</v>
      </c>
      <c r="Q21" s="9">
        <v>7446.5510686832804</v>
      </c>
      <c r="R21" s="9">
        <v>4256.1120833333334</v>
      </c>
      <c r="S21" s="9">
        <v>9819.2060000000001</v>
      </c>
    </row>
    <row r="22" spans="1:19" x14ac:dyDescent="0.2">
      <c r="A22" s="8" t="s">
        <v>5</v>
      </c>
      <c r="B22" s="9">
        <v>127159</v>
      </c>
      <c r="C22" s="9">
        <v>159009</v>
      </c>
      <c r="D22" s="9">
        <v>151405</v>
      </c>
      <c r="E22" s="9">
        <v>164518</v>
      </c>
      <c r="F22" s="9">
        <v>298975</v>
      </c>
      <c r="G22" s="9">
        <v>614581</v>
      </c>
      <c r="H22" s="9">
        <v>649884</v>
      </c>
      <c r="I22" s="9">
        <v>442264</v>
      </c>
      <c r="J22" s="9">
        <v>781866</v>
      </c>
      <c r="K22" s="9">
        <v>643514</v>
      </c>
      <c r="L22" s="9">
        <v>729864</v>
      </c>
      <c r="M22" s="9">
        <v>952682.96985999995</v>
      </c>
      <c r="N22" s="9">
        <v>1157041.2213638802</v>
      </c>
      <c r="O22" s="9">
        <v>1501205.1015084449</v>
      </c>
      <c r="P22" s="9">
        <v>1485200.6185661</v>
      </c>
      <c r="Q22" s="9">
        <v>1984589.5080815998</v>
      </c>
      <c r="R22" s="9">
        <v>3763602.7142989654</v>
      </c>
      <c r="S22" s="9">
        <v>5041206.3833240904</v>
      </c>
    </row>
    <row r="23" spans="1:19" x14ac:dyDescent="0.2">
      <c r="A23" s="8" t="s">
        <v>16</v>
      </c>
      <c r="B23" s="9">
        <v>15952</v>
      </c>
      <c r="C23" s="9">
        <v>17025</v>
      </c>
      <c r="D23" s="9">
        <v>15843</v>
      </c>
      <c r="E23" s="9">
        <v>16054</v>
      </c>
      <c r="F23" s="9">
        <v>16006</v>
      </c>
      <c r="G23" s="9">
        <v>16009</v>
      </c>
      <c r="H23" s="9">
        <v>16009</v>
      </c>
      <c r="I23" s="9">
        <v>16008</v>
      </c>
      <c r="J23" s="9">
        <v>19604</v>
      </c>
      <c r="K23" s="9">
        <v>18700</v>
      </c>
      <c r="L23" s="9" t="s">
        <v>15</v>
      </c>
      <c r="M23" s="9" t="s">
        <v>15</v>
      </c>
      <c r="N23" s="9">
        <v>300</v>
      </c>
      <c r="O23" s="9">
        <v>25150</v>
      </c>
      <c r="P23" s="9">
        <v>27600</v>
      </c>
      <c r="Q23" s="9">
        <v>15330</v>
      </c>
      <c r="R23" s="9">
        <v>11170</v>
      </c>
      <c r="S23" s="9">
        <v>300</v>
      </c>
    </row>
    <row r="24" spans="1:19" x14ac:dyDescent="0.2">
      <c r="A24" s="8" t="s">
        <v>24</v>
      </c>
      <c r="B24" s="9" t="s">
        <v>29</v>
      </c>
      <c r="C24" s="9" t="s">
        <v>29</v>
      </c>
      <c r="D24" s="9" t="s">
        <v>29</v>
      </c>
      <c r="E24" s="9" t="s">
        <v>29</v>
      </c>
      <c r="F24" s="9" t="s">
        <v>29</v>
      </c>
      <c r="G24" s="9" t="s">
        <v>29</v>
      </c>
      <c r="H24" s="9" t="s">
        <v>29</v>
      </c>
      <c r="I24" s="9" t="s">
        <v>29</v>
      </c>
      <c r="J24" s="9" t="s">
        <v>29</v>
      </c>
      <c r="K24" s="9" t="s">
        <v>29</v>
      </c>
      <c r="L24" s="9" t="s">
        <v>29</v>
      </c>
      <c r="M24" s="9" t="s">
        <v>29</v>
      </c>
      <c r="N24" s="9">
        <v>62</v>
      </c>
      <c r="O24" s="9" t="s">
        <v>15</v>
      </c>
      <c r="P24" s="9" t="s">
        <v>15</v>
      </c>
      <c r="Q24" s="9" t="s">
        <v>15</v>
      </c>
      <c r="R24" s="9" t="s">
        <v>15</v>
      </c>
      <c r="S24" s="9">
        <v>94000</v>
      </c>
    </row>
    <row r="26" spans="1:19" ht="24.75" customHeight="1" x14ac:dyDescent="0.2">
      <c r="A26" s="27" t="s">
        <v>19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9" ht="13.5" customHeight="1" thickBot="1" x14ac:dyDescent="0.25">
      <c r="A27" s="29" t="s">
        <v>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3.5" thickBot="1" x14ac:dyDescent="0.25">
      <c r="A28" s="2"/>
      <c r="B28" s="3">
        <v>2006</v>
      </c>
      <c r="C28" s="3">
        <v>2007</v>
      </c>
      <c r="D28" s="12">
        <v>2008</v>
      </c>
      <c r="E28" s="12">
        <v>2009</v>
      </c>
      <c r="F28" s="2">
        <v>2010</v>
      </c>
      <c r="G28" s="12">
        <v>2011</v>
      </c>
      <c r="H28" s="12">
        <v>2012</v>
      </c>
      <c r="I28" s="12">
        <v>2013</v>
      </c>
      <c r="J28" s="12">
        <v>2014</v>
      </c>
      <c r="K28" s="12">
        <v>2015</v>
      </c>
      <c r="L28" s="12">
        <v>2016</v>
      </c>
      <c r="M28" s="12">
        <v>2017</v>
      </c>
      <c r="N28" s="12">
        <v>2018</v>
      </c>
      <c r="O28" s="12">
        <v>2019</v>
      </c>
      <c r="P28" s="12">
        <v>2020</v>
      </c>
      <c r="Q28" s="12">
        <v>2021</v>
      </c>
      <c r="R28" s="12">
        <v>2022</v>
      </c>
      <c r="S28" s="12">
        <v>2023</v>
      </c>
    </row>
    <row r="29" spans="1:19" x14ac:dyDescent="0.2">
      <c r="A29" s="5" t="s">
        <v>0</v>
      </c>
      <c r="B29" s="13">
        <v>82</v>
      </c>
      <c r="C29" s="13">
        <v>106.6</v>
      </c>
      <c r="D29" s="13">
        <v>94.4</v>
      </c>
      <c r="E29" s="13">
        <v>78.2</v>
      </c>
      <c r="F29" s="13">
        <v>111.6</v>
      </c>
      <c r="G29" s="13">
        <v>114.5</v>
      </c>
      <c r="H29" s="14">
        <v>97.880282762686704</v>
      </c>
      <c r="I29" s="14">
        <v>90.9</v>
      </c>
      <c r="J29" s="15">
        <v>108.3</v>
      </c>
      <c r="K29" s="15">
        <v>110.1</v>
      </c>
      <c r="L29" s="15">
        <v>102</v>
      </c>
      <c r="M29" s="15">
        <v>110.99199463852607</v>
      </c>
      <c r="N29" s="15">
        <v>111.619001231634</v>
      </c>
      <c r="O29" s="15">
        <v>107.18851596668111</v>
      </c>
      <c r="P29" s="15">
        <v>114.81496072003637</v>
      </c>
      <c r="Q29" s="15">
        <v>112.13752958244561</v>
      </c>
      <c r="R29" s="15">
        <v>123.46391910678391</v>
      </c>
      <c r="S29" s="15">
        <v>117.48058701803966</v>
      </c>
    </row>
    <row r="30" spans="1:19" x14ac:dyDescent="0.2">
      <c r="A30" s="23" t="s">
        <v>34</v>
      </c>
      <c r="B30" s="24" t="s">
        <v>29</v>
      </c>
      <c r="C30" s="24" t="s">
        <v>29</v>
      </c>
      <c r="D30" s="24" t="s">
        <v>29</v>
      </c>
      <c r="E30" s="24" t="s">
        <v>29</v>
      </c>
      <c r="F30" s="24" t="s">
        <v>29</v>
      </c>
      <c r="G30" s="24" t="s">
        <v>29</v>
      </c>
      <c r="H30" s="16" t="s">
        <v>29</v>
      </c>
      <c r="I30" s="16" t="s">
        <v>29</v>
      </c>
      <c r="J30" s="17" t="s">
        <v>29</v>
      </c>
      <c r="K30" s="17" t="s">
        <v>29</v>
      </c>
      <c r="L30" s="17" t="s">
        <v>29</v>
      </c>
      <c r="M30" s="17" t="s">
        <v>29</v>
      </c>
      <c r="N30" s="17" t="s">
        <v>29</v>
      </c>
      <c r="O30" s="17" t="s">
        <v>29</v>
      </c>
      <c r="P30" s="17" t="s">
        <v>29</v>
      </c>
      <c r="Q30" s="17">
        <v>151.27523231454953</v>
      </c>
      <c r="R30" s="17">
        <v>61.581846567504897</v>
      </c>
      <c r="S30" s="17">
        <v>448.43787331025914</v>
      </c>
    </row>
    <row r="31" spans="1:19" x14ac:dyDescent="0.2">
      <c r="A31" s="8" t="s">
        <v>1</v>
      </c>
      <c r="B31" s="16">
        <v>124.6</v>
      </c>
      <c r="C31" s="16">
        <v>69.2</v>
      </c>
      <c r="D31" s="16">
        <v>126.3</v>
      </c>
      <c r="E31" s="16">
        <v>153</v>
      </c>
      <c r="F31" s="16">
        <v>81.8</v>
      </c>
      <c r="G31" s="16">
        <v>79.171642404726001</v>
      </c>
      <c r="H31" s="16">
        <v>111.7647245704195</v>
      </c>
      <c r="I31" s="16">
        <v>98.1</v>
      </c>
      <c r="J31" s="17">
        <v>96.6</v>
      </c>
      <c r="K31" s="17">
        <v>100</v>
      </c>
      <c r="L31" s="17">
        <v>105.8</v>
      </c>
      <c r="M31" s="17">
        <v>91.79227318267877</v>
      </c>
      <c r="N31" s="17">
        <v>120.58200425428313</v>
      </c>
      <c r="O31" s="17">
        <v>87.731013727699334</v>
      </c>
      <c r="P31" s="17">
        <v>107.50720451483559</v>
      </c>
      <c r="Q31" s="17">
        <v>139.04506558245458</v>
      </c>
      <c r="R31" s="17">
        <v>107.54962303957142</v>
      </c>
      <c r="S31" s="17">
        <v>144.80735279593625</v>
      </c>
    </row>
    <row r="32" spans="1:19" x14ac:dyDescent="0.2">
      <c r="A32" s="8" t="s">
        <v>2</v>
      </c>
      <c r="B32" s="16">
        <v>268.8</v>
      </c>
      <c r="C32" s="16">
        <v>163.9</v>
      </c>
      <c r="D32" s="16">
        <v>102.7</v>
      </c>
      <c r="E32" s="16">
        <v>88.1</v>
      </c>
      <c r="F32" s="16">
        <v>112.7</v>
      </c>
      <c r="G32" s="16">
        <v>106.74137171312837</v>
      </c>
      <c r="H32" s="16">
        <v>128.68033454148826</v>
      </c>
      <c r="I32" s="16">
        <v>105</v>
      </c>
      <c r="J32" s="17">
        <v>67.3</v>
      </c>
      <c r="K32" s="17">
        <v>113.6</v>
      </c>
      <c r="L32" s="17">
        <v>78.900000000000006</v>
      </c>
      <c r="M32" s="17">
        <v>416.93148353343645</v>
      </c>
      <c r="N32" s="17">
        <v>85.879059596930205</v>
      </c>
      <c r="O32" s="17">
        <v>110.66066839623778</v>
      </c>
      <c r="P32" s="17">
        <v>88.308871341741423</v>
      </c>
      <c r="Q32" s="17">
        <v>85.28821917811328</v>
      </c>
      <c r="R32" s="17">
        <v>259.06934628737247</v>
      </c>
      <c r="S32" s="17">
        <v>150.99297674267814</v>
      </c>
    </row>
    <row r="33" spans="1:19" ht="14.25" customHeight="1" x14ac:dyDescent="0.2">
      <c r="A33" s="8" t="s">
        <v>3</v>
      </c>
      <c r="B33" s="16">
        <v>94.7</v>
      </c>
      <c r="C33" s="16">
        <v>107.9</v>
      </c>
      <c r="D33" s="16">
        <v>90.5</v>
      </c>
      <c r="E33" s="16">
        <v>94.1</v>
      </c>
      <c r="F33" s="16">
        <v>101.1</v>
      </c>
      <c r="G33" s="16">
        <v>167</v>
      </c>
      <c r="H33" s="16">
        <v>98.669037724019816</v>
      </c>
      <c r="I33" s="16">
        <v>100.5</v>
      </c>
      <c r="J33" s="17">
        <v>66.8</v>
      </c>
      <c r="K33" s="17">
        <v>94.9</v>
      </c>
      <c r="L33" s="17">
        <v>98.6</v>
      </c>
      <c r="M33" s="17">
        <v>135.46047441772251</v>
      </c>
      <c r="N33" s="17">
        <v>100.99577334187086</v>
      </c>
      <c r="O33" s="17">
        <v>129.99855635142214</v>
      </c>
      <c r="P33" s="17">
        <v>100.23619490149241</v>
      </c>
      <c r="Q33" s="17">
        <v>139.87701611697818</v>
      </c>
      <c r="R33" s="17">
        <v>85.324861566037967</v>
      </c>
      <c r="S33" s="17">
        <v>117.10769459955539</v>
      </c>
    </row>
    <row r="34" spans="1:19" x14ac:dyDescent="0.2">
      <c r="A34" s="8" t="s">
        <v>4</v>
      </c>
      <c r="B34" s="16">
        <v>55.7</v>
      </c>
      <c r="C34" s="16">
        <v>105.1</v>
      </c>
      <c r="D34" s="16">
        <v>103.6</v>
      </c>
      <c r="E34" s="16">
        <v>62</v>
      </c>
      <c r="F34" s="16">
        <v>112.7</v>
      </c>
      <c r="G34" s="16">
        <v>47.490604674039652</v>
      </c>
      <c r="H34" s="16">
        <v>126.77706661735034</v>
      </c>
      <c r="I34" s="16">
        <v>110.2</v>
      </c>
      <c r="J34" s="17">
        <v>88</v>
      </c>
      <c r="K34" s="17">
        <v>127</v>
      </c>
      <c r="L34" s="17">
        <v>81.5</v>
      </c>
      <c r="M34" s="17">
        <v>106.22257846372042</v>
      </c>
      <c r="N34" s="17">
        <v>89.900625258472871</v>
      </c>
      <c r="O34" s="17">
        <v>98.176641710006663</v>
      </c>
      <c r="P34" s="17">
        <v>85.275398569659501</v>
      </c>
      <c r="Q34" s="17">
        <v>139.88595387057106</v>
      </c>
      <c r="R34" s="17">
        <v>94.957044424483172</v>
      </c>
      <c r="S34" s="17">
        <v>116.87367084391558</v>
      </c>
    </row>
    <row r="35" spans="1:19" x14ac:dyDescent="0.2">
      <c r="A35" s="8" t="s">
        <v>7</v>
      </c>
      <c r="B35" s="16">
        <v>6.1</v>
      </c>
      <c r="C35" s="16">
        <v>440.7</v>
      </c>
      <c r="D35" s="16">
        <v>700.6</v>
      </c>
      <c r="E35" s="16">
        <v>24.6</v>
      </c>
      <c r="F35" s="16">
        <v>133.6</v>
      </c>
      <c r="G35" s="16">
        <v>101.47999062470483</v>
      </c>
      <c r="H35" s="16">
        <v>72.72062591996152</v>
      </c>
      <c r="I35" s="16">
        <v>35.9</v>
      </c>
      <c r="J35" s="17">
        <v>130.4</v>
      </c>
      <c r="K35" s="17">
        <v>69.45</v>
      </c>
      <c r="L35" s="17">
        <v>103</v>
      </c>
      <c r="M35" s="17">
        <v>89.618965380056025</v>
      </c>
      <c r="N35" s="17">
        <v>87.685734066658455</v>
      </c>
      <c r="O35" s="17">
        <v>116.24392544921815</v>
      </c>
      <c r="P35" s="17">
        <v>92.810768144656848</v>
      </c>
      <c r="Q35" s="17">
        <v>73.122778127646015</v>
      </c>
      <c r="R35" s="17">
        <v>157.39932065017567</v>
      </c>
      <c r="S35" s="17">
        <v>86.829226127073781</v>
      </c>
    </row>
    <row r="36" spans="1:19" x14ac:dyDescent="0.2">
      <c r="A36" s="8" t="s">
        <v>6</v>
      </c>
      <c r="B36" s="16">
        <v>470.4</v>
      </c>
      <c r="C36" s="16">
        <v>157.80000000000001</v>
      </c>
      <c r="D36" s="16">
        <v>140.6</v>
      </c>
      <c r="E36" s="16">
        <v>83.6</v>
      </c>
      <c r="F36" s="16">
        <v>168.3</v>
      </c>
      <c r="G36" s="16">
        <v>593.4</v>
      </c>
      <c r="H36" s="16">
        <v>59.04762796970158</v>
      </c>
      <c r="I36" s="16">
        <v>93.5</v>
      </c>
      <c r="J36" s="17">
        <v>114.2</v>
      </c>
      <c r="K36" s="17">
        <v>153.19999999999999</v>
      </c>
      <c r="L36" s="17">
        <v>111.1</v>
      </c>
      <c r="M36" s="17">
        <v>77.580516060922037</v>
      </c>
      <c r="N36" s="17">
        <v>92.800974678193555</v>
      </c>
      <c r="O36" s="17">
        <v>73.391660525286085</v>
      </c>
      <c r="P36" s="17">
        <v>58.416229535858385</v>
      </c>
      <c r="Q36" s="17">
        <v>162.44975536363881</v>
      </c>
      <c r="R36" s="17">
        <v>198.79832456667</v>
      </c>
      <c r="S36" s="17">
        <v>190.86850031161242</v>
      </c>
    </row>
    <row r="37" spans="1:19" x14ac:dyDescent="0.2">
      <c r="A37" s="8" t="s">
        <v>31</v>
      </c>
      <c r="B37" s="16" t="s">
        <v>29</v>
      </c>
      <c r="C37" s="16" t="s">
        <v>29</v>
      </c>
      <c r="D37" s="16" t="s">
        <v>29</v>
      </c>
      <c r="E37" s="16" t="s">
        <v>29</v>
      </c>
      <c r="F37" s="16" t="s">
        <v>29</v>
      </c>
      <c r="G37" s="16" t="s">
        <v>29</v>
      </c>
      <c r="H37" s="16" t="s">
        <v>29</v>
      </c>
      <c r="I37" s="16" t="s">
        <v>29</v>
      </c>
      <c r="J37" s="17" t="s">
        <v>29</v>
      </c>
      <c r="K37" s="17" t="s">
        <v>29</v>
      </c>
      <c r="L37" s="17" t="s">
        <v>29</v>
      </c>
      <c r="M37" s="17" t="s">
        <v>29</v>
      </c>
      <c r="N37" s="17" t="s">
        <v>29</v>
      </c>
      <c r="O37" s="17" t="s">
        <v>29</v>
      </c>
      <c r="P37" s="17" t="s">
        <v>29</v>
      </c>
      <c r="Q37" s="17">
        <v>108.9557471390026</v>
      </c>
      <c r="R37" s="17">
        <v>138.703143718295</v>
      </c>
      <c r="S37" s="17">
        <v>55.351845154535717</v>
      </c>
    </row>
    <row r="38" spans="1:19" x14ac:dyDescent="0.2">
      <c r="A38" s="8" t="s">
        <v>8</v>
      </c>
      <c r="B38" s="16">
        <v>105.1</v>
      </c>
      <c r="C38" s="16">
        <v>92.9</v>
      </c>
      <c r="D38" s="16">
        <v>59</v>
      </c>
      <c r="E38" s="16">
        <v>85.3</v>
      </c>
      <c r="F38" s="16">
        <v>96.2</v>
      </c>
      <c r="G38" s="16">
        <v>283.7</v>
      </c>
      <c r="H38" s="16">
        <v>57.749612360713897</v>
      </c>
      <c r="I38" s="16">
        <v>57.9</v>
      </c>
      <c r="J38" s="17">
        <v>117.6</v>
      </c>
      <c r="K38" s="17">
        <v>93.5</v>
      </c>
      <c r="L38" s="17">
        <v>107.5</v>
      </c>
      <c r="M38" s="17">
        <v>172.3284777620664</v>
      </c>
      <c r="N38" s="17">
        <v>87.52873274697987</v>
      </c>
      <c r="O38" s="17">
        <v>77.244378525490575</v>
      </c>
      <c r="P38" s="17">
        <v>148.12630198009242</v>
      </c>
      <c r="Q38" s="17">
        <v>98.516191991266567</v>
      </c>
      <c r="R38" s="17">
        <v>111.16345074566155</v>
      </c>
      <c r="S38" s="17">
        <v>118.00607301515518</v>
      </c>
    </row>
    <row r="39" spans="1:19" x14ac:dyDescent="0.2">
      <c r="A39" s="8" t="s">
        <v>9</v>
      </c>
      <c r="B39" s="16">
        <v>394.1</v>
      </c>
      <c r="C39" s="16">
        <v>86.8</v>
      </c>
      <c r="D39" s="16">
        <v>109.8</v>
      </c>
      <c r="E39" s="16">
        <v>80.599999999999994</v>
      </c>
      <c r="F39" s="16">
        <v>59</v>
      </c>
      <c r="G39" s="16">
        <v>79.375616934823384</v>
      </c>
      <c r="H39" s="16">
        <v>36.921367948273186</v>
      </c>
      <c r="I39" s="16">
        <v>36.299999999999997</v>
      </c>
      <c r="J39" s="17" t="s">
        <v>21</v>
      </c>
      <c r="K39" s="17">
        <v>25.3</v>
      </c>
      <c r="L39" s="17">
        <v>175</v>
      </c>
      <c r="M39" s="17">
        <v>89.117976531468003</v>
      </c>
      <c r="N39" s="17">
        <v>155.44608928534268</v>
      </c>
      <c r="O39" s="17">
        <v>99.250760478649354</v>
      </c>
      <c r="P39" s="17">
        <v>134.50076814922795</v>
      </c>
      <c r="Q39" s="17">
        <v>245.71826849810105</v>
      </c>
      <c r="R39" s="17">
        <v>164.17432384042888</v>
      </c>
      <c r="S39" s="17">
        <v>101.18132710150805</v>
      </c>
    </row>
    <row r="40" spans="1:19" x14ac:dyDescent="0.2">
      <c r="A40" s="8" t="s">
        <v>10</v>
      </c>
      <c r="B40" s="16">
        <v>268</v>
      </c>
      <c r="C40" s="16">
        <v>100.5</v>
      </c>
      <c r="D40" s="16">
        <v>102.9</v>
      </c>
      <c r="E40" s="16">
        <v>92.7</v>
      </c>
      <c r="F40" s="16">
        <v>125.1</v>
      </c>
      <c r="G40" s="16">
        <v>108.05898009418102</v>
      </c>
      <c r="H40" s="16">
        <v>119.63157184631729</v>
      </c>
      <c r="I40" s="16">
        <v>52.1</v>
      </c>
      <c r="J40" s="17">
        <v>168.4</v>
      </c>
      <c r="K40" s="17">
        <v>125.7</v>
      </c>
      <c r="L40" s="17">
        <v>137.5</v>
      </c>
      <c r="M40" s="17">
        <v>95.543577392801851</v>
      </c>
      <c r="N40" s="17">
        <v>87.366754119539806</v>
      </c>
      <c r="O40" s="17">
        <v>115.85311716532283</v>
      </c>
      <c r="P40" s="17">
        <v>107.48317080938325</v>
      </c>
      <c r="Q40" s="17">
        <v>115.73673373484098</v>
      </c>
      <c r="R40" s="17">
        <v>140.54866805515266</v>
      </c>
      <c r="S40" s="17">
        <v>87.669092571775977</v>
      </c>
    </row>
    <row r="41" spans="1:19" x14ac:dyDescent="0.2">
      <c r="A41" s="8" t="s">
        <v>11</v>
      </c>
      <c r="B41" s="16">
        <v>14</v>
      </c>
      <c r="C41" s="16">
        <v>451.9</v>
      </c>
      <c r="D41" s="16">
        <v>35.799999999999997</v>
      </c>
      <c r="E41" s="16">
        <v>65.3</v>
      </c>
      <c r="F41" s="16">
        <v>106.9</v>
      </c>
      <c r="G41" s="16">
        <v>55.086441613253371</v>
      </c>
      <c r="H41" s="16" t="s">
        <v>22</v>
      </c>
      <c r="I41" s="16">
        <v>80.8</v>
      </c>
      <c r="J41" s="17">
        <v>123.4</v>
      </c>
      <c r="K41" s="17">
        <v>136.6</v>
      </c>
      <c r="L41" s="17">
        <v>87.2</v>
      </c>
      <c r="M41" s="17">
        <v>126.15789297884552</v>
      </c>
      <c r="N41" s="17">
        <v>137.48085754557741</v>
      </c>
      <c r="O41" s="17">
        <v>94.279927322532686</v>
      </c>
      <c r="P41" s="17">
        <v>89.887886209713983</v>
      </c>
      <c r="Q41" s="17">
        <v>151.80026489387853</v>
      </c>
      <c r="R41" s="17">
        <v>95.150086641453669</v>
      </c>
      <c r="S41" s="17">
        <v>47.138529238173994</v>
      </c>
    </row>
    <row r="42" spans="1:19" x14ac:dyDescent="0.2">
      <c r="A42" s="8" t="s">
        <v>14</v>
      </c>
      <c r="B42" s="16">
        <v>91</v>
      </c>
      <c r="C42" s="16">
        <v>124.4</v>
      </c>
      <c r="D42" s="16">
        <v>154</v>
      </c>
      <c r="E42" s="16">
        <v>65.900000000000006</v>
      </c>
      <c r="F42" s="16">
        <v>161.6</v>
      </c>
      <c r="G42" s="16">
        <v>132.5433322523034</v>
      </c>
      <c r="H42" s="16">
        <v>93.950484436495088</v>
      </c>
      <c r="I42" s="16">
        <v>159.6</v>
      </c>
      <c r="J42" s="17">
        <v>118.9</v>
      </c>
      <c r="K42" s="17">
        <v>120.6</v>
      </c>
      <c r="L42" s="17">
        <v>101.9</v>
      </c>
      <c r="M42" s="17">
        <v>102.37118262760963</v>
      </c>
      <c r="N42" s="9" t="s">
        <v>29</v>
      </c>
      <c r="O42" s="9" t="s">
        <v>29</v>
      </c>
      <c r="P42" s="9" t="s">
        <v>29</v>
      </c>
      <c r="Q42" s="9" t="s">
        <v>29</v>
      </c>
      <c r="R42" s="9" t="s">
        <v>29</v>
      </c>
      <c r="S42" s="9" t="s">
        <v>29</v>
      </c>
    </row>
    <row r="43" spans="1:19" x14ac:dyDescent="0.2">
      <c r="A43" s="8" t="s">
        <v>12</v>
      </c>
      <c r="B43" s="16">
        <v>54.7</v>
      </c>
      <c r="C43" s="16">
        <v>152.4</v>
      </c>
      <c r="D43" s="16">
        <v>85.3</v>
      </c>
      <c r="E43" s="16">
        <v>110.3</v>
      </c>
      <c r="F43" s="16">
        <v>106.6</v>
      </c>
      <c r="G43" s="16">
        <v>97.074314630039694</v>
      </c>
      <c r="H43" s="16">
        <v>75.102698032791764</v>
      </c>
      <c r="I43" s="16">
        <v>188.9</v>
      </c>
      <c r="J43" s="17" t="s">
        <v>23</v>
      </c>
      <c r="K43" s="17">
        <v>105.8</v>
      </c>
      <c r="L43" s="17">
        <v>144.4</v>
      </c>
      <c r="M43" s="17">
        <v>110.96621761207106</v>
      </c>
      <c r="N43" s="17">
        <v>141.75386719098273</v>
      </c>
      <c r="O43" s="17">
        <v>65.974220977038129</v>
      </c>
      <c r="P43" s="17">
        <v>54.112183615691485</v>
      </c>
      <c r="Q43" s="17">
        <v>240.5642798422432</v>
      </c>
      <c r="R43" s="17">
        <v>59.304437417927666</v>
      </c>
      <c r="S43" s="17">
        <v>144.74449656515574</v>
      </c>
    </row>
    <row r="44" spans="1:19" ht="12.75" customHeight="1" x14ac:dyDescent="0.2">
      <c r="A44" s="8" t="s">
        <v>13</v>
      </c>
      <c r="B44" s="16">
        <v>164.6</v>
      </c>
      <c r="C44" s="16">
        <v>103.1</v>
      </c>
      <c r="D44" s="16">
        <v>124.5</v>
      </c>
      <c r="E44" s="16">
        <v>143</v>
      </c>
      <c r="F44" s="16">
        <v>57.1</v>
      </c>
      <c r="G44" s="16">
        <v>104.28989974687605</v>
      </c>
      <c r="H44" s="16">
        <v>105.02162923724818</v>
      </c>
      <c r="I44" s="16">
        <v>94.9</v>
      </c>
      <c r="J44" s="17">
        <v>105.4</v>
      </c>
      <c r="K44" s="17">
        <v>115.1</v>
      </c>
      <c r="L44" s="17">
        <v>108.9</v>
      </c>
      <c r="M44" s="17">
        <v>102.36962260066085</v>
      </c>
      <c r="N44" s="17">
        <v>89.308150809627165</v>
      </c>
      <c r="O44" s="17">
        <v>109.08731235521535</v>
      </c>
      <c r="P44" s="17">
        <v>145.73970588406746</v>
      </c>
      <c r="Q44" s="17">
        <v>103.04795401317013</v>
      </c>
      <c r="R44" s="17">
        <v>129.0562298404206</v>
      </c>
      <c r="S44" s="17">
        <v>79.460760752730977</v>
      </c>
    </row>
    <row r="45" spans="1:19" x14ac:dyDescent="0.2">
      <c r="A45" s="8" t="s">
        <v>25</v>
      </c>
      <c r="B45" s="9" t="s">
        <v>29</v>
      </c>
      <c r="C45" s="9" t="s">
        <v>29</v>
      </c>
      <c r="D45" s="9" t="s">
        <v>29</v>
      </c>
      <c r="E45" s="9" t="s">
        <v>29</v>
      </c>
      <c r="F45" s="9" t="s">
        <v>29</v>
      </c>
      <c r="G45" s="9" t="s">
        <v>29</v>
      </c>
      <c r="H45" s="9" t="s">
        <v>29</v>
      </c>
      <c r="I45" s="9" t="s">
        <v>29</v>
      </c>
      <c r="J45" s="9" t="s">
        <v>29</v>
      </c>
      <c r="K45" s="9" t="s">
        <v>29</v>
      </c>
      <c r="L45" s="9" t="s">
        <v>29</v>
      </c>
      <c r="M45" s="9" t="s">
        <v>29</v>
      </c>
      <c r="N45" s="17" t="s">
        <v>26</v>
      </c>
      <c r="O45" s="17">
        <v>124.91484436562121</v>
      </c>
      <c r="P45" s="17">
        <v>175.83985095993575</v>
      </c>
      <c r="Q45" s="17">
        <v>71.983340512940828</v>
      </c>
      <c r="R45" s="17">
        <v>115.32151806830024</v>
      </c>
      <c r="S45" s="17">
        <v>138.40409117050916</v>
      </c>
    </row>
    <row r="46" spans="1:19" x14ac:dyDescent="0.2">
      <c r="A46" s="8" t="s">
        <v>32</v>
      </c>
      <c r="B46" s="9" t="s">
        <v>29</v>
      </c>
      <c r="C46" s="9" t="s">
        <v>29</v>
      </c>
      <c r="D46" s="9" t="s">
        <v>29</v>
      </c>
      <c r="E46" s="9" t="s">
        <v>29</v>
      </c>
      <c r="F46" s="9" t="s">
        <v>29</v>
      </c>
      <c r="G46" s="9" t="s">
        <v>29</v>
      </c>
      <c r="H46" s="9" t="s">
        <v>29</v>
      </c>
      <c r="I46" s="9" t="s">
        <v>29</v>
      </c>
      <c r="J46" s="9" t="s">
        <v>29</v>
      </c>
      <c r="K46" s="9" t="s">
        <v>29</v>
      </c>
      <c r="L46" s="9" t="s">
        <v>29</v>
      </c>
      <c r="M46" s="9" t="s">
        <v>29</v>
      </c>
      <c r="N46" s="17" t="s">
        <v>29</v>
      </c>
      <c r="O46" s="17" t="s">
        <v>29</v>
      </c>
      <c r="P46" s="17" t="s">
        <v>29</v>
      </c>
      <c r="Q46" s="17">
        <v>94.224358707873975</v>
      </c>
      <c r="R46" s="17">
        <v>47.629567523688415</v>
      </c>
      <c r="S46" s="17">
        <v>230.70835090202141</v>
      </c>
    </row>
    <row r="47" spans="1:19" ht="12" customHeight="1" x14ac:dyDescent="0.2">
      <c r="A47" s="8" t="s">
        <v>5</v>
      </c>
      <c r="B47" s="16">
        <v>79.900000000000006</v>
      </c>
      <c r="C47" s="16">
        <v>92.7</v>
      </c>
      <c r="D47" s="16">
        <v>97.6</v>
      </c>
      <c r="E47" s="16">
        <v>94.4</v>
      </c>
      <c r="F47" s="16">
        <v>131.1</v>
      </c>
      <c r="G47" s="16">
        <v>123.8290708867686</v>
      </c>
      <c r="H47" s="16">
        <v>81.069387573966523</v>
      </c>
      <c r="I47" s="16">
        <v>62.4</v>
      </c>
      <c r="J47" s="17">
        <v>144.30000000000001</v>
      </c>
      <c r="K47" s="17">
        <v>76.400000000000006</v>
      </c>
      <c r="L47" s="17">
        <v>108.6</v>
      </c>
      <c r="M47" s="17">
        <v>115.57801032924478</v>
      </c>
      <c r="N47" s="17">
        <v>120.92061142186357</v>
      </c>
      <c r="O47" s="17">
        <v>108.49069143930816</v>
      </c>
      <c r="P47" s="17">
        <v>103.10395222960892</v>
      </c>
      <c r="Q47" s="17">
        <v>127.62592064220125</v>
      </c>
      <c r="R47" s="17">
        <v>187.54031142083369</v>
      </c>
      <c r="S47" s="17">
        <v>127.39430752658424</v>
      </c>
    </row>
    <row r="48" spans="1:19" x14ac:dyDescent="0.2">
      <c r="A48" s="8" t="s">
        <v>16</v>
      </c>
      <c r="B48" s="16">
        <v>132.6</v>
      </c>
      <c r="C48" s="16">
        <v>79.099999999999994</v>
      </c>
      <c r="D48" s="16">
        <v>78.7</v>
      </c>
      <c r="E48" s="16">
        <v>80.8</v>
      </c>
      <c r="F48" s="16">
        <v>100</v>
      </c>
      <c r="G48" s="16">
        <v>100.01874297138573</v>
      </c>
      <c r="H48" s="16">
        <v>99.999375351364847</v>
      </c>
      <c r="I48" s="16">
        <v>100</v>
      </c>
      <c r="J48" s="17">
        <v>100.7</v>
      </c>
      <c r="K48" s="17">
        <v>95.4</v>
      </c>
      <c r="L48" s="17" t="s">
        <v>15</v>
      </c>
      <c r="M48" s="17" t="s">
        <v>15</v>
      </c>
      <c r="N48" s="17" t="s">
        <v>15</v>
      </c>
      <c r="O48" s="17">
        <v>98.333333333333329</v>
      </c>
      <c r="P48" s="17">
        <v>100</v>
      </c>
      <c r="Q48" s="17">
        <v>100</v>
      </c>
      <c r="R48" s="17">
        <v>67.03189145754456</v>
      </c>
      <c r="S48" s="17">
        <v>2.5289693438336136</v>
      </c>
    </row>
    <row r="49" spans="1:19" x14ac:dyDescent="0.2">
      <c r="A49" s="8" t="s">
        <v>24</v>
      </c>
      <c r="B49" s="9" t="s">
        <v>29</v>
      </c>
      <c r="C49" s="9" t="s">
        <v>29</v>
      </c>
      <c r="D49" s="9" t="s">
        <v>29</v>
      </c>
      <c r="E49" s="9" t="s">
        <v>29</v>
      </c>
      <c r="F49" s="9" t="s">
        <v>29</v>
      </c>
      <c r="G49" s="9" t="s">
        <v>29</v>
      </c>
      <c r="H49" s="9" t="s">
        <v>29</v>
      </c>
      <c r="I49" s="9" t="s">
        <v>29</v>
      </c>
      <c r="J49" s="9" t="s">
        <v>29</v>
      </c>
      <c r="K49" s="9" t="s">
        <v>29</v>
      </c>
      <c r="L49" s="9" t="s">
        <v>29</v>
      </c>
      <c r="M49" s="9" t="s">
        <v>29</v>
      </c>
      <c r="N49" s="18">
        <v>3.1794871794871796E-2</v>
      </c>
      <c r="O49" s="19" t="s">
        <v>15</v>
      </c>
      <c r="P49" s="19" t="s">
        <v>15</v>
      </c>
      <c r="Q49" s="19" t="s">
        <v>15</v>
      </c>
      <c r="R49" s="19" t="s">
        <v>15</v>
      </c>
      <c r="S49" s="19" t="s">
        <v>15</v>
      </c>
    </row>
    <row r="51" spans="1:19" ht="12.75" customHeight="1" x14ac:dyDescent="0.2">
      <c r="A51" s="26" t="s">
        <v>33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</sheetData>
  <mergeCells count="5">
    <mergeCell ref="A51:Q51"/>
    <mergeCell ref="A1:R1"/>
    <mergeCell ref="A26:R26"/>
    <mergeCell ref="A27:S27"/>
    <mergeCell ref="A2:S2"/>
  </mergeCells>
  <phoneticPr fontId="1" type="noConversion"/>
  <pageMargins left="0.82" right="0.19685039370078741" top="0.33" bottom="0.38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"/>
  <sheetViews>
    <sheetView workbookViewId="0">
      <selection activeCell="B34" sqref="B34"/>
    </sheetView>
  </sheetViews>
  <sheetFormatPr defaultRowHeight="12.75" x14ac:dyDescent="0.2"/>
  <cols>
    <col min="1" max="1" width="22.140625" style="1" customWidth="1"/>
    <col min="2" max="17" width="8.140625" style="1" bestFit="1" customWidth="1"/>
    <col min="18" max="18" width="9.42578125" style="1" customWidth="1"/>
    <col min="19" max="19" width="10.140625" style="1" bestFit="1" customWidth="1"/>
    <col min="20" max="16384" width="9.140625" style="1"/>
  </cols>
  <sheetData>
    <row r="1" spans="1:20" ht="24.75" customHeight="1" x14ac:dyDescent="0.2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0" ht="13.5" thickBo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0" ht="13.5" customHeight="1" thickBot="1" x14ac:dyDescent="0.25">
      <c r="A3" s="2"/>
      <c r="B3" s="2">
        <v>2006</v>
      </c>
      <c r="C3" s="2">
        <v>2007</v>
      </c>
      <c r="D3" s="2">
        <v>2008</v>
      </c>
      <c r="E3" s="21">
        <v>2009</v>
      </c>
      <c r="F3" s="2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  <c r="S3" s="3">
        <v>2023</v>
      </c>
    </row>
    <row r="4" spans="1:20" x14ac:dyDescent="0.2">
      <c r="A4" s="5" t="s">
        <v>0</v>
      </c>
      <c r="B4" s="6">
        <v>35148</v>
      </c>
      <c r="C4" s="6">
        <v>41628.9</v>
      </c>
      <c r="D4" s="6">
        <v>55901</v>
      </c>
      <c r="E4" s="7">
        <v>38170</v>
      </c>
      <c r="F4" s="7">
        <v>46827</v>
      </c>
      <c r="G4" s="7">
        <v>34896</v>
      </c>
      <c r="H4" s="6">
        <v>36626.521999999997</v>
      </c>
      <c r="I4" s="6">
        <f>SUM(I6:I22)</f>
        <v>34691.733</v>
      </c>
      <c r="J4" s="6">
        <v>37137.209999999992</v>
      </c>
      <c r="K4" s="6">
        <v>41489.137000000002</v>
      </c>
      <c r="L4" s="6">
        <v>41334.906000000003</v>
      </c>
      <c r="M4" s="6">
        <v>41319.654999999999</v>
      </c>
      <c r="N4" s="6">
        <v>37283.141000000003</v>
      </c>
      <c r="O4" s="6">
        <v>45644.6</v>
      </c>
      <c r="P4" s="6">
        <v>45872.622199999998</v>
      </c>
      <c r="Q4" s="6">
        <v>48959.8</v>
      </c>
      <c r="R4" s="6">
        <v>50556.9</v>
      </c>
      <c r="S4" s="6">
        <v>42639.3</v>
      </c>
      <c r="T4" s="20"/>
    </row>
    <row r="5" spans="1:20" x14ac:dyDescent="0.2">
      <c r="A5" s="23" t="s">
        <v>30</v>
      </c>
      <c r="B5" s="9" t="s">
        <v>29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 t="s">
        <v>29</v>
      </c>
      <c r="N5" s="9" t="s">
        <v>29</v>
      </c>
      <c r="O5" s="9" t="s">
        <v>29</v>
      </c>
      <c r="P5" s="9" t="s">
        <v>29</v>
      </c>
      <c r="Q5" s="9" t="s">
        <v>29</v>
      </c>
      <c r="R5" s="25">
        <v>147.69999999999999</v>
      </c>
      <c r="S5" s="25">
        <v>652.79999999999995</v>
      </c>
      <c r="T5" s="20"/>
    </row>
    <row r="6" spans="1:20" ht="12.75" customHeight="1" x14ac:dyDescent="0.2">
      <c r="A6" s="8" t="s">
        <v>1</v>
      </c>
      <c r="B6" s="9">
        <v>392</v>
      </c>
      <c r="C6" s="9">
        <v>372.9</v>
      </c>
      <c r="D6" s="9">
        <v>392</v>
      </c>
      <c r="E6" s="9">
        <v>686</v>
      </c>
      <c r="F6" s="9">
        <v>556</v>
      </c>
      <c r="G6" s="9">
        <v>362</v>
      </c>
      <c r="H6" s="9">
        <v>429.05700000000002</v>
      </c>
      <c r="I6" s="9">
        <v>262.86500000000001</v>
      </c>
      <c r="J6" s="9">
        <v>291.88799999999998</v>
      </c>
      <c r="K6" s="9">
        <v>386.95800000000003</v>
      </c>
      <c r="L6" s="9">
        <v>391.01</v>
      </c>
      <c r="M6" s="9">
        <v>395.54300000000001</v>
      </c>
      <c r="N6" s="9">
        <v>562.30000000000007</v>
      </c>
      <c r="O6" s="9">
        <v>521.20000000000005</v>
      </c>
      <c r="P6" s="9">
        <v>497.28530000000001</v>
      </c>
      <c r="Q6" s="9">
        <v>651.29999999999995</v>
      </c>
      <c r="R6" s="9">
        <v>561.9</v>
      </c>
      <c r="S6" s="9">
        <v>595.5</v>
      </c>
      <c r="T6" s="20"/>
    </row>
    <row r="7" spans="1:20" x14ac:dyDescent="0.2">
      <c r="A7" s="8" t="s">
        <v>2</v>
      </c>
      <c r="B7" s="9">
        <v>246</v>
      </c>
      <c r="C7" s="9">
        <v>375.6</v>
      </c>
      <c r="D7" s="9">
        <v>385</v>
      </c>
      <c r="E7" s="9">
        <v>188</v>
      </c>
      <c r="F7" s="9">
        <v>110</v>
      </c>
      <c r="G7" s="9">
        <v>121</v>
      </c>
      <c r="H7" s="9">
        <v>111.773</v>
      </c>
      <c r="I7" s="9">
        <v>104.557</v>
      </c>
      <c r="J7" s="9">
        <v>99.881999999999991</v>
      </c>
      <c r="K7" s="9">
        <v>118.137</v>
      </c>
      <c r="L7" s="9">
        <v>127.19300000000003</v>
      </c>
      <c r="M7" s="9">
        <v>350.66800000000001</v>
      </c>
      <c r="N7" s="9">
        <v>330.43599999999998</v>
      </c>
      <c r="O7" s="9">
        <v>263.8</v>
      </c>
      <c r="P7" s="9">
        <v>102.41520000000001</v>
      </c>
      <c r="Q7" s="9">
        <v>113.8</v>
      </c>
      <c r="R7" s="9">
        <v>165.5</v>
      </c>
      <c r="S7" s="9">
        <v>303.8</v>
      </c>
      <c r="T7" s="20"/>
    </row>
    <row r="8" spans="1:20" x14ac:dyDescent="0.2">
      <c r="A8" s="8" t="s">
        <v>3</v>
      </c>
      <c r="B8" s="9">
        <v>7311</v>
      </c>
      <c r="C8" s="9">
        <v>8040</v>
      </c>
      <c r="D8" s="9">
        <v>7863</v>
      </c>
      <c r="E8" s="9">
        <v>6448</v>
      </c>
      <c r="F8" s="9">
        <v>6012</v>
      </c>
      <c r="G8" s="9">
        <v>6876</v>
      </c>
      <c r="H8" s="9">
        <v>4876.3609999999999</v>
      </c>
      <c r="I8" s="9">
        <v>4893.3109999999997</v>
      </c>
      <c r="J8" s="9">
        <v>4018.5930000000008</v>
      </c>
      <c r="K8" s="9">
        <v>4659.6490000000003</v>
      </c>
      <c r="L8" s="9">
        <v>3367.9470000000006</v>
      </c>
      <c r="M8" s="9">
        <v>4299.55</v>
      </c>
      <c r="N8" s="9">
        <v>3455.6189999999997</v>
      </c>
      <c r="O8" s="9">
        <v>5597.9</v>
      </c>
      <c r="P8" s="9">
        <v>5562.24</v>
      </c>
      <c r="Q8" s="9">
        <v>5843.1</v>
      </c>
      <c r="R8" s="9">
        <v>5273.4</v>
      </c>
      <c r="S8" s="9">
        <v>4613</v>
      </c>
      <c r="T8" s="20"/>
    </row>
    <row r="9" spans="1:20" x14ac:dyDescent="0.2">
      <c r="A9" s="8" t="s">
        <v>4</v>
      </c>
      <c r="B9" s="9">
        <v>13643</v>
      </c>
      <c r="C9" s="9">
        <v>18296.900000000001</v>
      </c>
      <c r="D9" s="9">
        <v>32075</v>
      </c>
      <c r="E9" s="9">
        <v>19187</v>
      </c>
      <c r="F9" s="9">
        <v>24568</v>
      </c>
      <c r="G9" s="9">
        <v>8263</v>
      </c>
      <c r="H9" s="9">
        <v>14400.909</v>
      </c>
      <c r="I9" s="9">
        <v>13859.257</v>
      </c>
      <c r="J9" s="9">
        <v>12028.614999999998</v>
      </c>
      <c r="K9" s="9">
        <v>13496.625</v>
      </c>
      <c r="L9" s="9">
        <v>12890.688000000004</v>
      </c>
      <c r="M9" s="9">
        <v>10816.674999999999</v>
      </c>
      <c r="N9" s="9">
        <v>9127.9669999999987</v>
      </c>
      <c r="O9" s="9">
        <v>13054.7</v>
      </c>
      <c r="P9" s="9">
        <v>11582.625999999998</v>
      </c>
      <c r="Q9" s="9">
        <v>16771.099999999999</v>
      </c>
      <c r="R9" s="9">
        <v>14689.4</v>
      </c>
      <c r="S9" s="9">
        <v>12719.6</v>
      </c>
      <c r="T9" s="20"/>
    </row>
    <row r="10" spans="1:20" ht="14.25" customHeight="1" x14ac:dyDescent="0.2">
      <c r="A10" s="8" t="s">
        <v>7</v>
      </c>
      <c r="B10" s="9">
        <v>44</v>
      </c>
      <c r="C10" s="9">
        <v>249.2</v>
      </c>
      <c r="D10" s="9">
        <v>3147</v>
      </c>
      <c r="E10" s="9">
        <v>753</v>
      </c>
      <c r="F10" s="9">
        <v>935</v>
      </c>
      <c r="G10" s="9">
        <v>941</v>
      </c>
      <c r="H10" s="9">
        <v>632.30399999999997</v>
      </c>
      <c r="I10" s="9">
        <v>216.55</v>
      </c>
      <c r="J10" s="9">
        <v>240.15799999999999</v>
      </c>
      <c r="K10" s="9">
        <v>230.24999999999997</v>
      </c>
      <c r="L10" s="9">
        <v>282</v>
      </c>
      <c r="M10" s="9">
        <v>258.464</v>
      </c>
      <c r="N10" s="9">
        <v>200.87899999999999</v>
      </c>
      <c r="O10" s="9">
        <v>207.9</v>
      </c>
      <c r="P10" s="9">
        <v>161.13500000000002</v>
      </c>
      <c r="Q10" s="9">
        <v>97.5</v>
      </c>
      <c r="R10" s="9">
        <v>124.8</v>
      </c>
      <c r="S10" s="9">
        <v>138</v>
      </c>
      <c r="T10" s="20"/>
    </row>
    <row r="11" spans="1:20" x14ac:dyDescent="0.2">
      <c r="A11" s="8" t="s">
        <v>6</v>
      </c>
      <c r="B11" s="9">
        <v>207</v>
      </c>
      <c r="C11" s="9">
        <v>438.9</v>
      </c>
      <c r="D11" s="9">
        <v>165</v>
      </c>
      <c r="E11" s="9">
        <v>136</v>
      </c>
      <c r="F11" s="9">
        <v>232</v>
      </c>
      <c r="G11" s="9">
        <v>1381</v>
      </c>
      <c r="H11" s="9">
        <v>563.34100000000001</v>
      </c>
      <c r="I11" s="9">
        <v>932.73699999999997</v>
      </c>
      <c r="J11" s="9">
        <v>1144.2399999999998</v>
      </c>
      <c r="K11" s="9">
        <v>1999.9880000000003</v>
      </c>
      <c r="L11" s="9">
        <v>3225.3990000000003</v>
      </c>
      <c r="M11" s="9">
        <v>2870.9879999999998</v>
      </c>
      <c r="N11" s="9">
        <v>1880.5680000000002</v>
      </c>
      <c r="O11" s="9">
        <v>961.2</v>
      </c>
      <c r="P11" s="9">
        <v>428.82400000000007</v>
      </c>
      <c r="Q11" s="9">
        <v>405.4</v>
      </c>
      <c r="R11" s="9">
        <v>613.20000000000005</v>
      </c>
      <c r="S11" s="9">
        <v>607.79999999999995</v>
      </c>
      <c r="T11" s="20"/>
    </row>
    <row r="12" spans="1:20" x14ac:dyDescent="0.2">
      <c r="A12" s="8" t="s">
        <v>31</v>
      </c>
      <c r="B12" s="9" t="s">
        <v>29</v>
      </c>
      <c r="C12" s="9" t="s">
        <v>29</v>
      </c>
      <c r="D12" s="9" t="s">
        <v>29</v>
      </c>
      <c r="E12" s="9" t="s">
        <v>29</v>
      </c>
      <c r="F12" s="9" t="s">
        <v>29</v>
      </c>
      <c r="G12" s="9" t="s">
        <v>29</v>
      </c>
      <c r="H12" s="9" t="s">
        <v>29</v>
      </c>
      <c r="I12" s="9" t="s">
        <v>29</v>
      </c>
      <c r="J12" s="9" t="s">
        <v>29</v>
      </c>
      <c r="K12" s="9" t="s">
        <v>29</v>
      </c>
      <c r="L12" s="9" t="s">
        <v>29</v>
      </c>
      <c r="M12" s="9" t="s">
        <v>29</v>
      </c>
      <c r="N12" s="9" t="s">
        <v>29</v>
      </c>
      <c r="O12" s="9" t="s">
        <v>29</v>
      </c>
      <c r="P12" s="9" t="s">
        <v>29</v>
      </c>
      <c r="Q12" s="9" t="s">
        <v>29</v>
      </c>
      <c r="R12" s="9">
        <v>1861.6</v>
      </c>
      <c r="S12" s="9">
        <v>1123.8</v>
      </c>
      <c r="T12" s="20"/>
    </row>
    <row r="13" spans="1:20" x14ac:dyDescent="0.2">
      <c r="A13" s="8" t="s">
        <v>8</v>
      </c>
      <c r="B13" s="9">
        <v>4836</v>
      </c>
      <c r="C13" s="9">
        <v>4122.8999999999996</v>
      </c>
      <c r="D13" s="9">
        <v>1743</v>
      </c>
      <c r="E13" s="9">
        <v>1392</v>
      </c>
      <c r="F13" s="9">
        <v>1250</v>
      </c>
      <c r="G13" s="9">
        <v>1874</v>
      </c>
      <c r="H13" s="9">
        <v>1034.126</v>
      </c>
      <c r="I13" s="9">
        <v>1012.044</v>
      </c>
      <c r="J13" s="9">
        <v>1050.1190000000001</v>
      </c>
      <c r="K13" s="9">
        <v>828.52</v>
      </c>
      <c r="L13" s="9">
        <v>993.75699999999995</v>
      </c>
      <c r="M13" s="9">
        <v>1145.597</v>
      </c>
      <c r="N13" s="9">
        <v>893.07500000000005</v>
      </c>
      <c r="O13" s="9">
        <v>833.4</v>
      </c>
      <c r="P13" s="9">
        <v>1105.4039000000002</v>
      </c>
      <c r="Q13" s="9">
        <v>845</v>
      </c>
      <c r="R13" s="9">
        <v>1431.9</v>
      </c>
      <c r="S13" s="9">
        <v>1270.5</v>
      </c>
      <c r="T13" s="20"/>
    </row>
    <row r="14" spans="1:20" x14ac:dyDescent="0.2">
      <c r="A14" s="8" t="s">
        <v>9</v>
      </c>
      <c r="B14" s="9">
        <v>961</v>
      </c>
      <c r="C14" s="9">
        <v>770.7</v>
      </c>
      <c r="D14" s="9">
        <v>806</v>
      </c>
      <c r="E14" s="9">
        <v>556</v>
      </c>
      <c r="F14" s="9">
        <v>457</v>
      </c>
      <c r="G14" s="9">
        <v>178</v>
      </c>
      <c r="H14" s="9">
        <v>172.71899999999999</v>
      </c>
      <c r="I14" s="9">
        <v>139.43799999999999</v>
      </c>
      <c r="J14" s="9">
        <v>92.034999999999982</v>
      </c>
      <c r="K14" s="9">
        <v>97.71599999999998</v>
      </c>
      <c r="L14" s="9">
        <v>123.76999999999998</v>
      </c>
      <c r="M14" s="9">
        <v>206.57900000000001</v>
      </c>
      <c r="N14" s="9">
        <v>247.85</v>
      </c>
      <c r="O14" s="9">
        <v>258.8</v>
      </c>
      <c r="P14" s="9">
        <v>318.04380000000003</v>
      </c>
      <c r="Q14" s="9">
        <v>536</v>
      </c>
      <c r="R14" s="9">
        <v>943.8</v>
      </c>
      <c r="S14" s="9">
        <v>779.2</v>
      </c>
      <c r="T14" s="20"/>
    </row>
    <row r="15" spans="1:20" x14ac:dyDescent="0.2">
      <c r="A15" s="8" t="s">
        <v>10</v>
      </c>
      <c r="B15" s="9">
        <v>2180</v>
      </c>
      <c r="C15" s="9">
        <v>2206.5</v>
      </c>
      <c r="D15" s="9">
        <v>2278</v>
      </c>
      <c r="E15" s="9">
        <v>2493</v>
      </c>
      <c r="F15" s="9">
        <v>3843</v>
      </c>
      <c r="G15" s="9">
        <v>3891</v>
      </c>
      <c r="H15" s="9">
        <v>4302.8249999999998</v>
      </c>
      <c r="I15" s="9">
        <v>5004.6679999999997</v>
      </c>
      <c r="J15" s="9">
        <v>5485.9440000000004</v>
      </c>
      <c r="K15" s="9">
        <v>6777.7610000000004</v>
      </c>
      <c r="L15" s="9">
        <v>7515.3619999999992</v>
      </c>
      <c r="M15" s="9">
        <v>7443.4</v>
      </c>
      <c r="N15" s="9">
        <v>6520.3230000000003</v>
      </c>
      <c r="O15" s="9">
        <v>7378.4</v>
      </c>
      <c r="P15" s="9">
        <v>6741.5959999999995</v>
      </c>
      <c r="Q15" s="9">
        <v>7350.1</v>
      </c>
      <c r="R15" s="9">
        <v>8889.7000000000007</v>
      </c>
      <c r="S15" s="9">
        <v>5291.9</v>
      </c>
      <c r="T15" s="20"/>
    </row>
    <row r="16" spans="1:20" x14ac:dyDescent="0.2">
      <c r="A16" s="8" t="s">
        <v>11</v>
      </c>
      <c r="B16" s="9">
        <v>315</v>
      </c>
      <c r="C16" s="9">
        <v>1422.4</v>
      </c>
      <c r="D16" s="9">
        <v>528</v>
      </c>
      <c r="E16" s="9">
        <v>345</v>
      </c>
      <c r="F16" s="9">
        <v>368</v>
      </c>
      <c r="G16" s="9">
        <v>203</v>
      </c>
      <c r="H16" s="9">
        <v>500.952</v>
      </c>
      <c r="I16" s="9">
        <v>569.36599999999999</v>
      </c>
      <c r="J16" s="9">
        <v>801.68599999999992</v>
      </c>
      <c r="K16" s="9">
        <v>1077.6790000000001</v>
      </c>
      <c r="L16" s="9">
        <v>1365.1099999999997</v>
      </c>
      <c r="M16" s="9">
        <v>1097.6020000000001</v>
      </c>
      <c r="N16" s="9">
        <v>1495.8419999999999</v>
      </c>
      <c r="O16" s="9">
        <v>1459.9</v>
      </c>
      <c r="P16" s="9">
        <v>1584.9539999999997</v>
      </c>
      <c r="Q16" s="9">
        <v>2340.1999999999998</v>
      </c>
      <c r="R16" s="9">
        <v>2830.8000000000006</v>
      </c>
      <c r="S16" s="9">
        <v>1331.5</v>
      </c>
      <c r="T16" s="20"/>
    </row>
    <row r="17" spans="1:20" x14ac:dyDescent="0.2">
      <c r="A17" s="8" t="s">
        <v>14</v>
      </c>
      <c r="B17" s="9">
        <v>514</v>
      </c>
      <c r="C17" s="9">
        <v>630.20000000000005</v>
      </c>
      <c r="D17" s="9">
        <v>1349</v>
      </c>
      <c r="E17" s="9">
        <v>1142</v>
      </c>
      <c r="F17" s="9">
        <v>1811</v>
      </c>
      <c r="G17" s="9">
        <v>2608</v>
      </c>
      <c r="H17" s="9">
        <v>2613.1010000000001</v>
      </c>
      <c r="I17" s="9">
        <v>3668.893</v>
      </c>
      <c r="J17" s="9">
        <v>4272.9759999999997</v>
      </c>
      <c r="K17" s="9">
        <v>5213.4399999999996</v>
      </c>
      <c r="L17" s="9">
        <v>4264.5029999999997</v>
      </c>
      <c r="M17" s="9">
        <v>4251.317</v>
      </c>
      <c r="N17" s="9" t="s">
        <v>29</v>
      </c>
      <c r="O17" s="9" t="s">
        <v>29</v>
      </c>
      <c r="P17" s="9" t="s">
        <v>29</v>
      </c>
      <c r="Q17" s="9" t="s">
        <v>29</v>
      </c>
      <c r="R17" s="9" t="s">
        <v>29</v>
      </c>
      <c r="S17" s="9" t="s">
        <v>29</v>
      </c>
      <c r="T17" s="20"/>
    </row>
    <row r="18" spans="1:20" x14ac:dyDescent="0.2">
      <c r="A18" s="8" t="s">
        <v>12</v>
      </c>
      <c r="B18" s="9">
        <v>67</v>
      </c>
      <c r="C18" s="9">
        <v>34.5</v>
      </c>
      <c r="D18" s="9">
        <v>132</v>
      </c>
      <c r="E18" s="9">
        <v>108</v>
      </c>
      <c r="F18" s="9">
        <v>90</v>
      </c>
      <c r="G18" s="9">
        <v>108</v>
      </c>
      <c r="H18" s="9">
        <v>75.022000000000006</v>
      </c>
      <c r="I18" s="9">
        <v>65.614000000000004</v>
      </c>
      <c r="J18" s="9">
        <v>390.58100000000002</v>
      </c>
      <c r="K18" s="9">
        <v>477.07</v>
      </c>
      <c r="L18" s="9">
        <v>700.8</v>
      </c>
      <c r="M18" s="9">
        <v>669.976</v>
      </c>
      <c r="N18" s="9">
        <v>1163.605</v>
      </c>
      <c r="O18" s="9">
        <v>1222.0999999999999</v>
      </c>
      <c r="P18" s="9">
        <v>621.81600000000003</v>
      </c>
      <c r="Q18" s="9">
        <v>869.1</v>
      </c>
      <c r="R18" s="9">
        <v>584.79999999999995</v>
      </c>
      <c r="S18" s="9">
        <v>951</v>
      </c>
      <c r="T18" s="20"/>
    </row>
    <row r="19" spans="1:20" x14ac:dyDescent="0.2">
      <c r="A19" s="8" t="s">
        <v>13</v>
      </c>
      <c r="B19" s="9">
        <v>453</v>
      </c>
      <c r="C19" s="9">
        <v>690.1</v>
      </c>
      <c r="D19" s="9">
        <v>583</v>
      </c>
      <c r="E19" s="9">
        <v>538</v>
      </c>
      <c r="F19" s="9">
        <v>644</v>
      </c>
      <c r="G19" s="9">
        <v>640</v>
      </c>
      <c r="H19" s="9">
        <v>680.97</v>
      </c>
      <c r="I19" s="9">
        <v>651.77200000000005</v>
      </c>
      <c r="J19" s="9">
        <v>858.56499999999983</v>
      </c>
      <c r="K19" s="9">
        <v>1011.25</v>
      </c>
      <c r="L19" s="9">
        <v>867.68000000000029</v>
      </c>
      <c r="M19" s="9">
        <v>831.3</v>
      </c>
      <c r="N19" s="9">
        <v>845.17</v>
      </c>
      <c r="O19" s="9">
        <v>868</v>
      </c>
      <c r="P19" s="9">
        <v>1049.7860000000001</v>
      </c>
      <c r="Q19" s="9">
        <v>502.2</v>
      </c>
      <c r="R19" s="9">
        <v>588</v>
      </c>
      <c r="S19" s="9">
        <v>492.6</v>
      </c>
      <c r="T19" s="20"/>
    </row>
    <row r="20" spans="1:20" ht="14.25" customHeight="1" x14ac:dyDescent="0.2">
      <c r="A20" s="8" t="s">
        <v>25</v>
      </c>
      <c r="B20" s="9" t="s">
        <v>29</v>
      </c>
      <c r="C20" s="9" t="s">
        <v>29</v>
      </c>
      <c r="D20" s="9" t="s">
        <v>29</v>
      </c>
      <c r="E20" s="9" t="s">
        <v>29</v>
      </c>
      <c r="F20" s="9" t="s">
        <v>29</v>
      </c>
      <c r="G20" s="9" t="s">
        <v>29</v>
      </c>
      <c r="H20" s="9" t="s">
        <v>29</v>
      </c>
      <c r="I20" s="9" t="s">
        <v>29</v>
      </c>
      <c r="J20" s="9" t="s">
        <v>29</v>
      </c>
      <c r="K20" s="9" t="s">
        <v>29</v>
      </c>
      <c r="L20" s="9" t="s">
        <v>29</v>
      </c>
      <c r="M20" s="9" t="s">
        <v>29</v>
      </c>
      <c r="N20" s="9">
        <v>3837.6299999999997</v>
      </c>
      <c r="O20" s="9">
        <v>5186.3999999999996</v>
      </c>
      <c r="P20" s="9">
        <v>7802.0222000000003</v>
      </c>
      <c r="Q20" s="9">
        <v>2456.6999999999998</v>
      </c>
      <c r="R20" s="9">
        <v>2372.6</v>
      </c>
      <c r="S20" s="9">
        <v>2538.4</v>
      </c>
      <c r="T20" s="20"/>
    </row>
    <row r="21" spans="1:20" ht="14.25" customHeight="1" x14ac:dyDescent="0.2">
      <c r="A21" s="8" t="s">
        <v>32</v>
      </c>
      <c r="B21" s="9" t="s">
        <v>29</v>
      </c>
      <c r="C21" s="9" t="s">
        <v>29</v>
      </c>
      <c r="D21" s="9" t="s">
        <v>29</v>
      </c>
      <c r="E21" s="9" t="s">
        <v>29</v>
      </c>
      <c r="F21" s="9" t="s">
        <v>29</v>
      </c>
      <c r="G21" s="9" t="s">
        <v>29</v>
      </c>
      <c r="H21" s="9" t="s">
        <v>29</v>
      </c>
      <c r="I21" s="9" t="s">
        <v>29</v>
      </c>
      <c r="J21" s="9" t="s">
        <v>29</v>
      </c>
      <c r="K21" s="9" t="s">
        <v>29</v>
      </c>
      <c r="L21" s="9" t="s">
        <v>29</v>
      </c>
      <c r="M21" s="9" t="s">
        <v>29</v>
      </c>
      <c r="N21" s="9" t="s">
        <v>29</v>
      </c>
      <c r="O21" s="9" t="s">
        <v>29</v>
      </c>
      <c r="P21" s="9" t="s">
        <v>29</v>
      </c>
      <c r="Q21" s="9" t="s">
        <v>29</v>
      </c>
      <c r="R21" s="9">
        <v>12.499999999999998</v>
      </c>
      <c r="S21" s="9">
        <v>46</v>
      </c>
      <c r="T21" s="20"/>
    </row>
    <row r="22" spans="1:20" x14ac:dyDescent="0.2">
      <c r="A22" s="8" t="s">
        <v>5</v>
      </c>
      <c r="B22" s="9">
        <v>3979</v>
      </c>
      <c r="C22" s="9">
        <v>3978.1</v>
      </c>
      <c r="D22" s="9">
        <v>4454</v>
      </c>
      <c r="E22" s="9">
        <v>4198</v>
      </c>
      <c r="F22" s="9">
        <v>5951</v>
      </c>
      <c r="G22" s="9">
        <v>7450</v>
      </c>
      <c r="H22" s="9">
        <v>6233.0619999999999</v>
      </c>
      <c r="I22" s="9">
        <v>3310.6610000000001</v>
      </c>
      <c r="J22" s="9">
        <v>6352.3629999999994</v>
      </c>
      <c r="K22" s="9">
        <v>5114.1170000000002</v>
      </c>
      <c r="L22" s="9">
        <v>5219.6870000000008</v>
      </c>
      <c r="M22" s="9">
        <v>6681.9960000000001</v>
      </c>
      <c r="N22" s="9">
        <v>6721.8770000000004</v>
      </c>
      <c r="O22" s="9">
        <v>7830.8</v>
      </c>
      <c r="P22" s="9">
        <v>8314.4748</v>
      </c>
      <c r="Q22" s="9">
        <v>10178.299999999999</v>
      </c>
      <c r="R22" s="9">
        <v>9465.2999999999993</v>
      </c>
      <c r="S22" s="9">
        <v>9184</v>
      </c>
      <c r="T22" s="20"/>
    </row>
    <row r="23" spans="1:20" x14ac:dyDescent="0.2">
      <c r="A23" s="8" t="s">
        <v>16</v>
      </c>
      <c r="B23" s="9" t="s">
        <v>15</v>
      </c>
      <c r="C23" s="9" t="s">
        <v>15</v>
      </c>
      <c r="D23" s="9" t="s">
        <v>15</v>
      </c>
      <c r="E23" s="9" t="s">
        <v>15</v>
      </c>
      <c r="F23" s="9" t="s">
        <v>15</v>
      </c>
      <c r="G23" s="9" t="s">
        <v>15</v>
      </c>
      <c r="H23" s="9" t="s">
        <v>15</v>
      </c>
      <c r="I23" s="9" t="s">
        <v>15</v>
      </c>
      <c r="J23" s="9">
        <v>9.5650000000000013</v>
      </c>
      <c r="K23" s="9" t="s">
        <v>15</v>
      </c>
      <c r="L23" s="9" t="s">
        <v>15</v>
      </c>
      <c r="M23" s="9" t="s">
        <v>15</v>
      </c>
      <c r="N23" s="9" t="s">
        <v>15</v>
      </c>
      <c r="O23" s="9" t="s">
        <v>15</v>
      </c>
      <c r="P23" s="9" t="s">
        <v>15</v>
      </c>
      <c r="Q23" s="9" t="s">
        <v>15</v>
      </c>
      <c r="R23" s="9" t="s">
        <v>15</v>
      </c>
      <c r="S23" s="9" t="s">
        <v>15</v>
      </c>
    </row>
    <row r="24" spans="1:20" x14ac:dyDescent="0.2">
      <c r="A24" s="8" t="s">
        <v>24</v>
      </c>
      <c r="B24" s="9" t="s">
        <v>29</v>
      </c>
      <c r="C24" s="9" t="s">
        <v>29</v>
      </c>
      <c r="D24" s="9" t="s">
        <v>29</v>
      </c>
      <c r="E24" s="9" t="s">
        <v>29</v>
      </c>
      <c r="F24" s="9" t="s">
        <v>29</v>
      </c>
      <c r="G24" s="9" t="s">
        <v>29</v>
      </c>
      <c r="H24" s="9" t="s">
        <v>29</v>
      </c>
      <c r="I24" s="9" t="s">
        <v>29</v>
      </c>
      <c r="J24" s="9" t="s">
        <v>29</v>
      </c>
      <c r="K24" s="9" t="s">
        <v>29</v>
      </c>
      <c r="L24" s="9" t="s">
        <v>29</v>
      </c>
      <c r="M24" s="9" t="s">
        <v>29</v>
      </c>
      <c r="N24" s="9" t="s">
        <v>15</v>
      </c>
      <c r="O24" s="9" t="s">
        <v>15</v>
      </c>
      <c r="P24" s="9" t="s">
        <v>15</v>
      </c>
      <c r="Q24" s="9" t="s">
        <v>15</v>
      </c>
      <c r="R24" s="9" t="s">
        <v>15</v>
      </c>
      <c r="S24" s="9" t="s">
        <v>15</v>
      </c>
    </row>
    <row r="25" spans="1:20" x14ac:dyDescent="0.2">
      <c r="A25" s="10"/>
      <c r="B25" s="11"/>
      <c r="C25" s="11"/>
      <c r="D25" s="11"/>
      <c r="E25" s="11"/>
      <c r="F25" s="11"/>
    </row>
    <row r="26" spans="1:20" x14ac:dyDescent="0.2">
      <c r="A26" s="26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</sheetData>
  <mergeCells count="3">
    <mergeCell ref="A26:Q26"/>
    <mergeCell ref="A1:R1"/>
    <mergeCell ref="A2:S2"/>
  </mergeCells>
  <pageMargins left="0.82" right="0.19685039370078741" top="0.33" bottom="0.38" header="0.51181102362204722" footer="0.51181102362204722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52D61E0921EAD448959832941C23911" ma:contentTypeVersion="0" ma:contentTypeDescription="Создание документа." ma:contentTypeScope="" ma:versionID="a5c8d1e4defbaeae74c6e4e776ba5e3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0B9D7-CEAE-447A-8CA8-8DF4B528CEBA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80B7B35-E497-4D55-8D83-7AAFBC3CD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BFFC7D4-1480-42D8-B889-26A80AE65C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рыбное</vt:lpstr>
      <vt:lpstr>улов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nkashkinbaeva</dc:creator>
  <cp:lastModifiedBy>a.mazhirova</cp:lastModifiedBy>
  <cp:lastPrinted>2016-04-08T04:23:20Z</cp:lastPrinted>
  <dcterms:created xsi:type="dcterms:W3CDTF">2010-09-03T06:13:06Z</dcterms:created>
  <dcterms:modified xsi:type="dcterms:W3CDTF">2024-04-08T05:13:29Z</dcterms:modified>
</cp:coreProperties>
</file>