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4\Динамические таблицы\АПК\KZ\"/>
    </mc:Choice>
  </mc:AlternateContent>
  <xr:revisionPtr revIDLastSave="0" documentId="8_{CF50C9C6-5802-47CD-8729-44F76301ED05}" xr6:coauthVersionLast="47" xr6:coauthVersionMax="47" xr10:uidLastSave="{00000000-0000-0000-0000-000000000000}"/>
  <bookViews>
    <workbookView xWindow="-120" yWindow="-120" windowWidth="29040" windowHeight="15840" tabRatio="899"/>
  </bookViews>
  <sheets>
    <sheet name="ҚР" sheetId="1" r:id="rId1"/>
    <sheet name="Өңірлер бойынша" sheetId="2" r:id="rId2"/>
    <sheet name="Абай" sheetId="20" r:id="rId3"/>
    <sheet name="Ақмола" sheetId="3" r:id="rId4"/>
    <sheet name="Ақтөбе" sheetId="4" r:id="rId5"/>
    <sheet name="Алматы" sheetId="5" r:id="rId6"/>
    <sheet name="Атырау" sheetId="6" r:id="rId7"/>
    <sheet name="Батыс Қазақстан " sheetId="7" r:id="rId8"/>
    <sheet name="Жамбыл" sheetId="8" r:id="rId9"/>
    <sheet name="Жетісу" sheetId="21" r:id="rId10"/>
    <sheet name="Қарағанды" sheetId="9" r:id="rId11"/>
    <sheet name="Қостанай" sheetId="10" r:id="rId12"/>
    <sheet name="Қызылорда" sheetId="11" r:id="rId13"/>
    <sheet name="Маңғыстау" sheetId="12" r:id="rId14"/>
    <sheet name="Павлодар" sheetId="13" r:id="rId15"/>
    <sheet name="Солтүстік Қазақстан" sheetId="14" r:id="rId16"/>
    <sheet name="Түркістан" sheetId="15" r:id="rId17"/>
    <sheet name="Ұлытау" sheetId="22" r:id="rId18"/>
    <sheet name="Шығыс Қазақстан" sheetId="16" r:id="rId19"/>
    <sheet name="Астана қ." sheetId="17" r:id="rId20"/>
    <sheet name="Алматы қ." sheetId="18" r:id="rId21"/>
    <sheet name="Шымкент қ." sheetId="19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1" l="1"/>
  <c r="AJ7" i="1"/>
  <c r="AK7" i="1"/>
  <c r="AL7" i="1"/>
  <c r="AK7" i="19"/>
  <c r="AJ26" i="2"/>
  <c r="AL7" i="19"/>
  <c r="AK26" i="2"/>
  <c r="AJ7" i="19"/>
  <c r="AI26" i="2"/>
  <c r="AI7" i="19"/>
  <c r="AH26" i="2"/>
  <c r="AL7" i="18"/>
  <c r="AK25" i="2"/>
  <c r="AK7" i="18"/>
  <c r="AJ25" i="2"/>
  <c r="AJ7" i="18"/>
  <c r="AI25" i="2"/>
  <c r="AI7" i="18"/>
  <c r="AH25" i="2"/>
  <c r="AL7" i="17"/>
  <c r="AK24" i="2"/>
  <c r="AK7" i="17"/>
  <c r="AJ24" i="2"/>
  <c r="AJ7" i="17"/>
  <c r="AI24" i="2"/>
  <c r="AI7" i="17"/>
  <c r="AH24" i="2"/>
  <c r="AL7" i="16"/>
  <c r="AK23" i="2"/>
  <c r="AK7" i="16"/>
  <c r="AJ23" i="2"/>
  <c r="AI7" i="16"/>
  <c r="AH23" i="2"/>
  <c r="J7" i="22"/>
  <c r="AK22" i="2"/>
  <c r="I7" i="22"/>
  <c r="AJ22" i="2"/>
  <c r="H7" i="22"/>
  <c r="AI22" i="2"/>
  <c r="G7" i="22"/>
  <c r="AH22" i="2"/>
  <c r="AI7" i="15"/>
  <c r="AH21" i="2"/>
  <c r="AJ7" i="15"/>
  <c r="AI21" i="2"/>
  <c r="AK7" i="15"/>
  <c r="AJ21" i="2"/>
  <c r="AL7" i="15"/>
  <c r="AK21" i="2"/>
  <c r="AL7" i="14"/>
  <c r="AK20" i="2"/>
  <c r="AK7" i="14"/>
  <c r="AJ20" i="2"/>
  <c r="AJ7" i="14"/>
  <c r="AI20" i="2"/>
  <c r="AI7" i="14"/>
  <c r="AH20" i="2"/>
  <c r="AK7" i="13"/>
  <c r="AJ19" i="2"/>
  <c r="AI7" i="13"/>
  <c r="AH19" i="2"/>
  <c r="AL7" i="12"/>
  <c r="AK18" i="2"/>
  <c r="AK7" i="12"/>
  <c r="AJ18" i="2"/>
  <c r="AI7" i="12"/>
  <c r="AH18" i="2"/>
  <c r="AI7" i="11"/>
  <c r="AH17" i="2"/>
  <c r="AL7" i="11"/>
  <c r="AK17" i="2"/>
  <c r="AK7" i="11"/>
  <c r="AJ17" i="2"/>
  <c r="AJ7" i="11"/>
  <c r="AI17" i="2"/>
  <c r="AI7" i="10"/>
  <c r="AH16" i="2"/>
  <c r="AJ7" i="10"/>
  <c r="AI16" i="2"/>
  <c r="AK7" i="10"/>
  <c r="AJ16" i="2"/>
  <c r="AL7" i="10"/>
  <c r="AK16" i="2"/>
  <c r="AI7" i="9"/>
  <c r="AH15" i="2"/>
  <c r="AJ7" i="9"/>
  <c r="AI15" i="2"/>
  <c r="AK7" i="9"/>
  <c r="AJ15" i="2"/>
  <c r="AL7" i="9"/>
  <c r="AK15" i="2"/>
  <c r="G7" i="21"/>
  <c r="AH14" i="2"/>
  <c r="H7" i="21"/>
  <c r="AI14" i="2"/>
  <c r="I7" i="21"/>
  <c r="AJ14" i="2"/>
  <c r="J7" i="21"/>
  <c r="AK14" i="2"/>
  <c r="AI7" i="8"/>
  <c r="AH13" i="2"/>
  <c r="AJ7" i="8"/>
  <c r="AI13" i="2"/>
  <c r="AK7" i="8"/>
  <c r="AJ13" i="2"/>
  <c r="AL7" i="8"/>
  <c r="AK13" i="2"/>
  <c r="AI7" i="7"/>
  <c r="AH12" i="2"/>
  <c r="AJ7" i="7"/>
  <c r="AI12" i="2"/>
  <c r="AK7" i="7"/>
  <c r="AJ12" i="2"/>
  <c r="AL7" i="7"/>
  <c r="AK12" i="2"/>
  <c r="AI7" i="6"/>
  <c r="AH11" i="2"/>
  <c r="AJ7" i="6"/>
  <c r="AI11" i="2"/>
  <c r="AK7" i="6"/>
  <c r="AJ11" i="2"/>
  <c r="AL7" i="6"/>
  <c r="AK11" i="2"/>
  <c r="AI7" i="5"/>
  <c r="AH10" i="2"/>
  <c r="AJ7" i="5"/>
  <c r="AI10" i="2"/>
  <c r="AK7" i="5"/>
  <c r="AJ10" i="2"/>
  <c r="AL7" i="5"/>
  <c r="AK10" i="2"/>
  <c r="AI7" i="4"/>
  <c r="AH9" i="2"/>
  <c r="AJ7" i="4"/>
  <c r="AI9" i="2"/>
  <c r="AK7" i="4"/>
  <c r="AJ9" i="2"/>
  <c r="AL7" i="4"/>
  <c r="AK9" i="2"/>
  <c r="AI7" i="3"/>
  <c r="AH8" i="2"/>
  <c r="AJ7" i="3"/>
  <c r="AI8" i="2"/>
  <c r="AK7" i="3"/>
  <c r="AJ8" i="2"/>
  <c r="AL7" i="3"/>
  <c r="AK8" i="2"/>
  <c r="G7" i="20"/>
  <c r="AH7" i="2"/>
  <c r="H7" i="20"/>
  <c r="AI7" i="2"/>
  <c r="I7" i="20"/>
  <c r="AJ7" i="2"/>
  <c r="J7" i="20"/>
  <c r="AK7" i="2"/>
  <c r="AJ7" i="16"/>
  <c r="AI23" i="2"/>
  <c r="AJ7" i="13"/>
  <c r="AI19" i="2"/>
  <c r="AL7" i="13"/>
  <c r="AK19" i="2"/>
  <c r="AJ7" i="12"/>
  <c r="AI18" i="2"/>
  <c r="AH7" i="9"/>
  <c r="E7" i="21"/>
  <c r="F7" i="21"/>
  <c r="AG7" i="8"/>
  <c r="AH7" i="8"/>
  <c r="AE7" i="7"/>
  <c r="AH7" i="7"/>
  <c r="AG7" i="7"/>
  <c r="AH7" i="6"/>
  <c r="AF7" i="6"/>
  <c r="AG7" i="5"/>
  <c r="AG7" i="4"/>
  <c r="AG7" i="3"/>
  <c r="AF7" i="3"/>
  <c r="F7" i="20"/>
  <c r="AG6" i="2"/>
  <c r="E7" i="20"/>
  <c r="AG7" i="1"/>
  <c r="AF7" i="1"/>
  <c r="AE7" i="1"/>
  <c r="AH7" i="19"/>
  <c r="AG7" i="19"/>
  <c r="AF7" i="19"/>
  <c r="AE7" i="19"/>
  <c r="AH7" i="18"/>
  <c r="AG7" i="18"/>
  <c r="AF7" i="18"/>
  <c r="AE7" i="18"/>
  <c r="AH7" i="17"/>
  <c r="AG7" i="17"/>
  <c r="AF7" i="17"/>
  <c r="AE7" i="17"/>
  <c r="AG7" i="16"/>
  <c r="AF7" i="16"/>
  <c r="AE7" i="16"/>
  <c r="E7" i="22"/>
  <c r="D7" i="22"/>
  <c r="C7" i="22"/>
  <c r="AH7" i="15"/>
  <c r="AG7" i="15"/>
  <c r="AF7" i="15"/>
  <c r="AE7" i="15"/>
  <c r="AH7" i="14"/>
  <c r="AG7" i="14"/>
  <c r="AF7" i="14"/>
  <c r="AE7" i="14"/>
  <c r="AG7" i="13"/>
  <c r="AH7" i="12"/>
  <c r="AG7" i="12"/>
  <c r="AF7" i="12"/>
  <c r="AE7" i="12"/>
  <c r="AH7" i="11"/>
  <c r="AG7" i="11"/>
  <c r="AF7" i="11"/>
  <c r="AE7" i="11"/>
  <c r="AG7" i="10"/>
  <c r="AF7" i="10"/>
  <c r="AF7" i="9"/>
  <c r="AE7" i="9"/>
  <c r="D7" i="21"/>
  <c r="C7" i="21"/>
  <c r="AF7" i="8"/>
  <c r="AE7" i="8"/>
  <c r="AF7" i="7"/>
  <c r="AF7" i="5"/>
  <c r="AE7" i="5"/>
  <c r="AF7" i="4"/>
  <c r="AE7" i="4"/>
  <c r="AH7" i="3"/>
  <c r="AE7" i="3"/>
  <c r="AD6" i="2"/>
  <c r="D7" i="20"/>
  <c r="C7" i="20"/>
  <c r="F7" i="22"/>
  <c r="AF7" i="13"/>
  <c r="AE7" i="13"/>
  <c r="AE7" i="10"/>
  <c r="AH7" i="5"/>
  <c r="AH7" i="4"/>
  <c r="AH7" i="1"/>
  <c r="AH7" i="16"/>
  <c r="AH7" i="13"/>
  <c r="AH7" i="10"/>
  <c r="AG7" i="9"/>
  <c r="AE7" i="6"/>
  <c r="AG7" i="6"/>
  <c r="AF6" i="2"/>
  <c r="AE6" i="2"/>
  <c r="AK6" i="2"/>
  <c r="AH6" i="2"/>
  <c r="AJ6" i="2"/>
  <c r="AI6" i="2"/>
</calcChain>
</file>

<file path=xl/sharedStrings.xml><?xml version="1.0" encoding="utf-8"?>
<sst xmlns="http://schemas.openxmlformats.org/spreadsheetml/2006/main" count="13343" uniqueCount="115">
  <si>
    <t>экспорт</t>
  </si>
  <si>
    <t>импорт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</si>
  <si>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</si>
  <si>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</si>
  <si>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</si>
  <si>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</si>
  <si>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</si>
  <si>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</si>
  <si>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</si>
  <si>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</si>
  <si>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</si>
  <si>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</si>
  <si>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0106</t>
  </si>
  <si>
    <t>Живые животные прочие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</si>
  <si>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</si>
  <si>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</si>
  <si>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</si>
  <si>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</si>
  <si>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</si>
  <si>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</si>
  <si>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</si>
  <si>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</si>
  <si>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</si>
  <si>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</si>
  <si>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</si>
  <si>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</si>
  <si>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</si>
  <si>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</si>
  <si>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</si>
  <si>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</si>
  <si>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</si>
  <si>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</si>
  <si>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</si>
  <si>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</si>
  <si>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</si>
  <si>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</si>
  <si>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</si>
  <si>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</si>
  <si>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</si>
  <si>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</si>
  <si>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0409</t>
  </si>
  <si>
    <t>Мед натуральный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</si>
  <si>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</si>
  <si>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</si>
  <si>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</si>
  <si>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</si>
  <si>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</si>
  <si>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</si>
  <si>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</si>
  <si>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</si>
  <si>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</si>
  <si>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</si>
  <si>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>5101</t>
  </si>
  <si>
    <t>5102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</si>
  <si>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</si>
  <si>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</si>
  <si>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</si>
  <si>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-</t>
  </si>
  <si>
    <t>Қазақстан Республикасы</t>
  </si>
  <si>
    <t>Ақмола</t>
  </si>
  <si>
    <t>Ақтобе</t>
  </si>
  <si>
    <t>Алматы</t>
  </si>
  <si>
    <t>Атырау</t>
  </si>
  <si>
    <t xml:space="preserve">Батыс Қазақстан </t>
  </si>
  <si>
    <t>Жамбыл</t>
  </si>
  <si>
    <t>Қарағанды</t>
  </si>
  <si>
    <t>Қостанай</t>
  </si>
  <si>
    <t>Қызылорда</t>
  </si>
  <si>
    <t>Павлодар</t>
  </si>
  <si>
    <t>Солтүстік Қазақстан</t>
  </si>
  <si>
    <t>Түркістан</t>
  </si>
  <si>
    <t>Шығыс Қазақстан</t>
  </si>
  <si>
    <t>Алматы қ.</t>
  </si>
  <si>
    <t>Шымкент қ.</t>
  </si>
  <si>
    <t>Маңғыстау</t>
  </si>
  <si>
    <t>Шерсть, не подвергнутая кардо или гребнечесанию</t>
  </si>
  <si>
    <t>Волос животных, тонкий или грубый, не подвергнутый кардо или гребнечесанию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</si>
  <si>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</si>
  <si>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>Абай</t>
  </si>
  <si>
    <t>Жетісу</t>
  </si>
  <si>
    <t>Ұлытау</t>
  </si>
  <si>
    <t>Астана қ.</t>
  </si>
  <si>
    <t xml:space="preserve">ЕАЭО СЭҚТН
</t>
  </si>
  <si>
    <t xml:space="preserve">Тауардың атауы
</t>
  </si>
  <si>
    <t xml:space="preserve">тонна
</t>
  </si>
  <si>
    <t xml:space="preserve">мың АҚШ доллары
</t>
  </si>
  <si>
    <t xml:space="preserve">Мал шарушылығы өнімдерінің тауарлар экспорты мен импорты
</t>
  </si>
  <si>
    <t xml:space="preserve">Қазақстан Республикасы
</t>
  </si>
  <si>
    <t xml:space="preserve">Облыстар бөлінісінде мал шарушылығы өнімдерінің экспорты мен импорты
</t>
  </si>
  <si>
    <t xml:space="preserve">Облыс атауы
</t>
  </si>
  <si>
    <t xml:space="preserve">Шымкент қ.
</t>
  </si>
  <si>
    <t xml:space="preserve">Алматы қ.
</t>
  </si>
  <si>
    <t xml:space="preserve">Астана қ.
</t>
  </si>
  <si>
    <t xml:space="preserve">Шығыс Қазақстан
</t>
  </si>
  <si>
    <t xml:space="preserve">Ұлытау
</t>
  </si>
  <si>
    <t xml:space="preserve">Абай
</t>
  </si>
  <si>
    <t xml:space="preserve">Ақмола
</t>
  </si>
  <si>
    <t xml:space="preserve">Ақтөбе
</t>
  </si>
  <si>
    <t xml:space="preserve">Алматы
</t>
  </si>
  <si>
    <t xml:space="preserve">Атырау
</t>
  </si>
  <si>
    <t xml:space="preserve">Батыс Қазақстан
</t>
  </si>
  <si>
    <t xml:space="preserve">Жамбыл
</t>
  </si>
  <si>
    <t xml:space="preserve">Жетісу
</t>
  </si>
  <si>
    <t xml:space="preserve">Қарағанды
</t>
  </si>
  <si>
    <t xml:space="preserve">Қостанай
</t>
  </si>
  <si>
    <t xml:space="preserve">Қызылорда
</t>
  </si>
  <si>
    <t xml:space="preserve">Маңғыстау
</t>
  </si>
  <si>
    <t xml:space="preserve">Павлодар
</t>
  </si>
  <si>
    <t xml:space="preserve">Солтүстік Қазақстан
</t>
  </si>
  <si>
    <t xml:space="preserve">Түркістан
</t>
  </si>
  <si>
    <t xml:space="preserve">* Алдын ала деректер.
   </t>
  </si>
  <si>
    <t>Барлығы</t>
  </si>
  <si>
    <t>2025 жылғы қаңтар-желтоқсан*</t>
  </si>
  <si>
    <t>2025 жылғы қаңтар-сәуір*</t>
  </si>
  <si>
    <t>2026 жылғы қаңтар-сәуір*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</si>
</sst>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6" formatCode="#,##0.0"/>
    <numFmt numFmtId="198" formatCode="###\ ###\ ###\ ##0.0"/>
  </numFmts>
  <fonts count="10">
    <font>
      <sz val="10"/>
      <name val="Arial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 Bold"/>
      <charset val="204"/>
    </font>
    <font>
      <sz val="10"/>
      <name val="Roboto bold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73">
    <xf numFmtId="0" fontId="0" fillId="0" borderId="0" xfId="0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196" fontId="4" fillId="0" borderId="0" xfId="1" applyNumberFormat="1" applyFont="1" applyFill="1"/>
    <xf numFmtId="196" fontId="4" fillId="0" borderId="0" xfId="1" applyNumberFormat="1" applyFont="1" applyFill="1" applyBorder="1" applyAlignment="1">
      <alignment horizontal="right"/>
    </xf>
    <xf numFmtId="196" fontId="4" fillId="0" borderId="0" xfId="1" applyNumberFormat="1" applyFont="1" applyFill="1" applyAlignment="1">
      <alignment horizontal="right"/>
    </xf>
    <xf numFmtId="196" fontId="4" fillId="0" borderId="0" xfId="0" applyNumberFormat="1" applyFont="1" applyBorder="1" applyAlignment="1">
      <alignment horizontal="right"/>
    </xf>
    <xf numFmtId="196" fontId="4" fillId="0" borderId="0" xfId="1" applyNumberFormat="1" applyFont="1"/>
    <xf numFmtId="196" fontId="4" fillId="0" borderId="0" xfId="1" applyNumberFormat="1" applyFont="1" applyAlignment="1">
      <alignment horizontal="right"/>
    </xf>
    <xf numFmtId="196" fontId="4" fillId="0" borderId="0" xfId="0" applyNumberFormat="1" applyFont="1" applyAlignment="1">
      <alignment horizontal="right"/>
    </xf>
    <xf numFmtId="196" fontId="4" fillId="0" borderId="0" xfId="0" applyNumberFormat="1" applyFont="1"/>
    <xf numFmtId="196" fontId="4" fillId="0" borderId="4" xfId="1" applyNumberFormat="1" applyFont="1" applyFill="1" applyBorder="1"/>
    <xf numFmtId="196" fontId="4" fillId="0" borderId="4" xfId="1" applyNumberFormat="1" applyFont="1" applyFill="1" applyBorder="1" applyAlignment="1">
      <alignment horizontal="right"/>
    </xf>
    <xf numFmtId="196" fontId="4" fillId="0" borderId="4" xfId="0" applyNumberFormat="1" applyFont="1" applyBorder="1" applyAlignment="1">
      <alignment horizontal="right"/>
    </xf>
    <xf numFmtId="196" fontId="4" fillId="0" borderId="4" xfId="1" applyNumberFormat="1" applyFont="1" applyBorder="1"/>
    <xf numFmtId="196" fontId="4" fillId="0" borderId="4" xfId="1" applyNumberFormat="1" applyFont="1" applyBorder="1" applyAlignment="1">
      <alignment horizontal="right"/>
    </xf>
    <xf numFmtId="0" fontId="6" fillId="0" borderId="5" xfId="0" applyFont="1" applyBorder="1" applyAlignment="1">
      <alignment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196" fontId="4" fillId="0" borderId="0" xfId="1" applyNumberFormat="1" applyFont="1" applyFill="1" applyBorder="1"/>
    <xf numFmtId="196" fontId="4" fillId="0" borderId="0" xfId="0" applyNumberFormat="1" applyFont="1" applyBorder="1"/>
    <xf numFmtId="0" fontId="6" fillId="0" borderId="0" xfId="0" applyFont="1" applyBorder="1" applyAlignment="1">
      <alignment wrapText="1"/>
    </xf>
    <xf numFmtId="196" fontId="6" fillId="0" borderId="0" xfId="1" applyNumberFormat="1" applyFont="1" applyFill="1" applyBorder="1" applyAlignment="1">
      <alignment wrapText="1"/>
    </xf>
    <xf numFmtId="0" fontId="4" fillId="0" borderId="0" xfId="0" applyFont="1"/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8" fillId="0" borderId="0" xfId="1" applyFont="1" applyFill="1"/>
    <xf numFmtId="0" fontId="8" fillId="0" borderId="0" xfId="0" applyFont="1"/>
    <xf numFmtId="196" fontId="4" fillId="0" borderId="5" xfId="1" applyNumberFormat="1" applyFont="1" applyFill="1" applyBorder="1"/>
    <xf numFmtId="0" fontId="4" fillId="0" borderId="0" xfId="1" applyFont="1" applyFill="1" applyAlignment="1">
      <alignment wrapText="1"/>
    </xf>
    <xf numFmtId="0" fontId="4" fillId="0" borderId="4" xfId="1" applyFont="1" applyFill="1" applyBorder="1"/>
    <xf numFmtId="196" fontId="4" fillId="0" borderId="0" xfId="1" applyNumberFormat="1" applyFont="1" applyBorder="1" applyAlignment="1">
      <alignment horizontal="right"/>
    </xf>
    <xf numFmtId="196" fontId="4" fillId="0" borderId="0" xfId="0" applyNumberFormat="1" applyFont="1" applyFill="1"/>
    <xf numFmtId="196" fontId="4" fillId="0" borderId="2" xfId="0" applyNumberFormat="1" applyFont="1" applyBorder="1" applyAlignment="1">
      <alignment horizontal="right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/>
    <xf numFmtId="196" fontId="4" fillId="0" borderId="5" xfId="1" applyNumberFormat="1" applyFont="1" applyBorder="1" applyAlignment="1">
      <alignment horizontal="right"/>
    </xf>
    <xf numFmtId="196" fontId="4" fillId="0" borderId="5" xfId="0" applyNumberFormat="1" applyFont="1" applyBorder="1" applyAlignment="1">
      <alignment horizontal="right"/>
    </xf>
    <xf numFmtId="0" fontId="4" fillId="0" borderId="0" xfId="1" applyFont="1" applyFill="1" applyAlignment="1"/>
    <xf numFmtId="0" fontId="4" fillId="0" borderId="4" xfId="1" applyFont="1" applyFill="1" applyBorder="1" applyAlignment="1"/>
    <xf numFmtId="196" fontId="4" fillId="0" borderId="1" xfId="1" applyNumberFormat="1" applyFont="1" applyFill="1" applyBorder="1" applyAlignment="1">
      <alignment horizontal="center" vertical="center" wrapText="1"/>
    </xf>
    <xf numFmtId="196" fontId="4" fillId="0" borderId="4" xfId="0" applyNumberFormat="1" applyFont="1" applyBorder="1"/>
    <xf numFmtId="196" fontId="4" fillId="0" borderId="5" xfId="0" applyNumberFormat="1" applyFont="1" applyBorder="1"/>
    <xf numFmtId="198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196" fontId="4" fillId="0" borderId="6" xfId="1" applyNumberFormat="1" applyFont="1" applyBorder="1" applyAlignment="1">
      <alignment horizontal="center" vertical="center" wrapText="1"/>
    </xf>
    <xf numFmtId="196" fontId="4" fillId="0" borderId="7" xfId="1" applyNumberFormat="1" applyFont="1" applyBorder="1" applyAlignment="1">
      <alignment horizontal="center" vertical="center" wrapText="1"/>
    </xf>
    <xf numFmtId="196" fontId="4" fillId="0" borderId="8" xfId="1" applyNumberFormat="1" applyFont="1" applyBorder="1" applyAlignment="1">
      <alignment horizontal="center" vertical="center" wrapText="1"/>
    </xf>
    <xf numFmtId="196" fontId="4" fillId="0" borderId="1" xfId="1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Для сборника показатели Торговля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6"/>
  <sheetViews>
    <sheetView tabSelected="1"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U6" sqref="AU6"/>
    </sheetView>
  </sheetViews>
  <sheetFormatPr defaultRowHeight="11.25"/>
  <cols>
    <col min="1" max="1" width="10.42578125" style="1" customWidth="1"/>
    <col min="2" max="2" width="31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9.5703125" style="1" customWidth="1"/>
    <col min="24" max="24" width="14.42578125" style="1" customWidth="1"/>
    <col min="25" max="25" width="9.5703125" style="1" customWidth="1"/>
    <col min="26" max="26" width="14.42578125" style="1" customWidth="1"/>
    <col min="27" max="27" width="9.5703125" style="1" customWidth="1"/>
    <col min="28" max="28" width="14.42578125" style="1" customWidth="1"/>
    <col min="29" max="29" width="9.5703125" style="1" customWidth="1"/>
    <col min="30" max="30" width="14.42578125" style="1" customWidth="1"/>
    <col min="31" max="31" width="9.5703125" style="1" customWidth="1"/>
    <col min="32" max="32" width="14.42578125" style="1" customWidth="1"/>
    <col min="33" max="33" width="9.5703125" style="1" customWidth="1"/>
    <col min="34" max="34" width="14.42578125" style="1" customWidth="1"/>
    <col min="35" max="35" width="9.5703125" style="1" customWidth="1"/>
    <col min="36" max="36" width="14.42578125" style="1" customWidth="1"/>
    <col min="37" max="37" width="9.5703125" style="1" customWidth="1"/>
    <col min="38" max="38" width="14.42578125" style="1" customWidth="1"/>
    <col min="39" max="42" width="9.140625" style="1"/>
    <col min="43" max="46" width="9.140625" style="7"/>
    <col min="47" max="16384" width="9.140625" style="1"/>
  </cols>
  <sheetData>
    <row r="1" spans="1:54" ht="23.2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22.5" customHeight="1">
      <c r="A2" s="55" t="s">
        <v>87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57"/>
      <c r="AG4" s="57"/>
      <c r="AH4" s="58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 ht="13.15" customHeigh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48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14" customFormat="1">
      <c r="A7" s="7"/>
      <c r="B7" s="7" t="s">
        <v>111</v>
      </c>
      <c r="C7" s="7">
        <v>39842.33668</v>
      </c>
      <c r="D7" s="7">
        <v>39863.129499999988</v>
      </c>
      <c r="E7" s="7">
        <v>61408.165400000005</v>
      </c>
      <c r="F7" s="7">
        <v>128401.71304999998</v>
      </c>
      <c r="G7" s="7">
        <v>43520.096510000003</v>
      </c>
      <c r="H7" s="7">
        <v>38973.577519999999</v>
      </c>
      <c r="I7" s="7">
        <v>48578.947800000009</v>
      </c>
      <c r="J7" s="7">
        <v>98693.590539999976</v>
      </c>
      <c r="K7" s="7">
        <v>53266.837200000009</v>
      </c>
      <c r="L7" s="7">
        <v>52367.016139999992</v>
      </c>
      <c r="M7" s="7">
        <v>64841.884540000006</v>
      </c>
      <c r="N7" s="7">
        <v>146626.67783999996</v>
      </c>
      <c r="O7" s="7">
        <v>95068.788499999995</v>
      </c>
      <c r="P7" s="7">
        <v>108114.8</v>
      </c>
      <c r="Q7" s="7">
        <v>68473.7</v>
      </c>
      <c r="R7" s="7">
        <v>189221.5</v>
      </c>
      <c r="S7" s="7">
        <v>115483.48622999999</v>
      </c>
      <c r="T7" s="7">
        <v>180212.96810999999</v>
      </c>
      <c r="U7" s="7">
        <v>98042.239690000017</v>
      </c>
      <c r="V7" s="7">
        <v>295093.3714200001</v>
      </c>
      <c r="W7" s="7">
        <v>55018.247289999985</v>
      </c>
      <c r="X7" s="7">
        <v>81842.959860000017</v>
      </c>
      <c r="Y7" s="7">
        <v>94397.256059999956</v>
      </c>
      <c r="Z7" s="23">
        <v>272668.89922999986</v>
      </c>
      <c r="AA7" s="24">
        <v>101906.69450000001</v>
      </c>
      <c r="AB7" s="24">
        <v>153968.33135000005</v>
      </c>
      <c r="AC7" s="24">
        <v>99180.756699999998</v>
      </c>
      <c r="AD7" s="24">
        <v>304115.84308000008</v>
      </c>
      <c r="AE7" s="24">
        <f t="shared" ref="AE7:AL7" si="0">SUM(AE8:AE36)</f>
        <v>74083.618099999992</v>
      </c>
      <c r="AF7" s="24">
        <f t="shared" si="0"/>
        <v>176002.65217000002</v>
      </c>
      <c r="AG7" s="24">
        <f t="shared" si="0"/>
        <v>85405.81551</v>
      </c>
      <c r="AH7" s="24">
        <f t="shared" si="0"/>
        <v>287750.26500000001</v>
      </c>
      <c r="AI7" s="24">
        <f t="shared" si="0"/>
        <v>79765.00046000001</v>
      </c>
      <c r="AJ7" s="24">
        <f t="shared" si="0"/>
        <v>175437.59312000003</v>
      </c>
      <c r="AK7" s="24">
        <f t="shared" si="0"/>
        <v>104894.06252999998</v>
      </c>
      <c r="AL7" s="24">
        <f t="shared" si="0"/>
        <v>320725.62505999993</v>
      </c>
      <c r="AM7" s="12">
        <v>104904.79159000001</v>
      </c>
      <c r="AN7" s="12">
        <v>228508.9</v>
      </c>
      <c r="AO7" s="12">
        <v>98492.3</v>
      </c>
      <c r="AP7" s="12">
        <v>355193.5</v>
      </c>
      <c r="AQ7" s="42">
        <v>131764.03081999999</v>
      </c>
      <c r="AR7" s="42">
        <v>277141</v>
      </c>
      <c r="AS7" s="42">
        <v>105060.9</v>
      </c>
      <c r="AT7" s="42">
        <v>446921.1</v>
      </c>
      <c r="AU7" s="14">
        <v>41729.1</v>
      </c>
      <c r="AV7" s="14">
        <v>72548.5</v>
      </c>
      <c r="AW7" s="14">
        <v>38872.300000000003</v>
      </c>
      <c r="AX7" s="14">
        <v>144030.39999999999</v>
      </c>
      <c r="AY7" s="14">
        <v>31899.7</v>
      </c>
      <c r="AZ7" s="14">
        <v>95124.1</v>
      </c>
      <c r="BA7" s="14">
        <v>28406.9</v>
      </c>
      <c r="BB7" s="14">
        <v>127639.2</v>
      </c>
    </row>
    <row r="8" spans="1:54" s="14" customFormat="1">
      <c r="A8" s="7" t="s">
        <v>2</v>
      </c>
      <c r="B8" s="7" t="s">
        <v>3</v>
      </c>
      <c r="C8" s="8">
        <v>133.1</v>
      </c>
      <c r="D8" s="8">
        <v>569.29214000000002</v>
      </c>
      <c r="E8" s="8">
        <v>447.5265</v>
      </c>
      <c r="F8" s="8">
        <v>885.91777999999999</v>
      </c>
      <c r="G8" s="8">
        <v>74.129000000000005</v>
      </c>
      <c r="H8" s="8">
        <v>125.88818000000001</v>
      </c>
      <c r="I8" s="8">
        <v>538.19982000000005</v>
      </c>
      <c r="J8" s="8">
        <v>376.40809999999999</v>
      </c>
      <c r="K8" s="8">
        <v>115.33</v>
      </c>
      <c r="L8" s="8">
        <v>268.06517000000002</v>
      </c>
      <c r="M8" s="8">
        <v>2340.2738599999998</v>
      </c>
      <c r="N8" s="8">
        <v>1184.95119</v>
      </c>
      <c r="O8" s="9">
        <v>128.27000000000001</v>
      </c>
      <c r="P8" s="9">
        <v>439.3</v>
      </c>
      <c r="Q8" s="9">
        <v>795.1</v>
      </c>
      <c r="R8" s="9">
        <v>551.5</v>
      </c>
      <c r="S8" s="9">
        <v>257.42599999999999</v>
      </c>
      <c r="T8" s="9">
        <v>747.90400999999997</v>
      </c>
      <c r="U8" s="9">
        <v>589.55534999999986</v>
      </c>
      <c r="V8" s="9">
        <v>1863.2609399999997</v>
      </c>
      <c r="W8" s="9">
        <v>124.592</v>
      </c>
      <c r="X8" s="9">
        <v>576.3063699999999</v>
      </c>
      <c r="Y8" s="9">
        <v>2880.8490000000006</v>
      </c>
      <c r="Z8" s="8">
        <v>2740.0451900000003</v>
      </c>
      <c r="AA8" s="10">
        <v>127.295</v>
      </c>
      <c r="AB8" s="10">
        <v>446.69600000000003</v>
      </c>
      <c r="AC8" s="10">
        <v>2116.4847</v>
      </c>
      <c r="AD8" s="10">
        <v>3468.88949</v>
      </c>
      <c r="AE8" s="11">
        <v>394.88299999999998</v>
      </c>
      <c r="AF8" s="11">
        <v>378.59491000000003</v>
      </c>
      <c r="AG8" s="11">
        <v>3225.7406000000001</v>
      </c>
      <c r="AH8" s="11">
        <v>5549.1971199999998</v>
      </c>
      <c r="AI8" s="12">
        <v>1234.588</v>
      </c>
      <c r="AJ8" s="12">
        <v>1059.4890499999999</v>
      </c>
      <c r="AK8" s="12">
        <v>3183.3389999999999</v>
      </c>
      <c r="AL8" s="12">
        <v>3041.19209</v>
      </c>
      <c r="AM8" s="12">
        <v>5055.6880000000001</v>
      </c>
      <c r="AN8" s="12">
        <v>3854.1</v>
      </c>
      <c r="AO8" s="12">
        <v>3024.4</v>
      </c>
      <c r="AP8" s="12">
        <v>4031.9</v>
      </c>
      <c r="AQ8" s="37">
        <v>18005.161</v>
      </c>
      <c r="AR8" s="37">
        <v>12050.8</v>
      </c>
      <c r="AS8" s="37">
        <v>674.7</v>
      </c>
      <c r="AT8" s="37">
        <v>1677</v>
      </c>
      <c r="AU8" s="14">
        <v>3225.4</v>
      </c>
      <c r="AV8" s="14">
        <v>2168.9</v>
      </c>
      <c r="AW8" s="14">
        <v>242</v>
      </c>
      <c r="AX8" s="14">
        <v>499.7</v>
      </c>
      <c r="AY8" s="14">
        <v>4247.2</v>
      </c>
      <c r="AZ8" s="14">
        <v>3039.1</v>
      </c>
      <c r="BA8" s="14">
        <v>88.2</v>
      </c>
      <c r="BB8" s="14">
        <v>654.20000000000005</v>
      </c>
    </row>
    <row r="9" spans="1:54" s="14" customFormat="1">
      <c r="A9" s="7" t="s">
        <v>4</v>
      </c>
      <c r="B9" s="7" t="s">
        <v>5</v>
      </c>
      <c r="C9" s="8">
        <v>2519.5243999999998</v>
      </c>
      <c r="D9" s="8">
        <v>3703.3289500000001</v>
      </c>
      <c r="E9" s="8">
        <v>2382.18424</v>
      </c>
      <c r="F9" s="8">
        <v>15116.900460000001</v>
      </c>
      <c r="G9" s="8">
        <v>1924.6010000000001</v>
      </c>
      <c r="H9" s="8">
        <v>2579.8343300000001</v>
      </c>
      <c r="I9" s="8">
        <v>2396.4023499999998</v>
      </c>
      <c r="J9" s="8">
        <v>10014.86174</v>
      </c>
      <c r="K9" s="8">
        <v>1816.856</v>
      </c>
      <c r="L9" s="8">
        <v>2383.489</v>
      </c>
      <c r="M9" s="8">
        <v>2625.2894000000001</v>
      </c>
      <c r="N9" s="8">
        <v>12217.37117</v>
      </c>
      <c r="O9" s="9">
        <v>16972.587</v>
      </c>
      <c r="P9" s="9">
        <v>22374.6</v>
      </c>
      <c r="Q9" s="9">
        <v>7466.9</v>
      </c>
      <c r="R9" s="9">
        <v>39790.800000000003</v>
      </c>
      <c r="S9" s="9">
        <v>43827.02779</v>
      </c>
      <c r="T9" s="9">
        <v>76109.556800000006</v>
      </c>
      <c r="U9" s="9">
        <v>19466.866729999998</v>
      </c>
      <c r="V9" s="9">
        <v>79618.435850000053</v>
      </c>
      <c r="W9" s="9">
        <v>7504.7933999999996</v>
      </c>
      <c r="X9" s="9">
        <v>12011.545540000003</v>
      </c>
      <c r="Y9" s="9">
        <v>8476.3946699999997</v>
      </c>
      <c r="Z9" s="8">
        <v>38680.582309999983</v>
      </c>
      <c r="AA9" s="10">
        <v>42484.868549999999</v>
      </c>
      <c r="AB9" s="10">
        <v>62760.669159999983</v>
      </c>
      <c r="AC9" s="10">
        <v>8006.9261000000015</v>
      </c>
      <c r="AD9" s="10">
        <v>33992.919440000005</v>
      </c>
      <c r="AE9" s="11">
        <v>652.68465000000003</v>
      </c>
      <c r="AF9" s="11">
        <v>1378.23305</v>
      </c>
      <c r="AG9" s="11">
        <v>4833.8609999999999</v>
      </c>
      <c r="AH9" s="11">
        <v>21070.791219999999</v>
      </c>
      <c r="AI9" s="12">
        <v>15474.95782</v>
      </c>
      <c r="AJ9" s="12">
        <v>17822.821100000001</v>
      </c>
      <c r="AK9" s="12">
        <v>6427.8040000000001</v>
      </c>
      <c r="AL9" s="12">
        <v>30877.120019999998</v>
      </c>
      <c r="AM9" s="12">
        <v>24760.722249999999</v>
      </c>
      <c r="AN9" s="12">
        <v>22743.7</v>
      </c>
      <c r="AO9" s="12">
        <v>6913.1</v>
      </c>
      <c r="AP9" s="12">
        <v>34049.599999999999</v>
      </c>
      <c r="AQ9" s="37">
        <v>12822.605600000001</v>
      </c>
      <c r="AR9" s="37">
        <v>11285.4</v>
      </c>
      <c r="AS9" s="37">
        <v>3415.7</v>
      </c>
      <c r="AT9" s="37">
        <v>21705.7</v>
      </c>
      <c r="AU9" s="14">
        <v>12698.1</v>
      </c>
      <c r="AV9" s="14">
        <v>11185.8</v>
      </c>
      <c r="AW9" s="14">
        <v>1332.4</v>
      </c>
      <c r="AX9" s="14">
        <v>6368.6</v>
      </c>
      <c r="AY9" s="14" t="s">
        <v>57</v>
      </c>
      <c r="AZ9" s="14" t="s">
        <v>57</v>
      </c>
      <c r="BA9" s="14">
        <v>1497.8</v>
      </c>
      <c r="BB9" s="14">
        <v>11645.7</v>
      </c>
    </row>
    <row r="10" spans="1:54" s="14" customFormat="1">
      <c r="A10" s="7" t="s">
        <v>6</v>
      </c>
      <c r="B10" s="7" t="s">
        <v>7</v>
      </c>
      <c r="C10" s="8">
        <v>34.438000000000002</v>
      </c>
      <c r="D10" s="8">
        <v>64.699179999999998</v>
      </c>
      <c r="E10" s="8">
        <v>92.564999999999998</v>
      </c>
      <c r="F10" s="8">
        <v>492.03516999999999</v>
      </c>
      <c r="G10" s="8">
        <v>22.591999999999999</v>
      </c>
      <c r="H10" s="8">
        <v>29.273949999999999</v>
      </c>
      <c r="I10" s="8">
        <v>51.962000000000003</v>
      </c>
      <c r="J10" s="8">
        <v>211.78536</v>
      </c>
      <c r="K10" s="8">
        <v>0</v>
      </c>
      <c r="L10" s="8">
        <v>0</v>
      </c>
      <c r="M10" s="8">
        <v>25.318999999999999</v>
      </c>
      <c r="N10" s="8">
        <v>236.46281999999999</v>
      </c>
      <c r="O10" s="9" t="s">
        <v>57</v>
      </c>
      <c r="P10" s="9" t="s">
        <v>57</v>
      </c>
      <c r="Q10" s="9">
        <v>317.89999999999998</v>
      </c>
      <c r="R10" s="9">
        <v>2298.3000000000002</v>
      </c>
      <c r="S10" s="9" t="s">
        <v>57</v>
      </c>
      <c r="T10" s="9" t="s">
        <v>57</v>
      </c>
      <c r="U10" s="9">
        <v>54.305999999999997</v>
      </c>
      <c r="V10" s="9">
        <v>967.08711999999991</v>
      </c>
      <c r="W10" s="9" t="s">
        <v>57</v>
      </c>
      <c r="X10" s="9" t="s">
        <v>57</v>
      </c>
      <c r="Y10" s="9">
        <v>85.820999999999998</v>
      </c>
      <c r="Z10" s="8">
        <v>393.25052000000005</v>
      </c>
      <c r="AA10" s="10">
        <v>26.33</v>
      </c>
      <c r="AB10" s="10">
        <v>50.613700000000001</v>
      </c>
      <c r="AC10" s="10">
        <v>24.29711</v>
      </c>
      <c r="AD10" s="10">
        <v>438.90762000000001</v>
      </c>
      <c r="AE10" s="11">
        <v>93.625</v>
      </c>
      <c r="AF10" s="11">
        <v>219.08250000000001</v>
      </c>
      <c r="AG10" s="11">
        <v>4.8140000000000001</v>
      </c>
      <c r="AH10" s="11">
        <v>105.87755</v>
      </c>
      <c r="AI10" s="12">
        <v>69.075000000000003</v>
      </c>
      <c r="AJ10" s="12">
        <v>133.00594000000001</v>
      </c>
      <c r="AK10" s="12">
        <v>7.55</v>
      </c>
      <c r="AL10" s="12">
        <v>339.97552000000002</v>
      </c>
      <c r="AM10" s="12">
        <v>240.82900000000001</v>
      </c>
      <c r="AN10" s="12">
        <v>350.5</v>
      </c>
      <c r="AO10" s="12">
        <v>35.299999999999997</v>
      </c>
      <c r="AP10" s="12">
        <v>1133</v>
      </c>
      <c r="AQ10" s="37">
        <v>935.87199999999996</v>
      </c>
      <c r="AR10" s="37">
        <v>1351.6</v>
      </c>
      <c r="AS10" s="37">
        <v>344</v>
      </c>
      <c r="AT10" s="37">
        <v>1774.9</v>
      </c>
      <c r="AU10" s="14">
        <v>244.9</v>
      </c>
      <c r="AV10" s="14">
        <v>320.5</v>
      </c>
      <c r="AW10" s="14" t="s">
        <v>57</v>
      </c>
      <c r="AX10" s="14" t="s">
        <v>57</v>
      </c>
      <c r="AY10" s="14">
        <v>469</v>
      </c>
      <c r="AZ10" s="14">
        <v>795.9</v>
      </c>
      <c r="BA10" s="14">
        <v>121.2</v>
      </c>
      <c r="BB10" s="14">
        <v>356</v>
      </c>
    </row>
    <row r="11" spans="1:54" s="14" customFormat="1">
      <c r="A11" s="7" t="s">
        <v>8</v>
      </c>
      <c r="B11" s="7" t="s">
        <v>9</v>
      </c>
      <c r="C11" s="8">
        <v>125.669</v>
      </c>
      <c r="D11" s="8">
        <v>188.09307999999999</v>
      </c>
      <c r="E11" s="8">
        <v>12.558999999999999</v>
      </c>
      <c r="F11" s="8">
        <v>204.40341000000001</v>
      </c>
      <c r="G11" s="8">
        <v>486.53100000000001</v>
      </c>
      <c r="H11" s="8">
        <v>1094.19604</v>
      </c>
      <c r="I11" s="8">
        <v>4.0490000000000004</v>
      </c>
      <c r="J11" s="8">
        <v>11.755459999999999</v>
      </c>
      <c r="K11" s="8">
        <v>405.988</v>
      </c>
      <c r="L11" s="8">
        <v>990.74724000000003</v>
      </c>
      <c r="M11" s="8">
        <v>25.959</v>
      </c>
      <c r="N11" s="8">
        <v>290.72570999999999</v>
      </c>
      <c r="O11" s="9">
        <v>1642.5954999999999</v>
      </c>
      <c r="P11" s="9">
        <v>2123.1</v>
      </c>
      <c r="Q11" s="9">
        <v>35.4</v>
      </c>
      <c r="R11" s="9">
        <v>771.6</v>
      </c>
      <c r="S11" s="9">
        <v>11986.118699999997</v>
      </c>
      <c r="T11" s="9">
        <v>24315.96179999999</v>
      </c>
      <c r="U11" s="9">
        <v>35.533169999999998</v>
      </c>
      <c r="V11" s="9">
        <v>732.99501999999995</v>
      </c>
      <c r="W11" s="9">
        <v>847.03800000000001</v>
      </c>
      <c r="X11" s="9">
        <v>2240.7235999999998</v>
      </c>
      <c r="Y11" s="9">
        <v>57.091000000000001</v>
      </c>
      <c r="Z11" s="8">
        <v>110.90031</v>
      </c>
      <c r="AA11" s="10">
        <v>6383.092599999999</v>
      </c>
      <c r="AB11" s="10">
        <v>17032.16531</v>
      </c>
      <c r="AC11" s="10">
        <v>42.411999999999999</v>
      </c>
      <c r="AD11" s="10">
        <v>82.619759999999999</v>
      </c>
      <c r="AE11" s="11">
        <v>0</v>
      </c>
      <c r="AF11" s="11">
        <v>0</v>
      </c>
      <c r="AG11" s="11">
        <v>43.043280000000003</v>
      </c>
      <c r="AH11" s="11">
        <v>540.07108000000005</v>
      </c>
      <c r="AI11" s="12">
        <v>2029.7840000000001</v>
      </c>
      <c r="AJ11" s="12">
        <v>2287.1264000000001</v>
      </c>
      <c r="AK11" s="12">
        <v>11.2437</v>
      </c>
      <c r="AL11" s="12">
        <v>276.73169999999999</v>
      </c>
      <c r="AM11" s="12">
        <v>2971.0079999999998</v>
      </c>
      <c r="AN11" s="12">
        <v>3097.8</v>
      </c>
      <c r="AO11" s="12">
        <v>21.5</v>
      </c>
      <c r="AP11" s="12">
        <v>107.4</v>
      </c>
      <c r="AQ11" s="37">
        <v>4086.0569999999998</v>
      </c>
      <c r="AR11" s="37">
        <v>3479.3</v>
      </c>
      <c r="AS11" s="37">
        <v>0</v>
      </c>
      <c r="AT11" s="37">
        <v>0</v>
      </c>
      <c r="AU11" s="14">
        <v>928.9</v>
      </c>
      <c r="AV11" s="14">
        <v>918.1</v>
      </c>
      <c r="AW11" s="14" t="s">
        <v>57</v>
      </c>
      <c r="AX11" s="14" t="s">
        <v>57</v>
      </c>
      <c r="AY11" s="14">
        <v>2737.8</v>
      </c>
      <c r="AZ11" s="14">
        <v>2429.3000000000002</v>
      </c>
      <c r="BA11" s="14" t="s">
        <v>57</v>
      </c>
      <c r="BB11" s="14" t="s">
        <v>57</v>
      </c>
    </row>
    <row r="12" spans="1:54" s="14" customFormat="1">
      <c r="A12" s="7" t="s">
        <v>10</v>
      </c>
      <c r="B12" s="7" t="s">
        <v>11</v>
      </c>
      <c r="C12" s="8">
        <v>21.722999999999999</v>
      </c>
      <c r="D12" s="8">
        <v>62.957099999999997</v>
      </c>
      <c r="E12" s="8">
        <v>488.68428</v>
      </c>
      <c r="F12" s="8">
        <v>7171.7283600000001</v>
      </c>
      <c r="G12" s="8">
        <v>25.818000000000001</v>
      </c>
      <c r="H12" s="8">
        <v>90.270300000000006</v>
      </c>
      <c r="I12" s="8">
        <v>461.62851000000001</v>
      </c>
      <c r="J12" s="8">
        <v>7634.2879300000004</v>
      </c>
      <c r="K12" s="8">
        <v>15.26</v>
      </c>
      <c r="L12" s="8">
        <v>173.1</v>
      </c>
      <c r="M12" s="8">
        <v>534.91664000000003</v>
      </c>
      <c r="N12" s="8">
        <v>10173.16646</v>
      </c>
      <c r="O12" s="9">
        <v>26.576000000000001</v>
      </c>
      <c r="P12" s="9">
        <v>346.9</v>
      </c>
      <c r="Q12" s="9">
        <v>925.3</v>
      </c>
      <c r="R12" s="9">
        <v>10219.200000000001</v>
      </c>
      <c r="S12" s="9">
        <v>29.4785</v>
      </c>
      <c r="T12" s="9">
        <v>517.75250000000005</v>
      </c>
      <c r="U12" s="9">
        <v>402.36613</v>
      </c>
      <c r="V12" s="9">
        <v>9930.5283599999984</v>
      </c>
      <c r="W12" s="9">
        <v>20.78</v>
      </c>
      <c r="X12" s="9">
        <v>371.48750000000001</v>
      </c>
      <c r="Y12" s="9">
        <v>463.38200000000001</v>
      </c>
      <c r="Z12" s="8">
        <v>11119.99919</v>
      </c>
      <c r="AA12" s="10">
        <v>13.956399999999999</v>
      </c>
      <c r="AB12" s="10">
        <v>180.7791</v>
      </c>
      <c r="AC12" s="10">
        <v>540.74615000000017</v>
      </c>
      <c r="AD12" s="10">
        <v>14876.609539999999</v>
      </c>
      <c r="AE12" s="11">
        <v>14.417999999999999</v>
      </c>
      <c r="AF12" s="11">
        <v>308.42059999999998</v>
      </c>
      <c r="AG12" s="11">
        <v>394.93437999999998</v>
      </c>
      <c r="AH12" s="11">
        <v>13015.527770000001</v>
      </c>
      <c r="AI12" s="12">
        <v>31.092300000000002</v>
      </c>
      <c r="AJ12" s="12">
        <v>305.24860000000001</v>
      </c>
      <c r="AK12" s="12">
        <v>632.04692999999997</v>
      </c>
      <c r="AL12" s="12">
        <v>13346.05998</v>
      </c>
      <c r="AM12" s="12">
        <v>22.07</v>
      </c>
      <c r="AN12" s="12">
        <v>541.20000000000005</v>
      </c>
      <c r="AO12" s="12">
        <v>580</v>
      </c>
      <c r="AP12" s="12">
        <v>13055.2</v>
      </c>
      <c r="AQ12" s="37">
        <v>37.639000000000003</v>
      </c>
      <c r="AR12" s="37">
        <v>973.5</v>
      </c>
      <c r="AS12" s="37">
        <v>685.6</v>
      </c>
      <c r="AT12" s="37">
        <v>18851.8</v>
      </c>
      <c r="AU12" s="14">
        <v>12.4</v>
      </c>
      <c r="AV12" s="14">
        <v>322.39999999999998</v>
      </c>
      <c r="AW12" s="14">
        <v>257.60000000000002</v>
      </c>
      <c r="AX12" s="14">
        <v>5865.9</v>
      </c>
      <c r="AY12" s="14">
        <v>17.600000000000001</v>
      </c>
      <c r="AZ12" s="14">
        <v>425.2</v>
      </c>
      <c r="BA12" s="14">
        <v>256.5</v>
      </c>
      <c r="BB12" s="14">
        <v>5540.2</v>
      </c>
    </row>
    <row r="13" spans="1:54" s="14" customFormat="1">
      <c r="A13" s="7" t="s">
        <v>12</v>
      </c>
      <c r="B13" s="7" t="s">
        <v>13</v>
      </c>
      <c r="C13" s="8">
        <v>2.2627000000000002</v>
      </c>
      <c r="D13" s="8">
        <v>243.50348</v>
      </c>
      <c r="E13" s="8">
        <v>431.14138000000003</v>
      </c>
      <c r="F13" s="8">
        <v>1995.4452699999999</v>
      </c>
      <c r="G13" s="8">
        <v>1.8133300000000001</v>
      </c>
      <c r="H13" s="8">
        <v>50.151060000000001</v>
      </c>
      <c r="I13" s="8">
        <v>391.53320000000002</v>
      </c>
      <c r="J13" s="8">
        <v>1453.5148799999999</v>
      </c>
      <c r="K13" s="8">
        <v>25.56362</v>
      </c>
      <c r="L13" s="8">
        <v>84.128929999999997</v>
      </c>
      <c r="M13" s="8">
        <v>520.87495000000001</v>
      </c>
      <c r="N13" s="8">
        <v>2098.07978</v>
      </c>
      <c r="O13" s="9">
        <v>300.23</v>
      </c>
      <c r="P13" s="9">
        <v>1640.4</v>
      </c>
      <c r="Q13" s="9">
        <v>600.9</v>
      </c>
      <c r="R13" s="9">
        <v>3035.8</v>
      </c>
      <c r="S13" s="9">
        <v>425.30680000000012</v>
      </c>
      <c r="T13" s="9">
        <v>1961.0620199999998</v>
      </c>
      <c r="U13" s="9">
        <v>724.03531000000009</v>
      </c>
      <c r="V13" s="9">
        <v>2254.4955999999997</v>
      </c>
      <c r="W13" s="9">
        <v>312.23799999999994</v>
      </c>
      <c r="X13" s="9">
        <v>285.38856999999996</v>
      </c>
      <c r="Y13" s="9">
        <v>717.10552999999993</v>
      </c>
      <c r="Z13" s="8">
        <v>2230.7366200000001</v>
      </c>
      <c r="AA13" s="10">
        <v>33.157499999999999</v>
      </c>
      <c r="AB13" s="10">
        <v>361.75119999999998</v>
      </c>
      <c r="AC13" s="10">
        <v>1101.6012400000002</v>
      </c>
      <c r="AD13" s="10">
        <v>2262.8102599999997</v>
      </c>
      <c r="AE13" s="11">
        <v>32.855490000000003</v>
      </c>
      <c r="AF13" s="11">
        <v>1281.5012200000001</v>
      </c>
      <c r="AG13" s="11">
        <v>842.35203000000001</v>
      </c>
      <c r="AH13" s="11">
        <v>2699.1114299999999</v>
      </c>
      <c r="AI13" s="12">
        <v>170.14903000000001</v>
      </c>
      <c r="AJ13" s="12">
        <v>1129.4827299999999</v>
      </c>
      <c r="AK13" s="12">
        <v>600.82876999999996</v>
      </c>
      <c r="AL13" s="12">
        <v>2304.4304099999999</v>
      </c>
      <c r="AM13" s="12">
        <v>75.994129999999998</v>
      </c>
      <c r="AN13" s="12">
        <v>1967.6</v>
      </c>
      <c r="AO13" s="12">
        <v>245.5</v>
      </c>
      <c r="AP13" s="12">
        <v>1606.1</v>
      </c>
      <c r="AQ13" s="37">
        <v>60.155769999999997</v>
      </c>
      <c r="AR13" s="37">
        <v>2650.3</v>
      </c>
      <c r="AS13" s="37">
        <v>49.7</v>
      </c>
      <c r="AT13" s="37">
        <v>1622.4</v>
      </c>
      <c r="AU13" s="14">
        <v>20.2</v>
      </c>
      <c r="AV13" s="14">
        <v>547.79999999999995</v>
      </c>
      <c r="AW13" s="14">
        <v>9.6999999999999993</v>
      </c>
      <c r="AX13" s="14">
        <v>442.6</v>
      </c>
      <c r="AY13" s="14">
        <v>15.7</v>
      </c>
      <c r="AZ13" s="14">
        <v>502.7</v>
      </c>
      <c r="BA13" s="14">
        <v>9.8000000000000007</v>
      </c>
      <c r="BB13" s="14">
        <v>381.8</v>
      </c>
    </row>
    <row r="14" spans="1:54" s="14" customFormat="1">
      <c r="A14" s="7" t="s">
        <v>14</v>
      </c>
      <c r="B14" s="7" t="s">
        <v>15</v>
      </c>
      <c r="C14" s="8">
        <v>1840.89509</v>
      </c>
      <c r="D14" s="8">
        <v>5971.9904999999999</v>
      </c>
      <c r="E14" s="8">
        <v>238.60158999999999</v>
      </c>
      <c r="F14" s="8">
        <v>1064.78404</v>
      </c>
      <c r="G14" s="8">
        <v>1575.2294400000001</v>
      </c>
      <c r="H14" s="8">
        <v>4575.33079</v>
      </c>
      <c r="I14" s="8">
        <v>253.95462000000001</v>
      </c>
      <c r="J14" s="8">
        <v>1116.9315999999999</v>
      </c>
      <c r="K14" s="8">
        <v>709.68033000000003</v>
      </c>
      <c r="L14" s="8">
        <v>2399.4920099999999</v>
      </c>
      <c r="M14" s="8">
        <v>2014.3226500000001</v>
      </c>
      <c r="N14" s="8">
        <v>5603.9078099999997</v>
      </c>
      <c r="O14" s="9">
        <v>3659.3487799999998</v>
      </c>
      <c r="P14" s="9">
        <v>11728</v>
      </c>
      <c r="Q14" s="9">
        <v>2049.6</v>
      </c>
      <c r="R14" s="9">
        <v>6301</v>
      </c>
      <c r="S14" s="9">
        <v>2024.0801799999997</v>
      </c>
      <c r="T14" s="9">
        <v>8762.7257799999988</v>
      </c>
      <c r="U14" s="9">
        <v>10256.185099999999</v>
      </c>
      <c r="V14" s="9">
        <v>31593.500519999998</v>
      </c>
      <c r="W14" s="9">
        <v>7929.7808100000011</v>
      </c>
      <c r="X14" s="9">
        <v>26071.331969999999</v>
      </c>
      <c r="Y14" s="9">
        <v>12796.649460000001</v>
      </c>
      <c r="Z14" s="8">
        <v>40384.114430000001</v>
      </c>
      <c r="AA14" s="10">
        <v>6340.8849699999992</v>
      </c>
      <c r="AB14" s="10">
        <v>26552.476419999999</v>
      </c>
      <c r="AC14" s="10">
        <v>9520.694779999998</v>
      </c>
      <c r="AD14" s="10">
        <v>30926.039409999994</v>
      </c>
      <c r="AE14" s="11">
        <v>18270.22594</v>
      </c>
      <c r="AF14" s="11">
        <v>83755.924410000007</v>
      </c>
      <c r="AG14" s="11">
        <v>1440.1350199999999</v>
      </c>
      <c r="AH14" s="11">
        <v>5336.9756200000002</v>
      </c>
      <c r="AI14" s="12">
        <v>15636.137269999999</v>
      </c>
      <c r="AJ14" s="12">
        <v>76212.34332</v>
      </c>
      <c r="AK14" s="12">
        <v>4640.8315499999999</v>
      </c>
      <c r="AL14" s="12">
        <v>15918.895</v>
      </c>
      <c r="AM14" s="12">
        <v>21728.5867</v>
      </c>
      <c r="AN14" s="12">
        <v>91493.8</v>
      </c>
      <c r="AO14" s="12">
        <v>5350.1</v>
      </c>
      <c r="AP14" s="12">
        <v>18930.5</v>
      </c>
      <c r="AQ14" s="37">
        <v>30348.973709999998</v>
      </c>
      <c r="AR14" s="37">
        <v>123514.3</v>
      </c>
      <c r="AS14" s="37">
        <v>5536.9</v>
      </c>
      <c r="AT14" s="37">
        <v>25378.2</v>
      </c>
      <c r="AU14" s="14">
        <v>8325.7000000000007</v>
      </c>
      <c r="AV14" s="14">
        <v>32314.400000000001</v>
      </c>
      <c r="AW14" s="14">
        <v>3111.6</v>
      </c>
      <c r="AX14" s="14">
        <v>13435.5</v>
      </c>
      <c r="AY14" s="14">
        <v>6017.5</v>
      </c>
      <c r="AZ14" s="14">
        <v>41943.9</v>
      </c>
      <c r="BA14" s="14">
        <v>1404.1</v>
      </c>
      <c r="BB14" s="14">
        <v>6875</v>
      </c>
    </row>
    <row r="15" spans="1:54" s="14" customFormat="1">
      <c r="A15" s="7" t="s">
        <v>16</v>
      </c>
      <c r="B15" s="7" t="s">
        <v>17</v>
      </c>
      <c r="C15" s="8">
        <v>136.45679999999999</v>
      </c>
      <c r="D15" s="8">
        <v>676.62458000000004</v>
      </c>
      <c r="E15" s="8">
        <v>15341.186470000001</v>
      </c>
      <c r="F15" s="8">
        <v>35753.352039999998</v>
      </c>
      <c r="G15" s="8">
        <v>73.634600000000006</v>
      </c>
      <c r="H15" s="8">
        <v>275.83600000000001</v>
      </c>
      <c r="I15" s="8">
        <v>9271.1833600000009</v>
      </c>
      <c r="J15" s="8">
        <v>19548.631119999998</v>
      </c>
      <c r="K15" s="8">
        <v>147.54167000000001</v>
      </c>
      <c r="L15" s="8">
        <v>575.90075000000002</v>
      </c>
      <c r="M15" s="8">
        <v>14064.273709999999</v>
      </c>
      <c r="N15" s="8">
        <v>38206.368139999999</v>
      </c>
      <c r="O15" s="9">
        <v>1051.70382</v>
      </c>
      <c r="P15" s="9">
        <v>3632.9</v>
      </c>
      <c r="Q15" s="9">
        <v>13129.9</v>
      </c>
      <c r="R15" s="9">
        <v>38983.5</v>
      </c>
      <c r="S15" s="9">
        <v>3962.4039499999999</v>
      </c>
      <c r="T15" s="9">
        <v>14581.247730000003</v>
      </c>
      <c r="U15" s="9">
        <v>16107.524760000008</v>
      </c>
      <c r="V15" s="9">
        <v>52614.294239999996</v>
      </c>
      <c r="W15" s="9">
        <v>1519.1954600000001</v>
      </c>
      <c r="X15" s="9">
        <v>6124.6019700000006</v>
      </c>
      <c r="Y15" s="9">
        <v>12319.589149999998</v>
      </c>
      <c r="Z15" s="8">
        <v>40153.907599999999</v>
      </c>
      <c r="AA15" s="10">
        <v>1024.9330600000001</v>
      </c>
      <c r="AB15" s="10">
        <v>5369.6733699999995</v>
      </c>
      <c r="AC15" s="10">
        <v>9972.02376</v>
      </c>
      <c r="AD15" s="10">
        <v>36188.23805</v>
      </c>
      <c r="AE15" s="11">
        <v>54.92989</v>
      </c>
      <c r="AF15" s="11">
        <v>466.94479000000001</v>
      </c>
      <c r="AG15" s="11">
        <v>5233.3243599999996</v>
      </c>
      <c r="AH15" s="11">
        <v>24048.37457</v>
      </c>
      <c r="AI15" s="12">
        <v>179.62678</v>
      </c>
      <c r="AJ15" s="12">
        <v>1371.67732</v>
      </c>
      <c r="AK15" s="12">
        <v>7606.0090499999997</v>
      </c>
      <c r="AL15" s="12">
        <v>29095.532920000001</v>
      </c>
      <c r="AM15" s="12">
        <v>536.66288999999995</v>
      </c>
      <c r="AN15" s="12">
        <v>2606.6999999999998</v>
      </c>
      <c r="AO15" s="12">
        <v>7172.8</v>
      </c>
      <c r="AP15" s="12">
        <v>30413.3</v>
      </c>
      <c r="AQ15" s="37">
        <v>1941.5945899999999</v>
      </c>
      <c r="AR15" s="37">
        <v>3933.2</v>
      </c>
      <c r="AS15" s="37">
        <v>10489.4</v>
      </c>
      <c r="AT15" s="37">
        <v>49934.8</v>
      </c>
      <c r="AU15" s="14">
        <v>223.3</v>
      </c>
      <c r="AV15" s="14">
        <v>795.5</v>
      </c>
      <c r="AW15" s="14">
        <v>3130.7</v>
      </c>
      <c r="AX15" s="14">
        <v>14226.9</v>
      </c>
      <c r="AY15" s="14">
        <v>26.2</v>
      </c>
      <c r="AZ15" s="14">
        <v>367.1</v>
      </c>
      <c r="BA15" s="14">
        <v>3474.4</v>
      </c>
      <c r="BB15" s="14">
        <v>17078.7</v>
      </c>
    </row>
    <row r="16" spans="1:54" s="14" customFormat="1">
      <c r="A16" s="7" t="s">
        <v>18</v>
      </c>
      <c r="B16" s="7" t="s">
        <v>19</v>
      </c>
      <c r="C16" s="8">
        <v>1948.05422</v>
      </c>
      <c r="D16" s="8">
        <v>3424.8161599999999</v>
      </c>
      <c r="E16" s="8">
        <v>3847.0143600000001</v>
      </c>
      <c r="F16" s="8">
        <v>5274.7959000000001</v>
      </c>
      <c r="G16" s="8">
        <v>798.83915000000002</v>
      </c>
      <c r="H16" s="8">
        <v>1179.2009800000001</v>
      </c>
      <c r="I16" s="8">
        <v>1377.71714</v>
      </c>
      <c r="J16" s="8">
        <v>2433.17839</v>
      </c>
      <c r="K16" s="8">
        <v>303.51414</v>
      </c>
      <c r="L16" s="8">
        <v>789.93683999999996</v>
      </c>
      <c r="M16" s="8">
        <v>2392.9917300000002</v>
      </c>
      <c r="N16" s="8">
        <v>4534.5250500000002</v>
      </c>
      <c r="O16" s="9">
        <v>433.06313</v>
      </c>
      <c r="P16" s="9">
        <v>1025.4000000000001</v>
      </c>
      <c r="Q16" s="9">
        <v>2008.8</v>
      </c>
      <c r="R16" s="9">
        <v>3116.5</v>
      </c>
      <c r="S16" s="9">
        <v>792.21082000000001</v>
      </c>
      <c r="T16" s="9">
        <v>1450.7852499999999</v>
      </c>
      <c r="U16" s="9">
        <v>1697.5276400000005</v>
      </c>
      <c r="V16" s="9">
        <v>3019.7423299999996</v>
      </c>
      <c r="W16" s="9">
        <v>776.34640000000002</v>
      </c>
      <c r="X16" s="9">
        <v>1430.7125100000001</v>
      </c>
      <c r="Y16" s="9">
        <v>4494.2347699999991</v>
      </c>
      <c r="Z16" s="8">
        <v>9803.1953200000007</v>
      </c>
      <c r="AA16" s="10">
        <v>404.89100000000002</v>
      </c>
      <c r="AB16" s="10">
        <v>775.23358999999994</v>
      </c>
      <c r="AC16" s="10">
        <v>6560.7866500000009</v>
      </c>
      <c r="AD16" s="10">
        <v>15813.543009999999</v>
      </c>
      <c r="AE16" s="11">
        <v>0</v>
      </c>
      <c r="AF16" s="11">
        <v>0</v>
      </c>
      <c r="AG16" s="11">
        <v>7844.8253400000003</v>
      </c>
      <c r="AH16" s="11">
        <v>19686.3861</v>
      </c>
      <c r="AI16" s="12">
        <v>40</v>
      </c>
      <c r="AJ16" s="12">
        <v>127.783</v>
      </c>
      <c r="AK16" s="12">
        <v>6793.1036999999997</v>
      </c>
      <c r="AL16" s="12">
        <v>15024.57209</v>
      </c>
      <c r="AM16" s="12">
        <v>19.961500000000001</v>
      </c>
      <c r="AN16" s="12">
        <v>32.700000000000003</v>
      </c>
      <c r="AO16" s="12">
        <v>7731.2</v>
      </c>
      <c r="AP16" s="12">
        <v>15870.6</v>
      </c>
      <c r="AQ16" s="37">
        <v>1828.76487</v>
      </c>
      <c r="AR16" s="37">
        <v>3575.6</v>
      </c>
      <c r="AS16" s="37">
        <v>8084.9</v>
      </c>
      <c r="AT16" s="37">
        <v>20282.8</v>
      </c>
      <c r="AU16" s="14">
        <v>700.3</v>
      </c>
      <c r="AV16" s="14">
        <v>1141.5999999999999</v>
      </c>
      <c r="AW16" s="14">
        <v>2503.8000000000002</v>
      </c>
      <c r="AX16" s="14">
        <v>5578.7</v>
      </c>
      <c r="AY16" s="14">
        <v>527.5</v>
      </c>
      <c r="AZ16" s="14">
        <v>1123.9000000000001</v>
      </c>
      <c r="BA16" s="14">
        <v>1571.7</v>
      </c>
      <c r="BB16" s="14">
        <v>3937</v>
      </c>
    </row>
    <row r="17" spans="1:54" s="14" customFormat="1">
      <c r="A17" s="7" t="s">
        <v>20</v>
      </c>
      <c r="B17" s="7" t="s">
        <v>21</v>
      </c>
      <c r="C17" s="8">
        <v>4.2337300000000004</v>
      </c>
      <c r="D17" s="8">
        <v>21.888190000000002</v>
      </c>
      <c r="E17" s="8">
        <v>73.704999999999998</v>
      </c>
      <c r="F17" s="8">
        <v>366.69407000000001</v>
      </c>
      <c r="G17" s="8">
        <v>307.66640000000001</v>
      </c>
      <c r="H17" s="8">
        <v>516.61806999999999</v>
      </c>
      <c r="I17" s="8">
        <v>111.52025999999999</v>
      </c>
      <c r="J17" s="8">
        <v>569.01805000000002</v>
      </c>
      <c r="K17" s="8">
        <v>836.56831999999997</v>
      </c>
      <c r="L17" s="8">
        <v>4210.9270500000002</v>
      </c>
      <c r="M17" s="8">
        <v>44.459220000000002</v>
      </c>
      <c r="N17" s="8">
        <v>306.08512999999999</v>
      </c>
      <c r="O17" s="9">
        <v>3046.36051</v>
      </c>
      <c r="P17" s="9">
        <v>15546.9</v>
      </c>
      <c r="Q17" s="9">
        <v>93.4</v>
      </c>
      <c r="R17" s="9">
        <v>596.20000000000005</v>
      </c>
      <c r="S17" s="9">
        <v>2565.4410299999995</v>
      </c>
      <c r="T17" s="9">
        <v>12537.946979999999</v>
      </c>
      <c r="U17" s="9">
        <v>17.317049999999998</v>
      </c>
      <c r="V17" s="9">
        <v>150.57562000000001</v>
      </c>
      <c r="W17" s="9">
        <v>1441.9297999999999</v>
      </c>
      <c r="X17" s="9">
        <v>6441.64419</v>
      </c>
      <c r="Y17" s="9">
        <v>29.847720000000002</v>
      </c>
      <c r="Z17" s="8">
        <v>155.51477</v>
      </c>
      <c r="AA17" s="10">
        <v>1358.7433100000003</v>
      </c>
      <c r="AB17" s="10">
        <v>7461.0795400000006</v>
      </c>
      <c r="AC17" s="10">
        <v>26.248190000000001</v>
      </c>
      <c r="AD17" s="10">
        <v>119.95689</v>
      </c>
      <c r="AE17" s="11">
        <v>10308.549360000001</v>
      </c>
      <c r="AF17" s="11">
        <v>41115.573170000003</v>
      </c>
      <c r="AG17" s="11">
        <v>0.34525</v>
      </c>
      <c r="AH17" s="11">
        <v>5.8348300000000002</v>
      </c>
      <c r="AI17" s="12">
        <v>7893.7840699999997</v>
      </c>
      <c r="AJ17" s="12">
        <v>33131.484080000002</v>
      </c>
      <c r="AK17" s="12">
        <v>32.759030000000003</v>
      </c>
      <c r="AL17" s="12">
        <v>113.60227</v>
      </c>
      <c r="AM17" s="12">
        <v>17684.753680000002</v>
      </c>
      <c r="AN17" s="12">
        <v>56506.1</v>
      </c>
      <c r="AO17" s="12">
        <v>31</v>
      </c>
      <c r="AP17" s="12">
        <v>174.7</v>
      </c>
      <c r="AQ17" s="37">
        <v>34557.14314</v>
      </c>
      <c r="AR17" s="37">
        <v>81070.8</v>
      </c>
      <c r="AS17" s="37">
        <v>2.5</v>
      </c>
      <c r="AT17" s="37">
        <v>43</v>
      </c>
      <c r="AU17" s="14">
        <v>6912</v>
      </c>
      <c r="AV17" s="14">
        <v>11933.8</v>
      </c>
      <c r="AW17" s="14" t="s">
        <v>57</v>
      </c>
      <c r="AX17" s="14">
        <v>0.6</v>
      </c>
      <c r="AY17" s="14">
        <v>10567.3</v>
      </c>
      <c r="AZ17" s="14">
        <v>30905.5</v>
      </c>
      <c r="BA17" s="14">
        <v>18.5</v>
      </c>
      <c r="BB17" s="14">
        <v>91.2</v>
      </c>
    </row>
    <row r="18" spans="1:54" s="14" customFormat="1">
      <c r="A18" s="7" t="s">
        <v>22</v>
      </c>
      <c r="B18" s="7" t="s">
        <v>23</v>
      </c>
      <c r="C18" s="8">
        <v>0</v>
      </c>
      <c r="D18" s="8">
        <v>0</v>
      </c>
      <c r="E18" s="8">
        <v>3204.7644799999998</v>
      </c>
      <c r="F18" s="8">
        <v>8291.3693700000003</v>
      </c>
      <c r="G18" s="8">
        <v>2.3650000000000002</v>
      </c>
      <c r="H18" s="8">
        <v>17.306550000000001</v>
      </c>
      <c r="I18" s="8">
        <v>947.46802000000002</v>
      </c>
      <c r="J18" s="8">
        <v>1703.9895300000001</v>
      </c>
      <c r="K18" s="8">
        <v>2.6709999999999998</v>
      </c>
      <c r="L18" s="8">
        <v>10.821300000000001</v>
      </c>
      <c r="M18" s="8">
        <v>2660.91975</v>
      </c>
      <c r="N18" s="8">
        <v>5316.8010899999999</v>
      </c>
      <c r="O18" s="9">
        <v>0.66100000000000003</v>
      </c>
      <c r="P18" s="9">
        <v>2.5</v>
      </c>
      <c r="Q18" s="9">
        <v>2421.1999999999998</v>
      </c>
      <c r="R18" s="9">
        <v>5941.5</v>
      </c>
      <c r="S18" s="9" t="s">
        <v>57</v>
      </c>
      <c r="T18" s="9" t="s">
        <v>57</v>
      </c>
      <c r="U18" s="9">
        <v>2553.8243200000002</v>
      </c>
      <c r="V18" s="9">
        <v>6041.0535600000003</v>
      </c>
      <c r="W18" s="9">
        <v>41.801169999999999</v>
      </c>
      <c r="X18" s="9">
        <v>126.7496</v>
      </c>
      <c r="Y18" s="9">
        <v>2103.0613799999996</v>
      </c>
      <c r="Z18" s="8">
        <v>4839.3137099999994</v>
      </c>
      <c r="AA18" s="10">
        <v>3.7999999999999999E-2</v>
      </c>
      <c r="AB18" s="10">
        <v>2.0699999999999998</v>
      </c>
      <c r="AC18" s="10">
        <v>2414.4449000000004</v>
      </c>
      <c r="AD18" s="10">
        <v>5276.4890800000003</v>
      </c>
      <c r="AE18" s="11">
        <v>0</v>
      </c>
      <c r="AF18" s="11">
        <v>0</v>
      </c>
      <c r="AG18" s="11">
        <v>3628.2096200000001</v>
      </c>
      <c r="AH18" s="11">
        <v>9624.3706199999997</v>
      </c>
      <c r="AI18" s="12">
        <v>0.17219999999999999</v>
      </c>
      <c r="AJ18" s="12">
        <v>2.6407600000000002</v>
      </c>
      <c r="AK18" s="12">
        <v>2933.5630999999998</v>
      </c>
      <c r="AL18" s="12">
        <v>6966.25198</v>
      </c>
      <c r="AM18" s="12">
        <v>0.2</v>
      </c>
      <c r="AN18" s="12">
        <v>1.1000000000000001</v>
      </c>
      <c r="AO18" s="12">
        <v>2618.4</v>
      </c>
      <c r="AP18" s="12">
        <v>6814.2</v>
      </c>
      <c r="AQ18" s="37">
        <v>143</v>
      </c>
      <c r="AR18" s="37">
        <v>420</v>
      </c>
      <c r="AS18" s="37">
        <v>4475.3999999999996</v>
      </c>
      <c r="AT18" s="37">
        <v>12518.5</v>
      </c>
      <c r="AU18" s="14" t="s">
        <v>57</v>
      </c>
      <c r="AV18" s="14" t="s">
        <v>57</v>
      </c>
      <c r="AW18" s="14">
        <v>802.4</v>
      </c>
      <c r="AX18" s="14">
        <v>2069</v>
      </c>
      <c r="AY18" s="14">
        <v>113.4</v>
      </c>
      <c r="AZ18" s="14">
        <v>194.8</v>
      </c>
      <c r="BA18" s="14">
        <v>973.1</v>
      </c>
      <c r="BB18" s="14">
        <v>3074.2</v>
      </c>
    </row>
    <row r="19" spans="1:54" s="14" customFormat="1">
      <c r="A19" s="7" t="s">
        <v>24</v>
      </c>
      <c r="B19" s="7" t="s">
        <v>25</v>
      </c>
      <c r="C19" s="8">
        <v>0</v>
      </c>
      <c r="D19" s="8">
        <v>0</v>
      </c>
      <c r="E19" s="8">
        <v>122.07514</v>
      </c>
      <c r="F19" s="8">
        <v>203.34746000000001</v>
      </c>
      <c r="G19" s="8">
        <v>97.543480000000002</v>
      </c>
      <c r="H19" s="8">
        <v>286.51175000000001</v>
      </c>
      <c r="I19" s="8">
        <v>74.276349999999994</v>
      </c>
      <c r="J19" s="8">
        <v>137.68625</v>
      </c>
      <c r="K19" s="8">
        <v>120.25247</v>
      </c>
      <c r="L19" s="8">
        <v>454.70675</v>
      </c>
      <c r="M19" s="8">
        <v>21.54355</v>
      </c>
      <c r="N19" s="8">
        <v>74.805670000000006</v>
      </c>
      <c r="O19" s="9">
        <v>16.428629999999998</v>
      </c>
      <c r="P19" s="9">
        <v>41.8</v>
      </c>
      <c r="Q19" s="9">
        <v>11.5</v>
      </c>
      <c r="R19" s="9">
        <v>40.299999999999997</v>
      </c>
      <c r="S19" s="9">
        <v>1.0500000000000001E-2</v>
      </c>
      <c r="T19" s="9">
        <v>4.546E-2</v>
      </c>
      <c r="U19" s="9">
        <v>9.2789999999999999</v>
      </c>
      <c r="V19" s="9">
        <v>33.313009999999991</v>
      </c>
      <c r="W19" s="9">
        <v>10.183</v>
      </c>
      <c r="X19" s="9">
        <v>68.84684</v>
      </c>
      <c r="Y19" s="9">
        <v>1.4281999999999999</v>
      </c>
      <c r="Z19" s="8">
        <v>9.1580000000000013</v>
      </c>
      <c r="AA19" s="10">
        <v>42.567</v>
      </c>
      <c r="AB19" s="10">
        <v>177.76300000000001</v>
      </c>
      <c r="AC19" s="10">
        <v>6.7404999999999999</v>
      </c>
      <c r="AD19" s="10">
        <v>12.67619</v>
      </c>
      <c r="AE19" s="11">
        <v>305.56900000000002</v>
      </c>
      <c r="AF19" s="11">
        <v>156.471</v>
      </c>
      <c r="AG19" s="11">
        <v>159.80440999999999</v>
      </c>
      <c r="AH19" s="11">
        <v>474.70357000000001</v>
      </c>
      <c r="AI19" s="12">
        <v>1.5</v>
      </c>
      <c r="AJ19" s="12">
        <v>5</v>
      </c>
      <c r="AK19" s="12">
        <v>134.80788000000001</v>
      </c>
      <c r="AL19" s="12">
        <v>300.53607</v>
      </c>
      <c r="AM19" s="12">
        <v>0</v>
      </c>
      <c r="AN19" s="12">
        <v>0</v>
      </c>
      <c r="AO19" s="12">
        <v>1.4</v>
      </c>
      <c r="AP19" s="12">
        <v>9</v>
      </c>
      <c r="AQ19" s="37">
        <v>0</v>
      </c>
      <c r="AR19" s="37">
        <v>0</v>
      </c>
      <c r="AS19" s="37">
        <v>561.1</v>
      </c>
      <c r="AT19" s="37">
        <v>1372.8</v>
      </c>
      <c r="AU19" s="14" t="s">
        <v>57</v>
      </c>
      <c r="AV19" s="14" t="s">
        <v>57</v>
      </c>
      <c r="AW19" s="14">
        <v>71.099999999999994</v>
      </c>
      <c r="AX19" s="14">
        <v>151.30000000000001</v>
      </c>
      <c r="AY19" s="14" t="s">
        <v>57</v>
      </c>
      <c r="AZ19" s="14" t="s">
        <v>57</v>
      </c>
      <c r="BA19" s="14">
        <v>23.6</v>
      </c>
      <c r="BB19" s="14">
        <v>49</v>
      </c>
    </row>
    <row r="20" spans="1:54" s="14" customFormat="1">
      <c r="A20" s="7" t="s">
        <v>26</v>
      </c>
      <c r="B20" s="7" t="s">
        <v>27</v>
      </c>
      <c r="C20" s="8">
        <v>26.84</v>
      </c>
      <c r="D20" s="8">
        <v>279.36700000000002</v>
      </c>
      <c r="E20" s="8">
        <v>44.156089999999999</v>
      </c>
      <c r="F20" s="8">
        <v>246.98039</v>
      </c>
      <c r="G20" s="8">
        <v>20</v>
      </c>
      <c r="H20" s="8">
        <v>4.7567700000000004</v>
      </c>
      <c r="I20" s="8">
        <v>37.735230000000001</v>
      </c>
      <c r="J20" s="8">
        <v>122.27043999999999</v>
      </c>
      <c r="K20" s="8">
        <v>0</v>
      </c>
      <c r="L20" s="8">
        <v>0</v>
      </c>
      <c r="M20" s="8">
        <v>24.304099999999998</v>
      </c>
      <c r="N20" s="8">
        <v>396.56995000000001</v>
      </c>
      <c r="O20" s="9">
        <v>262.57400000000001</v>
      </c>
      <c r="P20" s="9">
        <v>44.7</v>
      </c>
      <c r="Q20" s="9">
        <v>67.900000000000006</v>
      </c>
      <c r="R20" s="9">
        <v>333.2</v>
      </c>
      <c r="S20" s="9">
        <v>25.161999999999999</v>
      </c>
      <c r="T20" s="9">
        <v>13.940300000000001</v>
      </c>
      <c r="U20" s="9">
        <v>135.08084000000002</v>
      </c>
      <c r="V20" s="9">
        <v>136.57119</v>
      </c>
      <c r="W20" s="9">
        <v>17.099999999999998</v>
      </c>
      <c r="X20" s="9">
        <v>12.551</v>
      </c>
      <c r="Y20" s="9">
        <v>88.788179999999997</v>
      </c>
      <c r="Z20" s="8">
        <v>466.05516</v>
      </c>
      <c r="AA20" s="10">
        <v>40.899000000000001</v>
      </c>
      <c r="AB20" s="10">
        <v>31.996200000000002</v>
      </c>
      <c r="AC20" s="10">
        <v>205.49022999999997</v>
      </c>
      <c r="AD20" s="10">
        <v>491.02808999999996</v>
      </c>
      <c r="AE20" s="11">
        <v>17.0549</v>
      </c>
      <c r="AF20" s="11">
        <v>362.27886999999998</v>
      </c>
      <c r="AG20" s="11">
        <v>183.28639999999999</v>
      </c>
      <c r="AH20" s="11">
        <v>866.98136999999997</v>
      </c>
      <c r="AI20" s="12">
        <v>18.244</v>
      </c>
      <c r="AJ20" s="12">
        <v>11.736750000000001</v>
      </c>
      <c r="AK20" s="12">
        <v>124.7604</v>
      </c>
      <c r="AL20" s="12">
        <v>783.80528000000004</v>
      </c>
      <c r="AM20" s="12">
        <v>40.018799999999999</v>
      </c>
      <c r="AN20" s="12">
        <v>45.5</v>
      </c>
      <c r="AO20" s="12">
        <v>356.2</v>
      </c>
      <c r="AP20" s="12">
        <v>898.1</v>
      </c>
      <c r="AQ20" s="37">
        <v>1.669</v>
      </c>
      <c r="AR20" s="37">
        <v>37.200000000000003</v>
      </c>
      <c r="AS20" s="37">
        <v>334.7</v>
      </c>
      <c r="AT20" s="37">
        <v>1312.6</v>
      </c>
      <c r="AU20" s="14" t="s">
        <v>57</v>
      </c>
      <c r="AV20" s="14" t="s">
        <v>57</v>
      </c>
      <c r="AW20" s="14">
        <v>139.30000000000001</v>
      </c>
      <c r="AX20" s="14">
        <v>823</v>
      </c>
      <c r="AY20" s="14" t="s">
        <v>57</v>
      </c>
      <c r="AZ20" s="14" t="s">
        <v>57</v>
      </c>
      <c r="BA20" s="14">
        <v>239.2</v>
      </c>
      <c r="BB20" s="14">
        <v>442.8</v>
      </c>
    </row>
    <row r="21" spans="1:54" s="14" customFormat="1">
      <c r="A21" s="7" t="s">
        <v>28</v>
      </c>
      <c r="B21" s="7" t="s">
        <v>29</v>
      </c>
      <c r="C21" s="8">
        <v>3101.7449999999999</v>
      </c>
      <c r="D21" s="8">
        <v>1274.7710500000001</v>
      </c>
      <c r="E21" s="8">
        <v>541.09571000000005</v>
      </c>
      <c r="F21" s="8">
        <v>2208.2564499999999</v>
      </c>
      <c r="G21" s="8">
        <v>4018.34</v>
      </c>
      <c r="H21" s="8">
        <v>1267.26145</v>
      </c>
      <c r="I21" s="8">
        <v>572.10918000000004</v>
      </c>
      <c r="J21" s="8">
        <v>2669.4605799999999</v>
      </c>
      <c r="K21" s="8">
        <v>947.99400000000003</v>
      </c>
      <c r="L21" s="8">
        <v>382.40499</v>
      </c>
      <c r="M21" s="8">
        <v>614.29178999999999</v>
      </c>
      <c r="N21" s="8">
        <v>3466.9277699999998</v>
      </c>
      <c r="O21" s="9">
        <v>1879.1016</v>
      </c>
      <c r="P21" s="9">
        <v>829.5</v>
      </c>
      <c r="Q21" s="9">
        <v>454.6</v>
      </c>
      <c r="R21" s="9">
        <v>3112.2</v>
      </c>
      <c r="S21" s="9">
        <v>732.65314999999998</v>
      </c>
      <c r="T21" s="9">
        <v>274.86960999999997</v>
      </c>
      <c r="U21" s="9">
        <v>896.1483599999998</v>
      </c>
      <c r="V21" s="9">
        <v>3226.2564000000007</v>
      </c>
      <c r="W21" s="9">
        <v>305.19</v>
      </c>
      <c r="X21" s="9">
        <v>137.53800000000001</v>
      </c>
      <c r="Y21" s="9">
        <v>901.37897999999996</v>
      </c>
      <c r="Z21" s="8">
        <v>2529.4235100000001</v>
      </c>
      <c r="AA21" s="10">
        <v>298.77499999999998</v>
      </c>
      <c r="AB21" s="10">
        <v>122.70247999999999</v>
      </c>
      <c r="AC21" s="10">
        <v>1676.7859099999998</v>
      </c>
      <c r="AD21" s="10">
        <v>3578.8826800000002</v>
      </c>
      <c r="AE21" s="11">
        <v>634.86</v>
      </c>
      <c r="AF21" s="11">
        <v>373.51913999999999</v>
      </c>
      <c r="AG21" s="11">
        <v>2578.7167599999998</v>
      </c>
      <c r="AH21" s="11">
        <v>8478.2749700000004</v>
      </c>
      <c r="AI21" s="12">
        <v>772.50400000000002</v>
      </c>
      <c r="AJ21" s="12">
        <v>418.43031999999999</v>
      </c>
      <c r="AK21" s="12">
        <v>2394.5663399999999</v>
      </c>
      <c r="AL21" s="12">
        <v>8808.3468900000007</v>
      </c>
      <c r="AM21" s="12">
        <v>885.78</v>
      </c>
      <c r="AN21" s="12">
        <v>594.1</v>
      </c>
      <c r="AO21" s="12">
        <v>2450.9</v>
      </c>
      <c r="AP21" s="12">
        <v>7658</v>
      </c>
      <c r="AQ21" s="37">
        <v>852.80844000000002</v>
      </c>
      <c r="AR21" s="37">
        <v>1355.4</v>
      </c>
      <c r="AS21" s="37">
        <v>1625.7</v>
      </c>
      <c r="AT21" s="37">
        <v>7001.2</v>
      </c>
      <c r="AU21" s="14">
        <v>515.79999999999995</v>
      </c>
      <c r="AV21" s="14">
        <v>254.3</v>
      </c>
      <c r="AW21" s="14">
        <v>917.4</v>
      </c>
      <c r="AX21" s="14">
        <v>2105.4</v>
      </c>
      <c r="AY21" s="14">
        <v>77.099999999999994</v>
      </c>
      <c r="AZ21" s="14">
        <v>111.5</v>
      </c>
      <c r="BA21" s="14">
        <v>584.29999999999995</v>
      </c>
      <c r="BB21" s="14">
        <v>2458</v>
      </c>
    </row>
    <row r="22" spans="1:54" s="14" customFormat="1">
      <c r="A22" s="7" t="s">
        <v>30</v>
      </c>
      <c r="B22" s="7" t="s">
        <v>31</v>
      </c>
      <c r="C22" s="8">
        <v>12881.263639999999</v>
      </c>
      <c r="D22" s="8">
        <v>6771.9601899999998</v>
      </c>
      <c r="E22" s="8">
        <v>29497.43561</v>
      </c>
      <c r="F22" s="8">
        <v>34314.952929999999</v>
      </c>
      <c r="G22" s="8">
        <v>12442.7042</v>
      </c>
      <c r="H22" s="8">
        <v>8382.3735400000005</v>
      </c>
      <c r="I22" s="8">
        <v>27753.525969999999</v>
      </c>
      <c r="J22" s="8">
        <v>37727.11967</v>
      </c>
      <c r="K22" s="8">
        <v>11880.50612</v>
      </c>
      <c r="L22" s="8">
        <v>10217.27845</v>
      </c>
      <c r="M22" s="8">
        <v>29959.84678</v>
      </c>
      <c r="N22" s="8">
        <v>43511.810689999998</v>
      </c>
      <c r="O22" s="9">
        <v>12749.495510000001</v>
      </c>
      <c r="P22" s="9">
        <v>9303</v>
      </c>
      <c r="Q22" s="9">
        <v>30311.5</v>
      </c>
      <c r="R22" s="9">
        <v>53780.800000000003</v>
      </c>
      <c r="S22" s="9">
        <v>14953.533200000005</v>
      </c>
      <c r="T22" s="9">
        <v>10736.682419999999</v>
      </c>
      <c r="U22" s="9">
        <v>32572.240890000015</v>
      </c>
      <c r="V22" s="9">
        <v>72124.975950000007</v>
      </c>
      <c r="W22" s="9">
        <v>14197.90597</v>
      </c>
      <c r="X22" s="9">
        <v>8754.2718599999989</v>
      </c>
      <c r="Y22" s="9">
        <v>33511.237039999956</v>
      </c>
      <c r="Z22" s="8">
        <v>80328.474859999988</v>
      </c>
      <c r="AA22" s="10">
        <v>15713.348429999998</v>
      </c>
      <c r="AB22" s="10">
        <v>11150.8724</v>
      </c>
      <c r="AC22" s="10">
        <v>35000.292229999999</v>
      </c>
      <c r="AD22" s="10">
        <v>99288.488120000053</v>
      </c>
      <c r="AE22" s="11">
        <v>14200.913189999999</v>
      </c>
      <c r="AF22" s="11">
        <v>18391.105169999999</v>
      </c>
      <c r="AG22" s="11">
        <v>36807.647120000001</v>
      </c>
      <c r="AH22" s="11">
        <v>112726.3499</v>
      </c>
      <c r="AI22" s="12">
        <v>13399.9915</v>
      </c>
      <c r="AJ22" s="12">
        <v>13920.856470000001</v>
      </c>
      <c r="AK22" s="12">
        <v>44649.886200000001</v>
      </c>
      <c r="AL22" s="12">
        <v>128798.25868</v>
      </c>
      <c r="AM22" s="12">
        <v>11433.852010000001</v>
      </c>
      <c r="AN22" s="12">
        <v>11408</v>
      </c>
      <c r="AO22" s="12">
        <v>43207.199999999997</v>
      </c>
      <c r="AP22" s="12">
        <v>138603.20000000001</v>
      </c>
      <c r="AQ22" s="37">
        <v>10231.468059999999</v>
      </c>
      <c r="AR22" s="37">
        <v>11126.7</v>
      </c>
      <c r="AS22" s="37">
        <v>43062.2</v>
      </c>
      <c r="AT22" s="37">
        <v>185591</v>
      </c>
      <c r="AU22" s="14">
        <v>3525.3</v>
      </c>
      <c r="AV22" s="14">
        <v>3021.5</v>
      </c>
      <c r="AW22" s="14">
        <v>16747</v>
      </c>
      <c r="AX22" s="14">
        <v>61875.199999999997</v>
      </c>
      <c r="AY22" s="14">
        <v>5026.1000000000004</v>
      </c>
      <c r="AZ22" s="14">
        <v>6426.1</v>
      </c>
      <c r="BA22" s="14">
        <v>12849.7</v>
      </c>
      <c r="BB22" s="14">
        <v>48707.6</v>
      </c>
    </row>
    <row r="23" spans="1:54" s="14" customFormat="1">
      <c r="A23" s="7" t="s">
        <v>32</v>
      </c>
      <c r="B23" s="7" t="s">
        <v>33</v>
      </c>
      <c r="C23" s="8">
        <v>36.298000000000002</v>
      </c>
      <c r="D23" s="8">
        <v>15.904629999999999</v>
      </c>
      <c r="E23" s="8">
        <v>654.47771999999998</v>
      </c>
      <c r="F23" s="8">
        <v>2937.6087900000002</v>
      </c>
      <c r="G23" s="8">
        <v>113.92100000000001</v>
      </c>
      <c r="H23" s="8">
        <v>35.211179999999999</v>
      </c>
      <c r="I23" s="8">
        <v>451.17212999999998</v>
      </c>
      <c r="J23" s="8">
        <v>2931.9456100000002</v>
      </c>
      <c r="K23" s="8">
        <v>231.68430000000001</v>
      </c>
      <c r="L23" s="8">
        <v>97.728970000000004</v>
      </c>
      <c r="M23" s="8">
        <v>773.92978000000005</v>
      </c>
      <c r="N23" s="8">
        <v>3490.83655</v>
      </c>
      <c r="O23" s="9">
        <v>39.057899999999997</v>
      </c>
      <c r="P23" s="9">
        <v>64.400000000000006</v>
      </c>
      <c r="Q23" s="9">
        <v>566.29999999999995</v>
      </c>
      <c r="R23" s="9">
        <v>3445.6</v>
      </c>
      <c r="S23" s="9">
        <v>135.96900000000002</v>
      </c>
      <c r="T23" s="9">
        <v>257.33078</v>
      </c>
      <c r="U23" s="9">
        <v>761.90238999999997</v>
      </c>
      <c r="V23" s="9">
        <v>4861.5097500000002</v>
      </c>
      <c r="W23" s="9">
        <v>219.32429999999999</v>
      </c>
      <c r="X23" s="9">
        <v>1222.0925599999998</v>
      </c>
      <c r="Y23" s="9">
        <v>942.72628999999984</v>
      </c>
      <c r="Z23" s="8">
        <v>6085.6857800000034</v>
      </c>
      <c r="AA23" s="10">
        <v>93.780299999999997</v>
      </c>
      <c r="AB23" s="10">
        <v>621.58363000000008</v>
      </c>
      <c r="AC23" s="10">
        <v>1715.8868399999999</v>
      </c>
      <c r="AD23" s="10">
        <v>9914.8784599999999</v>
      </c>
      <c r="AE23" s="11">
        <v>92.105000000000004</v>
      </c>
      <c r="AF23" s="11">
        <v>352.88078000000002</v>
      </c>
      <c r="AG23" s="11">
        <v>1636.51613</v>
      </c>
      <c r="AH23" s="11">
        <v>11485.44341</v>
      </c>
      <c r="AI23" s="12">
        <v>240.63380000000001</v>
      </c>
      <c r="AJ23" s="12">
        <v>1182.1651300000001</v>
      </c>
      <c r="AK23" s="12">
        <v>1928.1686400000001</v>
      </c>
      <c r="AL23" s="12">
        <v>12974.529769999999</v>
      </c>
      <c r="AM23" s="12">
        <v>425.56060000000002</v>
      </c>
      <c r="AN23" s="12">
        <v>2289.5</v>
      </c>
      <c r="AO23" s="12">
        <v>2696.6</v>
      </c>
      <c r="AP23" s="12">
        <v>17698.400000000001</v>
      </c>
      <c r="AQ23" s="37">
        <v>211.35069999999999</v>
      </c>
      <c r="AR23" s="37">
        <v>948.2</v>
      </c>
      <c r="AS23" s="37">
        <v>3107.3</v>
      </c>
      <c r="AT23" s="37">
        <v>22398.2</v>
      </c>
      <c r="AU23" s="14">
        <v>35.200000000000003</v>
      </c>
      <c r="AV23" s="14">
        <v>164.5</v>
      </c>
      <c r="AW23" s="14">
        <v>631.6</v>
      </c>
      <c r="AX23" s="14">
        <v>4211.3</v>
      </c>
      <c r="AY23" s="14">
        <v>60.9</v>
      </c>
      <c r="AZ23" s="14">
        <v>514</v>
      </c>
      <c r="BA23" s="14">
        <v>1044.0999999999999</v>
      </c>
      <c r="BB23" s="14">
        <v>7265.5</v>
      </c>
    </row>
    <row r="24" spans="1:54" s="14" customFormat="1">
      <c r="A24" s="7" t="s">
        <v>34</v>
      </c>
      <c r="B24" s="7" t="s">
        <v>35</v>
      </c>
      <c r="C24" s="8">
        <v>0.13</v>
      </c>
      <c r="D24" s="8">
        <v>0.82774999999999999</v>
      </c>
      <c r="E24" s="8">
        <v>280.31411000000003</v>
      </c>
      <c r="F24" s="8">
        <v>1620.7344900000001</v>
      </c>
      <c r="G24" s="8">
        <v>0</v>
      </c>
      <c r="H24" s="8">
        <v>0</v>
      </c>
      <c r="I24" s="8">
        <v>303.68948999999998</v>
      </c>
      <c r="J24" s="8">
        <v>1497.53486</v>
      </c>
      <c r="K24" s="8">
        <v>0.53559999999999997</v>
      </c>
      <c r="L24" s="8">
        <v>2.3010000000000002</v>
      </c>
      <c r="M24" s="8">
        <v>281.58102000000002</v>
      </c>
      <c r="N24" s="8">
        <v>1682.34221</v>
      </c>
      <c r="O24" s="9">
        <v>2.0788000000000002</v>
      </c>
      <c r="P24" s="9">
        <v>9.4</v>
      </c>
      <c r="Q24" s="9">
        <v>363</v>
      </c>
      <c r="R24" s="9">
        <v>1884.3</v>
      </c>
      <c r="S24" s="9">
        <v>1.4171499999999999</v>
      </c>
      <c r="T24" s="9">
        <v>11.72762</v>
      </c>
      <c r="U24" s="9">
        <v>365.84937000000008</v>
      </c>
      <c r="V24" s="9">
        <v>1744.1004199999998</v>
      </c>
      <c r="W24" s="9">
        <v>0.19999999999999998</v>
      </c>
      <c r="X24" s="9">
        <v>0.91201999999999994</v>
      </c>
      <c r="Y24" s="9">
        <v>434.33910000000003</v>
      </c>
      <c r="Z24" s="8">
        <v>1882.7490599999994</v>
      </c>
      <c r="AA24" s="10">
        <v>0.2414</v>
      </c>
      <c r="AB24" s="10">
        <v>1.76773</v>
      </c>
      <c r="AC24" s="10">
        <v>621.91234999999995</v>
      </c>
      <c r="AD24" s="10">
        <v>2892.7159699999988</v>
      </c>
      <c r="AE24" s="11">
        <v>0.18</v>
      </c>
      <c r="AF24" s="11">
        <v>10.554</v>
      </c>
      <c r="AG24" s="11">
        <v>634.74336000000005</v>
      </c>
      <c r="AH24" s="11">
        <v>3544.9893900000002</v>
      </c>
      <c r="AI24" s="12">
        <v>6.9000000000000006E-2</v>
      </c>
      <c r="AJ24" s="12">
        <v>5.1441999999999997</v>
      </c>
      <c r="AK24" s="12">
        <v>679.79101000000003</v>
      </c>
      <c r="AL24" s="12">
        <v>3505.0191799999998</v>
      </c>
      <c r="AM24" s="12">
        <v>147.41</v>
      </c>
      <c r="AN24" s="12">
        <v>1372.1</v>
      </c>
      <c r="AO24" s="12">
        <v>1006.3</v>
      </c>
      <c r="AP24" s="12">
        <v>5670.4</v>
      </c>
      <c r="AQ24" s="37">
        <v>49.481299999999997</v>
      </c>
      <c r="AR24" s="37">
        <v>134.1</v>
      </c>
      <c r="AS24" s="37">
        <v>1012.6</v>
      </c>
      <c r="AT24" s="37">
        <v>5900.3</v>
      </c>
      <c r="AU24" s="14">
        <v>0.9</v>
      </c>
      <c r="AV24" s="14">
        <v>6.6</v>
      </c>
      <c r="AW24" s="14">
        <v>272</v>
      </c>
      <c r="AX24" s="14">
        <v>1489</v>
      </c>
      <c r="AY24" s="14" t="s">
        <v>57</v>
      </c>
      <c r="AZ24" s="14" t="s">
        <v>57</v>
      </c>
      <c r="BA24" s="14">
        <v>239.5</v>
      </c>
      <c r="BB24" s="14">
        <v>1373.3</v>
      </c>
    </row>
    <row r="25" spans="1:54" s="14" customFormat="1">
      <c r="A25" s="7" t="s">
        <v>36</v>
      </c>
      <c r="B25" s="7" t="s">
        <v>37</v>
      </c>
      <c r="C25" s="8">
        <v>6250.2514000000001</v>
      </c>
      <c r="D25" s="8">
        <v>4995.9957299999996</v>
      </c>
      <c r="E25" s="8">
        <v>1924.9705300000001</v>
      </c>
      <c r="F25" s="8">
        <v>5419.2770200000004</v>
      </c>
      <c r="G25" s="8">
        <v>8348.7647199999992</v>
      </c>
      <c r="H25" s="8">
        <v>6801.3945000000003</v>
      </c>
      <c r="I25" s="8">
        <v>2079.2998299999999</v>
      </c>
      <c r="J25" s="8">
        <v>4860.6174899999996</v>
      </c>
      <c r="K25" s="8">
        <v>19407.824980000001</v>
      </c>
      <c r="L25" s="8">
        <v>15600.80092</v>
      </c>
      <c r="M25" s="8">
        <v>3263.15533</v>
      </c>
      <c r="N25" s="8">
        <v>7780.9614899999997</v>
      </c>
      <c r="O25" s="9">
        <v>33448.003960000002</v>
      </c>
      <c r="P25" s="9">
        <v>25772.7</v>
      </c>
      <c r="Q25" s="9">
        <v>3925</v>
      </c>
      <c r="R25" s="9">
        <v>10017</v>
      </c>
      <c r="S25" s="9">
        <v>24977.708430000006</v>
      </c>
      <c r="T25" s="9">
        <v>19369.65395</v>
      </c>
      <c r="U25" s="9">
        <v>8747.4159199999976</v>
      </c>
      <c r="V25" s="9">
        <v>19292.102930000001</v>
      </c>
      <c r="W25" s="9">
        <v>11767.355799999998</v>
      </c>
      <c r="X25" s="9">
        <v>10072.418550000002</v>
      </c>
      <c r="Y25" s="9">
        <v>11857.791810000001</v>
      </c>
      <c r="Z25" s="8">
        <v>25519.960229999997</v>
      </c>
      <c r="AA25" s="10">
        <v>11614.773800000001</v>
      </c>
      <c r="AB25" s="10">
        <v>10275.273560000001</v>
      </c>
      <c r="AC25" s="10">
        <v>17246.731219999998</v>
      </c>
      <c r="AD25" s="10">
        <v>38833.064479999994</v>
      </c>
      <c r="AE25" s="11">
        <v>13032.8464</v>
      </c>
      <c r="AF25" s="11">
        <v>12591.18665</v>
      </c>
      <c r="AG25" s="11">
        <v>14556.67578</v>
      </c>
      <c r="AH25" s="11">
        <v>39783.292959999999</v>
      </c>
      <c r="AI25" s="12">
        <v>9085.93</v>
      </c>
      <c r="AJ25" s="12">
        <v>10623.61946</v>
      </c>
      <c r="AK25" s="12">
        <v>19852.699400000001</v>
      </c>
      <c r="AL25" s="12">
        <v>37461.67886</v>
      </c>
      <c r="AM25" s="12">
        <v>3181.933</v>
      </c>
      <c r="AN25" s="12">
        <v>3193.2</v>
      </c>
      <c r="AO25" s="12">
        <v>10823.6</v>
      </c>
      <c r="AP25" s="12">
        <v>42083.6</v>
      </c>
      <c r="AQ25" s="37">
        <v>756.05799999999999</v>
      </c>
      <c r="AR25" s="37">
        <v>660</v>
      </c>
      <c r="AS25" s="37">
        <v>13115.8</v>
      </c>
      <c r="AT25" s="37">
        <v>55798.400000000001</v>
      </c>
      <c r="AU25" s="14">
        <v>227.3</v>
      </c>
      <c r="AV25" s="14">
        <v>231.2</v>
      </c>
      <c r="AW25" s="14">
        <v>6713</v>
      </c>
      <c r="AX25" s="14">
        <v>20600.2</v>
      </c>
      <c r="AY25" s="14">
        <v>320.8</v>
      </c>
      <c r="AZ25" s="14">
        <v>527.4</v>
      </c>
      <c r="BA25" s="14">
        <v>3485.1</v>
      </c>
      <c r="BB25" s="14">
        <v>15450.2</v>
      </c>
    </row>
    <row r="26" spans="1:54" s="14" customFormat="1">
      <c r="A26" s="7" t="s">
        <v>38</v>
      </c>
      <c r="B26" s="7" t="s">
        <v>39</v>
      </c>
      <c r="C26" s="8">
        <v>2.2200000000000002</v>
      </c>
      <c r="D26" s="8">
        <v>5.524</v>
      </c>
      <c r="E26" s="8">
        <v>67.141400000000004</v>
      </c>
      <c r="F26" s="8">
        <v>148.47372999999999</v>
      </c>
      <c r="G26" s="8">
        <v>5</v>
      </c>
      <c r="H26" s="8">
        <v>9.9339999999999993</v>
      </c>
      <c r="I26" s="8">
        <v>104.821</v>
      </c>
      <c r="J26" s="8">
        <v>197.19427999999999</v>
      </c>
      <c r="K26" s="8">
        <v>10</v>
      </c>
      <c r="L26" s="8">
        <v>22.856999999999999</v>
      </c>
      <c r="M26" s="8">
        <v>137.05994999999999</v>
      </c>
      <c r="N26" s="8">
        <v>498.31743</v>
      </c>
      <c r="O26" s="9">
        <v>169.2</v>
      </c>
      <c r="P26" s="9">
        <v>292.39999999999998</v>
      </c>
      <c r="Q26" s="9">
        <v>161.30000000000001</v>
      </c>
      <c r="R26" s="9">
        <v>355.2</v>
      </c>
      <c r="S26" s="9">
        <v>68.940000000000012</v>
      </c>
      <c r="T26" s="9">
        <v>185.71434000000002</v>
      </c>
      <c r="U26" s="9">
        <v>156.85533999999998</v>
      </c>
      <c r="V26" s="9">
        <v>320.56913999999995</v>
      </c>
      <c r="W26" s="9">
        <v>208.5</v>
      </c>
      <c r="X26" s="9">
        <v>483.04345999999993</v>
      </c>
      <c r="Y26" s="9">
        <v>187.73745999999997</v>
      </c>
      <c r="Z26" s="8">
        <v>481.19524999999999</v>
      </c>
      <c r="AA26" s="10">
        <v>151.51999999999998</v>
      </c>
      <c r="AB26" s="10">
        <v>422.75693000000001</v>
      </c>
      <c r="AC26" s="10">
        <v>111.77126</v>
      </c>
      <c r="AD26" s="10">
        <v>147.76705000000001</v>
      </c>
      <c r="AE26" s="11">
        <v>194.28</v>
      </c>
      <c r="AF26" s="11">
        <v>591.70650000000001</v>
      </c>
      <c r="AG26" s="11">
        <v>161.35560000000001</v>
      </c>
      <c r="AH26" s="11">
        <v>625.02097000000003</v>
      </c>
      <c r="AI26" s="12">
        <v>226.715</v>
      </c>
      <c r="AJ26" s="12">
        <v>613.82674999999995</v>
      </c>
      <c r="AK26" s="12">
        <v>155.16668000000001</v>
      </c>
      <c r="AL26" s="12">
        <v>406.00855999999999</v>
      </c>
      <c r="AM26" s="12">
        <v>175.56</v>
      </c>
      <c r="AN26" s="12">
        <v>666.2</v>
      </c>
      <c r="AO26" s="12">
        <v>213.5</v>
      </c>
      <c r="AP26" s="12">
        <v>966.7</v>
      </c>
      <c r="AQ26" s="37">
        <v>138</v>
      </c>
      <c r="AR26" s="37">
        <v>317.5</v>
      </c>
      <c r="AS26" s="37">
        <v>168.6</v>
      </c>
      <c r="AT26" s="37">
        <v>546.4</v>
      </c>
      <c r="AU26" s="14">
        <v>39</v>
      </c>
      <c r="AV26" s="14">
        <v>116.6</v>
      </c>
      <c r="AW26" s="14">
        <v>43.3</v>
      </c>
      <c r="AX26" s="14">
        <v>54.3</v>
      </c>
      <c r="AY26" s="14">
        <v>24.5</v>
      </c>
      <c r="AZ26" s="14">
        <v>58.5</v>
      </c>
      <c r="BA26" s="14">
        <v>40.1</v>
      </c>
      <c r="BB26" s="14">
        <v>147.69999999999999</v>
      </c>
    </row>
    <row r="27" spans="1:54" s="14" customFormat="1">
      <c r="A27" s="7" t="s">
        <v>40</v>
      </c>
      <c r="B27" s="7" t="s">
        <v>41</v>
      </c>
      <c r="C27" s="8">
        <v>248.96860000000001</v>
      </c>
      <c r="D27" s="8">
        <v>537.63882000000001</v>
      </c>
      <c r="E27" s="8">
        <v>338.55421000000001</v>
      </c>
      <c r="F27" s="8">
        <v>757.31470000000002</v>
      </c>
      <c r="G27" s="8">
        <v>162.39438999999999</v>
      </c>
      <c r="H27" s="8">
        <v>234.76499999999999</v>
      </c>
      <c r="I27" s="8">
        <v>236.86636999999999</v>
      </c>
      <c r="J27" s="8">
        <v>607.12796000000003</v>
      </c>
      <c r="K27" s="8">
        <v>83.118250000000003</v>
      </c>
      <c r="L27" s="8">
        <v>210.79089999999999</v>
      </c>
      <c r="M27" s="8">
        <v>436.75700000000001</v>
      </c>
      <c r="N27" s="8">
        <v>1853.9976200000001</v>
      </c>
      <c r="O27" s="9">
        <v>129.01295999999999</v>
      </c>
      <c r="P27" s="9">
        <v>513.20000000000005</v>
      </c>
      <c r="Q27" s="9">
        <v>128</v>
      </c>
      <c r="R27" s="9">
        <v>367.2</v>
      </c>
      <c r="S27" s="9">
        <v>153.10414</v>
      </c>
      <c r="T27" s="9">
        <v>587.26782000000003</v>
      </c>
      <c r="U27" s="9">
        <v>165.40403000000001</v>
      </c>
      <c r="V27" s="9">
        <v>427.84997999999996</v>
      </c>
      <c r="W27" s="9">
        <v>176.03835000000001</v>
      </c>
      <c r="X27" s="9">
        <v>463.56343999999996</v>
      </c>
      <c r="Y27" s="9">
        <v>585.04328999999984</v>
      </c>
      <c r="Z27" s="8">
        <v>666.93310999999983</v>
      </c>
      <c r="AA27" s="10">
        <v>225.40264000000005</v>
      </c>
      <c r="AB27" s="10">
        <v>314.40705000000003</v>
      </c>
      <c r="AC27" s="10">
        <v>425.63547999999992</v>
      </c>
      <c r="AD27" s="10">
        <v>752.33375999999987</v>
      </c>
      <c r="AE27" s="11">
        <v>58.051600000000001</v>
      </c>
      <c r="AF27" s="11">
        <v>152.73972000000001</v>
      </c>
      <c r="AG27" s="11">
        <v>280.58911000000001</v>
      </c>
      <c r="AH27" s="11">
        <v>699.89086999999995</v>
      </c>
      <c r="AI27" s="12">
        <v>222.72649000000001</v>
      </c>
      <c r="AJ27" s="12">
        <v>406.21834000000001</v>
      </c>
      <c r="AK27" s="12">
        <v>296.67854</v>
      </c>
      <c r="AL27" s="12">
        <v>598.33957999999996</v>
      </c>
      <c r="AM27" s="12">
        <v>603.70928000000004</v>
      </c>
      <c r="AN27" s="12">
        <v>824.1</v>
      </c>
      <c r="AO27" s="12">
        <v>1663.1</v>
      </c>
      <c r="AP27" s="12">
        <v>755.2</v>
      </c>
      <c r="AQ27" s="37">
        <v>1476.7151200000001</v>
      </c>
      <c r="AR27" s="37">
        <v>1570.5</v>
      </c>
      <c r="AS27" s="37">
        <v>262.39999999999998</v>
      </c>
      <c r="AT27" s="37">
        <v>548.70000000000005</v>
      </c>
      <c r="AU27" s="14">
        <v>211.7</v>
      </c>
      <c r="AV27" s="14">
        <v>264.39999999999998</v>
      </c>
      <c r="AW27" s="14">
        <v>114.2</v>
      </c>
      <c r="AX27" s="14">
        <v>185.5</v>
      </c>
      <c r="AY27" s="14">
        <v>252</v>
      </c>
      <c r="AZ27" s="14">
        <v>311.2</v>
      </c>
      <c r="BA27" s="14">
        <v>30</v>
      </c>
      <c r="BB27" s="14">
        <v>121.1</v>
      </c>
    </row>
    <row r="28" spans="1:54" s="14" customFormat="1">
      <c r="A28" s="7" t="s">
        <v>42</v>
      </c>
      <c r="B28" s="7" t="s">
        <v>43</v>
      </c>
      <c r="C28" s="8">
        <v>0</v>
      </c>
      <c r="D28" s="8">
        <v>0</v>
      </c>
      <c r="E28" s="8">
        <v>27.27261</v>
      </c>
      <c r="F28" s="8">
        <v>62.316099999999999</v>
      </c>
      <c r="G28" s="8">
        <v>0</v>
      </c>
      <c r="H28" s="8">
        <v>0</v>
      </c>
      <c r="I28" s="8">
        <v>40.926699999999997</v>
      </c>
      <c r="J28" s="8">
        <v>64.318690000000004</v>
      </c>
      <c r="K28" s="8">
        <v>0</v>
      </c>
      <c r="L28" s="8">
        <v>0</v>
      </c>
      <c r="M28" s="8">
        <v>57.893540000000002</v>
      </c>
      <c r="N28" s="8">
        <v>61.647010000000002</v>
      </c>
      <c r="O28" s="9">
        <v>0.4</v>
      </c>
      <c r="P28" s="9" t="s">
        <v>57</v>
      </c>
      <c r="Q28" s="9">
        <v>58.5</v>
      </c>
      <c r="R28" s="9">
        <v>100.6</v>
      </c>
      <c r="S28" s="9">
        <v>262.22500000000002</v>
      </c>
      <c r="T28" s="9">
        <v>472.13458000000003</v>
      </c>
      <c r="U28" s="9">
        <v>80.267939999999996</v>
      </c>
      <c r="V28" s="9">
        <v>133.05752999999999</v>
      </c>
      <c r="W28" s="9" t="s">
        <v>57</v>
      </c>
      <c r="X28" s="9" t="s">
        <v>57</v>
      </c>
      <c r="Y28" s="9">
        <v>116.15705</v>
      </c>
      <c r="Z28" s="8">
        <v>104.69296999999999</v>
      </c>
      <c r="AA28" s="10">
        <v>5.4819000000000004</v>
      </c>
      <c r="AB28" s="10">
        <v>14.999890000000001</v>
      </c>
      <c r="AC28" s="10">
        <v>354.24948000000001</v>
      </c>
      <c r="AD28" s="10">
        <v>173.46919</v>
      </c>
      <c r="AE28" s="11">
        <v>0</v>
      </c>
      <c r="AF28" s="11">
        <v>0</v>
      </c>
      <c r="AG28" s="11">
        <v>3.4299999999999999E-3</v>
      </c>
      <c r="AH28" s="11">
        <v>7.0540000000000005E-2</v>
      </c>
      <c r="AI28" s="12">
        <v>0</v>
      </c>
      <c r="AJ28" s="12">
        <v>0</v>
      </c>
      <c r="AK28" s="12">
        <v>8.5099999999999995E-2</v>
      </c>
      <c r="AL28" s="12">
        <v>0.38158999999999998</v>
      </c>
      <c r="AM28" s="12">
        <v>0</v>
      </c>
      <c r="AN28" s="12">
        <v>0</v>
      </c>
      <c r="AO28" s="12">
        <v>47.4</v>
      </c>
      <c r="AP28" s="12">
        <v>6.3</v>
      </c>
      <c r="AQ28" s="37">
        <v>0</v>
      </c>
      <c r="AR28" s="37">
        <v>0</v>
      </c>
      <c r="AS28" s="37">
        <v>0.1</v>
      </c>
      <c r="AT28" s="37">
        <v>3.7</v>
      </c>
      <c r="AU28" s="14" t="s">
        <v>57</v>
      </c>
      <c r="AV28" s="14" t="s">
        <v>57</v>
      </c>
      <c r="AW28" s="14">
        <v>0.1</v>
      </c>
      <c r="AX28" s="14">
        <v>2.6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14" customFormat="1">
      <c r="A29" s="7" t="s">
        <v>44</v>
      </c>
      <c r="B29" s="7" t="s">
        <v>45</v>
      </c>
      <c r="C29" s="8">
        <v>871.62400000000002</v>
      </c>
      <c r="D29" s="8">
        <v>2183.26181</v>
      </c>
      <c r="E29" s="8">
        <v>1250.2747400000001</v>
      </c>
      <c r="F29" s="8">
        <v>2969.91759</v>
      </c>
      <c r="G29" s="8">
        <v>301.03800000000001</v>
      </c>
      <c r="H29" s="8">
        <v>1372.7162800000001</v>
      </c>
      <c r="I29" s="8">
        <v>703.07834000000003</v>
      </c>
      <c r="J29" s="8">
        <v>1580.16194</v>
      </c>
      <c r="K29" s="8">
        <v>1299.5545999999999</v>
      </c>
      <c r="L29" s="8">
        <v>2064.51469</v>
      </c>
      <c r="M29" s="8">
        <v>538.79366000000005</v>
      </c>
      <c r="N29" s="8">
        <v>1424.6592599999999</v>
      </c>
      <c r="O29" s="9">
        <v>1042.9085</v>
      </c>
      <c r="P29" s="9">
        <v>1774</v>
      </c>
      <c r="Q29" s="9">
        <v>743.6</v>
      </c>
      <c r="R29" s="9">
        <v>1929.4</v>
      </c>
      <c r="S29" s="9">
        <v>1059.2474900000002</v>
      </c>
      <c r="T29" s="9">
        <v>1181.45687</v>
      </c>
      <c r="U29" s="9">
        <v>610.10109000000011</v>
      </c>
      <c r="V29" s="9">
        <v>1905.3673099999999</v>
      </c>
      <c r="W29" s="9">
        <v>1149.0083999999999</v>
      </c>
      <c r="X29" s="9">
        <v>1106.29475</v>
      </c>
      <c r="Y29" s="9">
        <v>544.73190999999997</v>
      </c>
      <c r="Z29" s="8">
        <v>1927.7043500000004</v>
      </c>
      <c r="AA29" s="10">
        <v>715.55000000000007</v>
      </c>
      <c r="AB29" s="10">
        <v>554.53295000000003</v>
      </c>
      <c r="AC29" s="10">
        <v>692.77796999999998</v>
      </c>
      <c r="AD29" s="10">
        <v>2031.6854099999998</v>
      </c>
      <c r="AE29" s="11">
        <v>1103.6764000000001</v>
      </c>
      <c r="AF29" s="11">
        <v>951.49875999999995</v>
      </c>
      <c r="AG29" s="11">
        <v>690.58010000000002</v>
      </c>
      <c r="AH29" s="11">
        <v>2564.2678999999998</v>
      </c>
      <c r="AI29" s="12">
        <v>1107.1243899999999</v>
      </c>
      <c r="AJ29" s="12">
        <v>2655.1151399999999</v>
      </c>
      <c r="AK29" s="12">
        <v>1268.5449100000001</v>
      </c>
      <c r="AL29" s="12">
        <v>4707.9870700000001</v>
      </c>
      <c r="AM29" s="12">
        <v>1495.79845</v>
      </c>
      <c r="AN29" s="12">
        <v>985.4</v>
      </c>
      <c r="AO29" s="12">
        <v>816.3</v>
      </c>
      <c r="AP29" s="12">
        <v>1887.9</v>
      </c>
      <c r="AQ29" s="37">
        <v>1660.3015499999999</v>
      </c>
      <c r="AR29" s="37">
        <v>1739.6</v>
      </c>
      <c r="AS29" s="37">
        <v>1048.0999999999999</v>
      </c>
      <c r="AT29" s="37">
        <v>3761.2</v>
      </c>
      <c r="AU29" s="14">
        <v>361.4</v>
      </c>
      <c r="AV29" s="14">
        <v>159.69999999999999</v>
      </c>
      <c r="AW29" s="14">
        <v>283.89999999999998</v>
      </c>
      <c r="AX29" s="14">
        <v>769.1</v>
      </c>
      <c r="AY29" s="14">
        <v>410.5</v>
      </c>
      <c r="AZ29" s="14">
        <v>312.8</v>
      </c>
      <c r="BA29" s="14">
        <v>229.8</v>
      </c>
      <c r="BB29" s="14">
        <v>608.70000000000005</v>
      </c>
    </row>
    <row r="30" spans="1:54" s="14" customFormat="1">
      <c r="A30" s="7" t="s">
        <v>46</v>
      </c>
      <c r="B30" s="7" t="s">
        <v>47</v>
      </c>
      <c r="C30" s="8">
        <v>0</v>
      </c>
      <c r="D30" s="8">
        <v>0</v>
      </c>
      <c r="E30" s="8">
        <v>1.2540199999999999</v>
      </c>
      <c r="F30" s="8">
        <v>15.768689999999999</v>
      </c>
      <c r="G30" s="8">
        <v>6</v>
      </c>
      <c r="H30" s="8">
        <v>1.2723199999999999</v>
      </c>
      <c r="I30" s="8">
        <v>115.94807</v>
      </c>
      <c r="J30" s="8">
        <v>107.36621</v>
      </c>
      <c r="K30" s="8">
        <v>0</v>
      </c>
      <c r="L30" s="8">
        <v>0</v>
      </c>
      <c r="M30" s="8">
        <v>6.0600000000000003E-3</v>
      </c>
      <c r="N30" s="8">
        <v>0.14419999999999999</v>
      </c>
      <c r="O30" s="9" t="s">
        <v>57</v>
      </c>
      <c r="P30" s="9" t="s">
        <v>57</v>
      </c>
      <c r="Q30" s="9">
        <v>0.3</v>
      </c>
      <c r="R30" s="9">
        <v>8.6</v>
      </c>
      <c r="S30" s="9">
        <v>26</v>
      </c>
      <c r="T30" s="9">
        <v>4.0233800000000004</v>
      </c>
      <c r="U30" s="9">
        <v>2.0145900000000005</v>
      </c>
      <c r="V30" s="9">
        <v>89.347449999999995</v>
      </c>
      <c r="W30" s="9">
        <v>14.5</v>
      </c>
      <c r="X30" s="9">
        <v>2.6519300000000001</v>
      </c>
      <c r="Y30" s="9">
        <v>0.22620999999999999</v>
      </c>
      <c r="Z30" s="8">
        <v>1.05769</v>
      </c>
      <c r="AA30" s="10">
        <v>151.048</v>
      </c>
      <c r="AB30" s="10">
        <v>157.24531000000002</v>
      </c>
      <c r="AC30" s="10">
        <v>4.5873999999999997</v>
      </c>
      <c r="AD30" s="10">
        <v>24.544990000000002</v>
      </c>
      <c r="AE30" s="11">
        <v>287.74804999999998</v>
      </c>
      <c r="AF30" s="11">
        <v>1758.71937</v>
      </c>
      <c r="AG30" s="11">
        <v>20.0002</v>
      </c>
      <c r="AH30" s="11">
        <v>24.44539</v>
      </c>
      <c r="AI30" s="12">
        <v>240.98330000000001</v>
      </c>
      <c r="AJ30" s="12">
        <v>957.20780000000002</v>
      </c>
      <c r="AK30" s="12">
        <v>4.9061000000000003</v>
      </c>
      <c r="AL30" s="12">
        <v>135.39634000000001</v>
      </c>
      <c r="AM30" s="12">
        <v>323.22480000000002</v>
      </c>
      <c r="AN30" s="12">
        <v>2508.1999999999998</v>
      </c>
      <c r="AO30" s="12">
        <v>22</v>
      </c>
      <c r="AP30" s="12">
        <v>179.7</v>
      </c>
      <c r="AQ30" s="37">
        <v>192.29570000000001</v>
      </c>
      <c r="AR30" s="37">
        <v>3325.1</v>
      </c>
      <c r="AS30" s="37">
        <v>16.3</v>
      </c>
      <c r="AT30" s="37">
        <v>87.7</v>
      </c>
      <c r="AU30" s="14">
        <v>109.8</v>
      </c>
      <c r="AV30" s="14">
        <v>1921.7</v>
      </c>
      <c r="AW30" s="14">
        <v>1.8</v>
      </c>
      <c r="AX30" s="14">
        <v>55.9</v>
      </c>
      <c r="AY30" s="14">
        <v>151.19999999999999</v>
      </c>
      <c r="AZ30" s="14">
        <v>2247.1</v>
      </c>
      <c r="BA30" s="14" t="s">
        <v>57</v>
      </c>
      <c r="BB30" s="14" t="s">
        <v>57</v>
      </c>
    </row>
    <row r="31" spans="1:54" s="14" customFormat="1">
      <c r="A31" s="7" t="s">
        <v>48</v>
      </c>
      <c r="B31" s="7" t="s">
        <v>49</v>
      </c>
      <c r="C31" s="8">
        <v>2.9350000000000001</v>
      </c>
      <c r="D31" s="8">
        <v>418.66577000000001</v>
      </c>
      <c r="E31" s="8">
        <v>3.8899999999999998E-3</v>
      </c>
      <c r="F31" s="8">
        <v>5.4800000000000001E-2</v>
      </c>
      <c r="G31" s="8">
        <v>14.317600000000001</v>
      </c>
      <c r="H31" s="8">
        <v>608.34340999999995</v>
      </c>
      <c r="I31" s="8">
        <v>0</v>
      </c>
      <c r="J31" s="8">
        <v>0</v>
      </c>
      <c r="K31" s="8">
        <v>10.08065</v>
      </c>
      <c r="L31" s="8">
        <v>307.69538</v>
      </c>
      <c r="M31" s="8">
        <v>2.7400000000000001E-2</v>
      </c>
      <c r="N31" s="8">
        <v>0.67145999999999995</v>
      </c>
      <c r="O31" s="9">
        <v>6.6876300000000004</v>
      </c>
      <c r="P31" s="9">
        <v>353.7</v>
      </c>
      <c r="Q31" s="9" t="s">
        <v>57</v>
      </c>
      <c r="R31" s="9" t="s">
        <v>57</v>
      </c>
      <c r="S31" s="9">
        <v>1.3680000000000001</v>
      </c>
      <c r="T31" s="9">
        <v>313.22800000000001</v>
      </c>
      <c r="U31" s="9">
        <v>4.7213000000000003</v>
      </c>
      <c r="V31" s="9">
        <v>49.211300000000001</v>
      </c>
      <c r="W31" s="9">
        <v>2.1214499999999998</v>
      </c>
      <c r="X31" s="9">
        <v>357.86675000000002</v>
      </c>
      <c r="Y31" s="9" t="s">
        <v>57</v>
      </c>
      <c r="Z31" s="8" t="s">
        <v>57</v>
      </c>
      <c r="AA31" s="10">
        <v>7.4877200000000004</v>
      </c>
      <c r="AB31" s="10">
        <v>611.41372000000001</v>
      </c>
      <c r="AC31" s="10">
        <v>0</v>
      </c>
      <c r="AD31" s="10">
        <v>0</v>
      </c>
      <c r="AE31" s="11">
        <v>2.2158000000000002</v>
      </c>
      <c r="AF31" s="11">
        <v>358.86185</v>
      </c>
      <c r="AG31" s="11">
        <v>0</v>
      </c>
      <c r="AH31" s="11">
        <v>0</v>
      </c>
      <c r="AI31" s="12">
        <v>8.9838100000000001</v>
      </c>
      <c r="AJ31" s="12">
        <v>235.74809999999999</v>
      </c>
      <c r="AK31" s="12">
        <v>0</v>
      </c>
      <c r="AL31" s="12">
        <v>0</v>
      </c>
      <c r="AM31" s="12">
        <v>12.022500000000001</v>
      </c>
      <c r="AN31" s="12">
        <v>118.3</v>
      </c>
      <c r="AO31" s="12">
        <v>0</v>
      </c>
      <c r="AP31" s="12">
        <v>0</v>
      </c>
      <c r="AQ31" s="37">
        <v>24.71227</v>
      </c>
      <c r="AR31" s="37">
        <v>188.5</v>
      </c>
      <c r="AS31" s="37">
        <v>0</v>
      </c>
      <c r="AT31" s="37">
        <v>0</v>
      </c>
      <c r="AU31" s="14">
        <v>3.6</v>
      </c>
      <c r="AV31" s="14">
        <v>7.6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14" customFormat="1">
      <c r="A32" s="7" t="s">
        <v>50</v>
      </c>
      <c r="B32" s="7" t="s">
        <v>51</v>
      </c>
      <c r="C32" s="8">
        <v>4386.7470999999996</v>
      </c>
      <c r="D32" s="8">
        <v>3879.7624900000001</v>
      </c>
      <c r="E32" s="8">
        <v>99.011070000000004</v>
      </c>
      <c r="F32" s="8">
        <v>878.39661999999998</v>
      </c>
      <c r="G32" s="8">
        <v>6152.2407000000003</v>
      </c>
      <c r="H32" s="8">
        <v>5529.9071000000004</v>
      </c>
      <c r="I32" s="8">
        <v>244.66390000000001</v>
      </c>
      <c r="J32" s="8">
        <v>987.80229999999995</v>
      </c>
      <c r="K32" s="8">
        <v>3690.0140000000001</v>
      </c>
      <c r="L32" s="8">
        <v>3815.42875</v>
      </c>
      <c r="M32" s="8">
        <v>370.99292000000003</v>
      </c>
      <c r="N32" s="8">
        <v>1608.49614</v>
      </c>
      <c r="O32" s="9">
        <v>5521.5266000000001</v>
      </c>
      <c r="P32" s="9">
        <v>4169.8</v>
      </c>
      <c r="Q32" s="9">
        <v>1541.2</v>
      </c>
      <c r="R32" s="9">
        <v>2060.1</v>
      </c>
      <c r="S32" s="9">
        <v>4792.450499999999</v>
      </c>
      <c r="T32" s="9">
        <v>4391.4596799999999</v>
      </c>
      <c r="U32" s="9">
        <v>1375.13202</v>
      </c>
      <c r="V32" s="9">
        <v>1913.88777</v>
      </c>
      <c r="W32" s="9">
        <v>4597.9209799999999</v>
      </c>
      <c r="X32" s="9">
        <v>2176.4632799999999</v>
      </c>
      <c r="Y32" s="9">
        <v>758.24016000000006</v>
      </c>
      <c r="Z32" s="8">
        <v>1935.6574799999999</v>
      </c>
      <c r="AA32" s="10">
        <v>7669.2359200000001</v>
      </c>
      <c r="AB32" s="10">
        <v>5289.0541899999998</v>
      </c>
      <c r="AC32" s="10">
        <v>478.65641999999991</v>
      </c>
      <c r="AD32" s="10">
        <v>2375.9335499999997</v>
      </c>
      <c r="AE32" s="11">
        <v>8554.6024300000008</v>
      </c>
      <c r="AF32" s="11">
        <v>8950.2476800000004</v>
      </c>
      <c r="AG32" s="11">
        <v>198.43066999999999</v>
      </c>
      <c r="AH32" s="11">
        <v>4765.97595</v>
      </c>
      <c r="AI32" s="12">
        <v>7467.7977000000001</v>
      </c>
      <c r="AJ32" s="12">
        <v>9674.5437600000005</v>
      </c>
      <c r="AK32" s="12">
        <v>280.31581</v>
      </c>
      <c r="AL32" s="12">
        <v>4771.1161300000003</v>
      </c>
      <c r="AM32" s="12">
        <v>7895.8477999999996</v>
      </c>
      <c r="AN32" s="12">
        <v>19971.3</v>
      </c>
      <c r="AO32" s="12">
        <v>1258.8</v>
      </c>
      <c r="AP32" s="12">
        <v>12508.4</v>
      </c>
      <c r="AQ32" s="37">
        <v>6296.8128999999999</v>
      </c>
      <c r="AR32" s="37">
        <v>10151.700000000001</v>
      </c>
      <c r="AS32" s="37">
        <v>6032</v>
      </c>
      <c r="AT32" s="37">
        <v>8376.2999999999993</v>
      </c>
      <c r="AU32" s="14">
        <v>3304.4</v>
      </c>
      <c r="AV32" s="14">
        <v>4711.3999999999996</v>
      </c>
      <c r="AW32" s="14">
        <v>1432.3</v>
      </c>
      <c r="AX32" s="14">
        <v>3198</v>
      </c>
      <c r="AY32" s="14">
        <v>800</v>
      </c>
      <c r="AZ32" s="14">
        <v>2877.2</v>
      </c>
      <c r="BA32" s="14">
        <v>212.9</v>
      </c>
      <c r="BB32" s="14">
        <v>1375.3</v>
      </c>
    </row>
    <row r="33" spans="1:54" s="14" customFormat="1">
      <c r="A33" s="7" t="s">
        <v>52</v>
      </c>
      <c r="B33" s="7" t="s">
        <v>75</v>
      </c>
      <c r="C33" s="8">
        <v>4461.4859999999999</v>
      </c>
      <c r="D33" s="8">
        <v>2411.8906999999999</v>
      </c>
      <c r="E33" s="8">
        <v>0</v>
      </c>
      <c r="F33" s="8">
        <v>0</v>
      </c>
      <c r="G33" s="8">
        <v>5968.6315000000004</v>
      </c>
      <c r="H33" s="8">
        <v>3000.2403199999999</v>
      </c>
      <c r="I33" s="8">
        <v>54.832900000000002</v>
      </c>
      <c r="J33" s="8">
        <v>124.71035000000001</v>
      </c>
      <c r="K33" s="8">
        <v>9907.7594000000008</v>
      </c>
      <c r="L33" s="8">
        <v>5745.1695099999997</v>
      </c>
      <c r="M33" s="8">
        <v>1111.26557</v>
      </c>
      <c r="N33" s="8">
        <v>603.22874999999999</v>
      </c>
      <c r="O33" s="9">
        <v>9665.5976699999992</v>
      </c>
      <c r="P33" s="9">
        <v>4825.3999999999996</v>
      </c>
      <c r="Q33" s="9">
        <v>296.60000000000002</v>
      </c>
      <c r="R33" s="9">
        <v>180.7</v>
      </c>
      <c r="S33" s="9">
        <v>2231.0689000000002</v>
      </c>
      <c r="T33" s="9">
        <v>1122.18199</v>
      </c>
      <c r="U33" s="9">
        <v>246.203</v>
      </c>
      <c r="V33" s="9">
        <v>38.371510000000001</v>
      </c>
      <c r="W33" s="9">
        <v>1656.9459999999999</v>
      </c>
      <c r="X33" s="9">
        <v>546.3451399999999</v>
      </c>
      <c r="Y33" s="9">
        <v>1.0190000000000001</v>
      </c>
      <c r="Z33" s="8">
        <v>3.7982800000000001</v>
      </c>
      <c r="AA33" s="10">
        <v>5869.2742999999991</v>
      </c>
      <c r="AB33" s="10">
        <v>2509.4165899999998</v>
      </c>
      <c r="AC33" s="10">
        <v>149.20800000000003</v>
      </c>
      <c r="AD33" s="10">
        <v>91.592430000000007</v>
      </c>
      <c r="AE33" s="11">
        <v>5172.7451000000001</v>
      </c>
      <c r="AF33" s="11">
        <v>1638.92714</v>
      </c>
      <c r="AG33" s="11">
        <v>1.5001</v>
      </c>
      <c r="AH33" s="11">
        <v>14.859310000000001</v>
      </c>
      <c r="AI33" s="12">
        <v>3888.3440000000001</v>
      </c>
      <c r="AJ33" s="12">
        <v>982.21450000000004</v>
      </c>
      <c r="AK33" s="12">
        <v>203.79</v>
      </c>
      <c r="AL33" s="12">
        <v>32.268799999999999</v>
      </c>
      <c r="AM33" s="12">
        <v>5071.5010000000002</v>
      </c>
      <c r="AN33" s="12">
        <v>1284</v>
      </c>
      <c r="AO33" s="12">
        <v>150.30000000000001</v>
      </c>
      <c r="AP33" s="12">
        <v>45.8</v>
      </c>
      <c r="AQ33" s="37">
        <v>5098.3310000000001</v>
      </c>
      <c r="AR33" s="37">
        <v>1257</v>
      </c>
      <c r="AS33" s="37">
        <v>670.7</v>
      </c>
      <c r="AT33" s="37">
        <v>202</v>
      </c>
      <c r="AU33" s="14">
        <v>100.9</v>
      </c>
      <c r="AV33" s="14">
        <v>31.1</v>
      </c>
      <c r="AW33" s="14">
        <v>101</v>
      </c>
      <c r="AX33" s="14">
        <v>15.2</v>
      </c>
      <c r="AY33" s="14">
        <v>37.5</v>
      </c>
      <c r="AZ33" s="14">
        <v>11.2</v>
      </c>
      <c r="BA33" s="14">
        <v>13.4</v>
      </c>
      <c r="BB33" s="14">
        <v>5.4</v>
      </c>
    </row>
    <row r="34" spans="1:54" s="14" customFormat="1">
      <c r="A34" s="7" t="s">
        <v>53</v>
      </c>
      <c r="B34" s="7" t="s">
        <v>76</v>
      </c>
      <c r="C34" s="8">
        <v>155.5</v>
      </c>
      <c r="D34" s="8">
        <v>77.75</v>
      </c>
      <c r="E34" s="8">
        <v>0</v>
      </c>
      <c r="F34" s="8">
        <v>0</v>
      </c>
      <c r="G34" s="8">
        <v>52.4</v>
      </c>
      <c r="H34" s="8">
        <v>16.905850000000001</v>
      </c>
      <c r="I34" s="8">
        <v>0</v>
      </c>
      <c r="J34" s="8">
        <v>0</v>
      </c>
      <c r="K34" s="8">
        <v>0</v>
      </c>
      <c r="L34" s="8">
        <v>0</v>
      </c>
      <c r="M34" s="8">
        <v>0.05</v>
      </c>
      <c r="N34" s="8">
        <v>0.23069999999999999</v>
      </c>
      <c r="O34" s="9">
        <v>59.253</v>
      </c>
      <c r="P34" s="9">
        <v>59.3</v>
      </c>
      <c r="Q34" s="9" t="s">
        <v>57</v>
      </c>
      <c r="R34" s="9" t="s">
        <v>57</v>
      </c>
      <c r="S34" s="9">
        <v>20.399000000000001</v>
      </c>
      <c r="T34" s="9">
        <v>18.359100000000002</v>
      </c>
      <c r="U34" s="9">
        <v>8.4</v>
      </c>
      <c r="V34" s="9">
        <v>6.4828099999999997</v>
      </c>
      <c r="W34" s="9" t="s">
        <v>57</v>
      </c>
      <c r="X34" s="9" t="s">
        <v>57</v>
      </c>
      <c r="Y34" s="9">
        <v>23.2</v>
      </c>
      <c r="Z34" s="8">
        <v>13.802</v>
      </c>
      <c r="AA34" s="10">
        <v>976.08209999999997</v>
      </c>
      <c r="AB34" s="10">
        <v>527.80910000000006</v>
      </c>
      <c r="AC34" s="10">
        <v>149.38300000000001</v>
      </c>
      <c r="AD34" s="10">
        <v>26.610140000000001</v>
      </c>
      <c r="AE34" s="11">
        <v>602.40139999999997</v>
      </c>
      <c r="AF34" s="11">
        <v>446.02064000000001</v>
      </c>
      <c r="AG34" s="11">
        <v>3.8250000000000002</v>
      </c>
      <c r="AH34" s="11">
        <v>1.4690000000000001</v>
      </c>
      <c r="AI34" s="12">
        <v>323.98700000000002</v>
      </c>
      <c r="AJ34" s="12">
        <v>162.5641</v>
      </c>
      <c r="AK34" s="12">
        <v>28.103000000000002</v>
      </c>
      <c r="AL34" s="12">
        <v>13.654</v>
      </c>
      <c r="AM34" s="12">
        <v>115.611</v>
      </c>
      <c r="AN34" s="12">
        <v>52</v>
      </c>
      <c r="AO34" s="12">
        <v>35</v>
      </c>
      <c r="AP34" s="12">
        <v>4.5999999999999996</v>
      </c>
      <c r="AQ34" s="37">
        <v>0</v>
      </c>
      <c r="AR34" s="37">
        <v>0</v>
      </c>
      <c r="AS34" s="37">
        <v>81.8</v>
      </c>
      <c r="AT34" s="37">
        <v>23.2</v>
      </c>
      <c r="AU34" s="14" t="s">
        <v>57</v>
      </c>
      <c r="AV34" s="14" t="s">
        <v>57</v>
      </c>
      <c r="AW34" s="14">
        <v>13</v>
      </c>
      <c r="AX34" s="14">
        <v>4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14" customFormat="1">
      <c r="A35" s="7" t="s">
        <v>54</v>
      </c>
      <c r="B35" s="7" t="s">
        <v>55</v>
      </c>
      <c r="C35" s="8">
        <v>0</v>
      </c>
      <c r="D35" s="8">
        <v>0</v>
      </c>
      <c r="E35" s="8">
        <v>0.13200000000000001</v>
      </c>
      <c r="F35" s="8">
        <v>0.11795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9" t="s">
        <v>57</v>
      </c>
      <c r="P35" s="9" t="s">
        <v>57</v>
      </c>
      <c r="Q35" s="9" t="s">
        <v>57</v>
      </c>
      <c r="R35" s="9" t="s">
        <v>57</v>
      </c>
      <c r="S35" s="9" t="s">
        <v>57</v>
      </c>
      <c r="T35" s="9" t="s">
        <v>57</v>
      </c>
      <c r="U35" s="9" t="s">
        <v>57</v>
      </c>
      <c r="V35" s="9" t="s">
        <v>57</v>
      </c>
      <c r="W35" s="9" t="s">
        <v>57</v>
      </c>
      <c r="X35" s="9" t="s">
        <v>57</v>
      </c>
      <c r="Y35" s="9" t="s">
        <v>57</v>
      </c>
      <c r="Z35" s="8" t="s">
        <v>57</v>
      </c>
      <c r="AA35" s="10">
        <v>0</v>
      </c>
      <c r="AB35" s="10">
        <v>0</v>
      </c>
      <c r="AC35" s="10">
        <v>0</v>
      </c>
      <c r="AD35" s="10">
        <v>0</v>
      </c>
      <c r="AE35" s="11" t="s">
        <v>57</v>
      </c>
      <c r="AF35" s="11" t="s">
        <v>57</v>
      </c>
      <c r="AG35" s="11" t="s">
        <v>57</v>
      </c>
      <c r="AH35" s="11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>
        <v>0.48620000000000002</v>
      </c>
      <c r="AN35" s="37">
        <v>1.7</v>
      </c>
      <c r="AO35" s="37">
        <v>0</v>
      </c>
      <c r="AP35" s="37">
        <v>0</v>
      </c>
      <c r="AQ35" s="37">
        <v>7.0601000000000003</v>
      </c>
      <c r="AR35" s="37">
        <v>24.7</v>
      </c>
      <c r="AS35" s="37">
        <v>0</v>
      </c>
      <c r="AT35" s="37">
        <v>0</v>
      </c>
      <c r="AU35" s="14">
        <v>2.6</v>
      </c>
      <c r="AV35" s="14">
        <v>9.1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14" customFormat="1">
      <c r="A36" s="15" t="s">
        <v>56</v>
      </c>
      <c r="B36" s="15" t="s">
        <v>77</v>
      </c>
      <c r="C36" s="16">
        <v>649.971</v>
      </c>
      <c r="D36" s="16">
        <v>2082.6161999999999</v>
      </c>
      <c r="E36" s="16">
        <v>6.4250000000000002E-2</v>
      </c>
      <c r="F36" s="16">
        <v>0.76946999999999999</v>
      </c>
      <c r="G36" s="16">
        <v>523.58199999999999</v>
      </c>
      <c r="H36" s="16">
        <v>888.07780000000002</v>
      </c>
      <c r="I36" s="16">
        <v>0.38406000000000001</v>
      </c>
      <c r="J36" s="16">
        <v>3.9117500000000001</v>
      </c>
      <c r="K36" s="16">
        <v>1298.5397499999999</v>
      </c>
      <c r="L36" s="16">
        <v>1558.73054</v>
      </c>
      <c r="M36" s="16">
        <v>0.78617999999999999</v>
      </c>
      <c r="N36" s="16">
        <v>2.5865900000000002</v>
      </c>
      <c r="O36" s="16">
        <v>2816.0659999999998</v>
      </c>
      <c r="P36" s="16">
        <v>1201.5</v>
      </c>
      <c r="Q36" s="16" t="s">
        <v>57</v>
      </c>
      <c r="R36" s="16">
        <v>0.4</v>
      </c>
      <c r="S36" s="16">
        <v>172.73600000000002</v>
      </c>
      <c r="T36" s="16">
        <v>287.94934000000001</v>
      </c>
      <c r="U36" s="16">
        <v>0.18205000000000002</v>
      </c>
      <c r="V36" s="16">
        <v>4.42781</v>
      </c>
      <c r="W36" s="16">
        <v>177.458</v>
      </c>
      <c r="X36" s="16">
        <v>757.60846000000004</v>
      </c>
      <c r="Y36" s="16">
        <v>19.185700000000001</v>
      </c>
      <c r="Z36" s="16">
        <v>100.99152999999998</v>
      </c>
      <c r="AA36" s="17">
        <v>133.03659999999999</v>
      </c>
      <c r="AB36" s="17">
        <v>191.52922999999998</v>
      </c>
      <c r="AC36" s="17">
        <v>13.98283</v>
      </c>
      <c r="AD36" s="17">
        <v>33.150019999999998</v>
      </c>
      <c r="AE36" s="18">
        <v>2.1974999999999998</v>
      </c>
      <c r="AF36" s="18">
        <v>11.66025</v>
      </c>
      <c r="AG36" s="18">
        <v>0.55645999999999995</v>
      </c>
      <c r="AH36" s="18">
        <v>11.711589999999999</v>
      </c>
      <c r="AI36" s="19">
        <v>0.1</v>
      </c>
      <c r="AJ36" s="19">
        <v>0.1</v>
      </c>
      <c r="AK36" s="19">
        <v>22.71369</v>
      </c>
      <c r="AL36" s="19">
        <v>123.93428</v>
      </c>
      <c r="AM36" s="19">
        <v>0</v>
      </c>
      <c r="AN36" s="19">
        <v>0</v>
      </c>
      <c r="AO36" s="19">
        <v>20.399999999999999</v>
      </c>
      <c r="AP36" s="19">
        <v>31.7</v>
      </c>
      <c r="AQ36" s="19">
        <v>0</v>
      </c>
      <c r="AR36" s="19">
        <v>0</v>
      </c>
      <c r="AS36" s="19">
        <v>202.7</v>
      </c>
      <c r="AT36" s="19">
        <v>208.3</v>
      </c>
      <c r="AU36" s="47" t="s">
        <v>57</v>
      </c>
      <c r="AV36" s="47" t="s">
        <v>57</v>
      </c>
      <c r="AW36" s="47">
        <v>1.1000000000000001</v>
      </c>
      <c r="AX36" s="47">
        <v>2.9</v>
      </c>
      <c r="AY36" s="47" t="s">
        <v>57</v>
      </c>
      <c r="AZ36" s="47" t="s">
        <v>57</v>
      </c>
      <c r="BA36" s="47">
        <v>0</v>
      </c>
      <c r="BB36" s="47">
        <v>0.4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54" ht="30.75" customHeight="1">
      <c r="A38" s="66" t="s">
        <v>110</v>
      </c>
      <c r="B38" s="6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I38" s="7"/>
      <c r="AJ38" s="7"/>
      <c r="AK38" s="7"/>
      <c r="AL38" s="7"/>
      <c r="AU38" s="2"/>
      <c r="AV38" s="2"/>
      <c r="AW38" s="2"/>
      <c r="AX38" s="2"/>
      <c r="AY38" s="2"/>
      <c r="AZ38" s="2"/>
      <c r="BA38" s="2"/>
      <c r="BB38" s="2"/>
    </row>
    <row r="39" spans="1:54">
      <c r="AE39" s="7"/>
      <c r="AF39" s="7"/>
      <c r="AG39" s="7"/>
      <c r="AH39" s="7"/>
      <c r="AI39" s="7"/>
      <c r="AJ39" s="7"/>
      <c r="AK39" s="7"/>
      <c r="AL39" s="7"/>
      <c r="AU39" s="24"/>
      <c r="AV39" s="24"/>
      <c r="AW39" s="24"/>
      <c r="AX39" s="24"/>
      <c r="AY39" s="24"/>
      <c r="AZ39" s="24"/>
      <c r="BA39" s="24"/>
      <c r="BB39" s="24"/>
    </row>
    <row r="40" spans="1:54">
      <c r="AE40" s="7"/>
      <c r="AF40" s="7"/>
      <c r="AG40" s="7"/>
      <c r="AH40" s="7"/>
      <c r="AI40" s="7"/>
      <c r="AJ40" s="7"/>
      <c r="AK40" s="7"/>
      <c r="AL40" s="7"/>
    </row>
    <row r="41" spans="1:54">
      <c r="AE41" s="7"/>
      <c r="AF41" s="7"/>
      <c r="AG41" s="7"/>
      <c r="AH41" s="7"/>
      <c r="AI41" s="7"/>
      <c r="AJ41" s="7"/>
      <c r="AK41" s="7"/>
      <c r="AL41" s="7"/>
    </row>
    <row r="42" spans="1:54">
      <c r="AE42" s="7"/>
      <c r="AF42" s="7"/>
      <c r="AG42" s="7"/>
      <c r="AH42" s="7"/>
      <c r="AI42" s="7"/>
      <c r="AJ42" s="7"/>
      <c r="AK42" s="7"/>
      <c r="AL42" s="7"/>
    </row>
    <row r="43" spans="1:54"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54">
      <c r="AE44" s="7"/>
      <c r="AF44" s="7"/>
      <c r="AG44" s="7"/>
      <c r="AH44" s="7"/>
      <c r="AI44" s="7"/>
      <c r="AJ44" s="7"/>
      <c r="AK44" s="7"/>
      <c r="AL44" s="7"/>
    </row>
    <row r="45" spans="1:54">
      <c r="AE45" s="7"/>
      <c r="AF45" s="7"/>
      <c r="AG45" s="7"/>
      <c r="AH45" s="7"/>
      <c r="AI45" s="7"/>
      <c r="AJ45" s="7"/>
      <c r="AK45" s="7"/>
      <c r="AL45" s="7"/>
    </row>
    <row r="46" spans="1:54">
      <c r="AE46" s="7"/>
      <c r="AF46" s="7"/>
      <c r="AG46" s="7"/>
      <c r="AH46" s="7"/>
      <c r="AI46" s="7"/>
      <c r="AJ46" s="7"/>
      <c r="AK46" s="7"/>
      <c r="AL46" s="24"/>
      <c r="AM46" s="24"/>
      <c r="AN46" s="24"/>
      <c r="AO46" s="24"/>
    </row>
    <row r="47" spans="1:54">
      <c r="AE47" s="7"/>
      <c r="AF47" s="7"/>
      <c r="AG47" s="7"/>
      <c r="AH47" s="7"/>
      <c r="AI47" s="7"/>
      <c r="AJ47" s="7"/>
      <c r="AK47" s="7"/>
      <c r="AL47" s="7"/>
    </row>
    <row r="48" spans="1:54">
      <c r="AE48" s="7"/>
      <c r="AF48" s="7"/>
      <c r="AG48" s="7"/>
      <c r="AH48" s="7"/>
      <c r="AI48" s="7"/>
      <c r="AJ48" s="7"/>
      <c r="AK48" s="7"/>
      <c r="AL48" s="7"/>
    </row>
    <row r="49" spans="31:41">
      <c r="AE49" s="7"/>
      <c r="AF49" s="7"/>
      <c r="AG49" s="7"/>
      <c r="AH49" s="7"/>
      <c r="AI49" s="7"/>
      <c r="AJ49" s="7"/>
      <c r="AK49" s="7"/>
      <c r="AL49" s="7"/>
    </row>
    <row r="50" spans="31:41"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 spans="31:41">
      <c r="AE51" s="7"/>
      <c r="AF51" s="7"/>
      <c r="AG51" s="7"/>
      <c r="AH51" s="7"/>
      <c r="AI51" s="7"/>
      <c r="AJ51" s="7"/>
      <c r="AK51" s="7"/>
      <c r="AL51" s="7"/>
    </row>
    <row r="52" spans="31:41">
      <c r="AE52" s="7"/>
      <c r="AF52" s="7"/>
      <c r="AG52" s="7"/>
      <c r="AH52" s="7"/>
      <c r="AI52" s="7"/>
      <c r="AJ52" s="7"/>
      <c r="AK52" s="7"/>
      <c r="AL52" s="7"/>
    </row>
    <row r="53" spans="31:41">
      <c r="AE53" s="7"/>
      <c r="AF53" s="7"/>
      <c r="AG53" s="7"/>
      <c r="AH53" s="7"/>
      <c r="AI53" s="7"/>
      <c r="AJ53" s="7"/>
      <c r="AK53" s="7"/>
      <c r="AL53" s="7"/>
    </row>
    <row r="54" spans="31:41">
      <c r="AE54" s="7"/>
      <c r="AF54" s="7"/>
      <c r="AG54" s="7"/>
      <c r="AH54" s="7"/>
      <c r="AI54" s="7"/>
      <c r="AJ54" s="7"/>
      <c r="AK54" s="7"/>
      <c r="AL54" s="7"/>
    </row>
    <row r="55" spans="31:41">
      <c r="AE55" s="7"/>
      <c r="AF55" s="7"/>
      <c r="AG55" s="7"/>
      <c r="AH55" s="7"/>
      <c r="AI55" s="7"/>
      <c r="AJ55" s="7"/>
      <c r="AK55" s="7"/>
      <c r="AL55" s="7"/>
    </row>
    <row r="56" spans="31:41">
      <c r="AE56" s="7"/>
      <c r="AF56" s="7"/>
      <c r="AG56" s="7"/>
      <c r="AH56" s="7"/>
      <c r="AI56" s="7"/>
      <c r="AJ56" s="7"/>
      <c r="AK56" s="7"/>
      <c r="AL56" s="7"/>
    </row>
    <row r="57" spans="31:41">
      <c r="AE57" s="7"/>
      <c r="AF57" s="7"/>
      <c r="AG57" s="7"/>
      <c r="AH57" s="7"/>
      <c r="AI57" s="7"/>
      <c r="AJ57" s="7"/>
      <c r="AK57" s="7"/>
      <c r="AL57" s="7"/>
    </row>
    <row r="58" spans="31:41">
      <c r="AE58" s="7"/>
      <c r="AF58" s="7"/>
      <c r="AG58" s="7"/>
      <c r="AH58" s="7"/>
      <c r="AI58" s="7"/>
      <c r="AJ58" s="7"/>
      <c r="AK58" s="7"/>
      <c r="AL58" s="7"/>
    </row>
    <row r="59" spans="31:41">
      <c r="AE59" s="7"/>
      <c r="AF59" s="7"/>
      <c r="AG59" s="7"/>
      <c r="AH59" s="7"/>
      <c r="AI59" s="7"/>
      <c r="AJ59" s="7"/>
      <c r="AK59" s="7"/>
      <c r="AL59" s="7"/>
    </row>
    <row r="60" spans="31:41">
      <c r="AE60" s="7"/>
      <c r="AF60" s="7"/>
      <c r="AG60" s="7"/>
      <c r="AH60" s="7"/>
      <c r="AI60" s="7"/>
      <c r="AJ60" s="7"/>
      <c r="AK60" s="7"/>
      <c r="AL60" s="7"/>
    </row>
    <row r="61" spans="31:41">
      <c r="AE61" s="7"/>
      <c r="AF61" s="7"/>
      <c r="AG61" s="7"/>
      <c r="AH61" s="7"/>
      <c r="AI61" s="7"/>
      <c r="AJ61" s="7"/>
      <c r="AK61" s="7"/>
      <c r="AL61" s="7"/>
    </row>
    <row r="62" spans="31:41">
      <c r="AE62" s="7"/>
      <c r="AF62" s="7"/>
      <c r="AG62" s="7"/>
      <c r="AH62" s="7"/>
      <c r="AI62" s="7"/>
      <c r="AJ62" s="7"/>
      <c r="AK62" s="7"/>
      <c r="AL62" s="7"/>
    </row>
    <row r="63" spans="31:41">
      <c r="AE63" s="7"/>
      <c r="AF63" s="7"/>
      <c r="AG63" s="7"/>
      <c r="AH63" s="7"/>
      <c r="AI63" s="7"/>
      <c r="AJ63" s="7"/>
      <c r="AK63" s="7"/>
      <c r="AL63" s="7"/>
    </row>
    <row r="64" spans="31:41">
      <c r="AE64" s="7"/>
      <c r="AF64" s="7"/>
      <c r="AG64" s="7"/>
      <c r="AH64" s="7"/>
      <c r="AI64" s="7"/>
      <c r="AJ64" s="7"/>
      <c r="AK64" s="7"/>
      <c r="AL64" s="7"/>
    </row>
    <row r="65" spans="31:38">
      <c r="AE65" s="7"/>
      <c r="AF65" s="7"/>
      <c r="AG65" s="7"/>
      <c r="AH65" s="7"/>
      <c r="AI65" s="7"/>
      <c r="AJ65" s="7"/>
      <c r="AK65" s="7"/>
      <c r="AL65" s="7"/>
    </row>
    <row r="66" spans="31:38">
      <c r="AE66" s="7"/>
      <c r="AF66" s="7"/>
      <c r="AG66" s="7"/>
      <c r="AH66" s="7"/>
      <c r="AI66" s="7"/>
      <c r="AJ66" s="7"/>
      <c r="AK66" s="7"/>
      <c r="AL66" s="7"/>
    </row>
    <row r="67" spans="31:38">
      <c r="AE67" s="7"/>
      <c r="AF67" s="7"/>
      <c r="AG67" s="7"/>
      <c r="AH67" s="7"/>
      <c r="AI67" s="7"/>
      <c r="AJ67" s="7"/>
      <c r="AK67" s="7"/>
      <c r="AL67" s="7"/>
    </row>
    <row r="68" spans="31:38">
      <c r="AE68" s="7"/>
      <c r="AF68" s="7"/>
      <c r="AG68" s="7"/>
      <c r="AH68" s="7"/>
      <c r="AI68" s="7"/>
      <c r="AJ68" s="7"/>
      <c r="AK68" s="7"/>
      <c r="AL68" s="7"/>
    </row>
    <row r="69" spans="31:38">
      <c r="AE69" s="7"/>
      <c r="AF69" s="7"/>
      <c r="AG69" s="7"/>
      <c r="AH69" s="7"/>
      <c r="AI69" s="7"/>
      <c r="AJ69" s="7"/>
      <c r="AK69" s="7"/>
      <c r="AL69" s="7"/>
    </row>
    <row r="70" spans="31:38">
      <c r="AE70" s="7"/>
      <c r="AF70" s="7"/>
      <c r="AG70" s="7"/>
      <c r="AH70" s="7"/>
      <c r="AI70" s="7"/>
      <c r="AJ70" s="7"/>
      <c r="AK70" s="7"/>
      <c r="AL70" s="7"/>
    </row>
    <row r="71" spans="31:38">
      <c r="AE71" s="7"/>
      <c r="AF71" s="7"/>
      <c r="AG71" s="7"/>
      <c r="AH71" s="7"/>
      <c r="AI71" s="7"/>
      <c r="AJ71" s="7"/>
      <c r="AK71" s="7"/>
      <c r="AL71" s="7"/>
    </row>
    <row r="72" spans="31:38">
      <c r="AE72" s="7"/>
      <c r="AF72" s="7"/>
      <c r="AG72" s="7"/>
      <c r="AH72" s="7"/>
      <c r="AI72" s="7"/>
      <c r="AJ72" s="7"/>
      <c r="AK72" s="7"/>
      <c r="AL72" s="7"/>
    </row>
    <row r="73" spans="31:38">
      <c r="AE73" s="7"/>
      <c r="AF73" s="7"/>
      <c r="AG73" s="7"/>
      <c r="AH73" s="7"/>
      <c r="AI73" s="7"/>
      <c r="AJ73" s="7"/>
      <c r="AK73" s="7"/>
      <c r="AL73" s="7"/>
    </row>
    <row r="74" spans="31:38">
      <c r="AE74" s="7"/>
      <c r="AF74" s="7"/>
      <c r="AG74" s="7"/>
      <c r="AH74" s="7"/>
      <c r="AI74" s="7"/>
      <c r="AJ74" s="7"/>
      <c r="AK74" s="7"/>
      <c r="AL74" s="7"/>
    </row>
    <row r="75" spans="31:38">
      <c r="AE75" s="7"/>
      <c r="AF75" s="7"/>
      <c r="AG75" s="7"/>
      <c r="AH75" s="7"/>
      <c r="AI75" s="7"/>
      <c r="AJ75" s="7"/>
      <c r="AK75" s="7"/>
      <c r="AL75" s="7"/>
    </row>
    <row r="76" spans="31:38">
      <c r="AE76" s="7"/>
      <c r="AF76" s="7"/>
      <c r="AG76" s="7"/>
      <c r="AH76" s="7"/>
      <c r="AI76" s="7"/>
      <c r="AJ76" s="7"/>
      <c r="AK76" s="7"/>
      <c r="AL76" s="7"/>
    </row>
    <row r="77" spans="31:38">
      <c r="AE77" s="7"/>
      <c r="AF77" s="7"/>
      <c r="AG77" s="7"/>
      <c r="AH77" s="7"/>
      <c r="AI77" s="7"/>
      <c r="AJ77" s="7"/>
      <c r="AK77" s="7"/>
      <c r="AL77" s="7"/>
    </row>
    <row r="78" spans="31:38">
      <c r="AE78" s="7"/>
      <c r="AF78" s="7"/>
      <c r="AG78" s="7"/>
      <c r="AH78" s="7"/>
      <c r="AI78" s="7"/>
      <c r="AJ78" s="7"/>
      <c r="AK78" s="7"/>
      <c r="AL78" s="7"/>
    </row>
    <row r="79" spans="31:38">
      <c r="AE79" s="7"/>
      <c r="AF79" s="7"/>
      <c r="AG79" s="7"/>
      <c r="AH79" s="7"/>
      <c r="AI79" s="7"/>
      <c r="AJ79" s="7"/>
      <c r="AK79" s="7"/>
      <c r="AL79" s="7"/>
    </row>
    <row r="80" spans="31:38">
      <c r="AE80" s="7"/>
      <c r="AF80" s="7"/>
      <c r="AG80" s="7"/>
      <c r="AH80" s="7"/>
      <c r="AI80" s="7"/>
      <c r="AJ80" s="7"/>
      <c r="AK80" s="7"/>
      <c r="AL80" s="7"/>
    </row>
    <row r="81" spans="31:38">
      <c r="AE81" s="7"/>
      <c r="AF81" s="7"/>
      <c r="AG81" s="7"/>
      <c r="AH81" s="7"/>
      <c r="AI81" s="7"/>
      <c r="AJ81" s="7"/>
      <c r="AK81" s="7"/>
      <c r="AL81" s="7"/>
    </row>
    <row r="82" spans="31:38">
      <c r="AE82" s="7"/>
      <c r="AF82" s="7"/>
      <c r="AG82" s="7"/>
      <c r="AH82" s="7"/>
      <c r="AI82" s="7"/>
      <c r="AJ82" s="7"/>
      <c r="AK82" s="7"/>
      <c r="AL82" s="7"/>
    </row>
    <row r="83" spans="31:38">
      <c r="AE83" s="7"/>
      <c r="AF83" s="7"/>
      <c r="AG83" s="7"/>
      <c r="AH83" s="7"/>
      <c r="AI83" s="7"/>
      <c r="AJ83" s="7"/>
      <c r="AK83" s="7"/>
      <c r="AL83" s="7"/>
    </row>
    <row r="84" spans="31:38">
      <c r="AE84" s="7"/>
      <c r="AF84" s="7"/>
      <c r="AG84" s="7"/>
      <c r="AH84" s="7"/>
      <c r="AI84" s="7"/>
      <c r="AJ84" s="7"/>
      <c r="AK84" s="7"/>
      <c r="AL84" s="7"/>
    </row>
    <row r="85" spans="31:38">
      <c r="AE85" s="7"/>
      <c r="AF85" s="7"/>
      <c r="AG85" s="7"/>
      <c r="AH85" s="7"/>
      <c r="AI85" s="7"/>
      <c r="AJ85" s="7"/>
      <c r="AK85" s="7"/>
      <c r="AL85" s="7"/>
    </row>
    <row r="86" spans="31:38">
      <c r="AE86" s="7"/>
      <c r="AF86" s="7"/>
      <c r="AG86" s="7"/>
      <c r="AH86" s="7"/>
      <c r="AI86" s="7"/>
      <c r="AJ86" s="7"/>
      <c r="AK86" s="7"/>
      <c r="AL86" s="7"/>
    </row>
    <row r="87" spans="31:38">
      <c r="AE87" s="7"/>
      <c r="AF87" s="7"/>
      <c r="AG87" s="7"/>
      <c r="AH87" s="7"/>
      <c r="AI87" s="7"/>
      <c r="AJ87" s="7"/>
      <c r="AK87" s="7"/>
      <c r="AL87" s="7"/>
    </row>
    <row r="88" spans="31:38">
      <c r="AE88" s="7"/>
      <c r="AF88" s="7"/>
      <c r="AG88" s="7"/>
      <c r="AH88" s="7"/>
      <c r="AI88" s="7"/>
      <c r="AJ88" s="7"/>
      <c r="AK88" s="7"/>
      <c r="AL88" s="7"/>
    </row>
    <row r="89" spans="31:38">
      <c r="AE89" s="7"/>
      <c r="AF89" s="7"/>
      <c r="AG89" s="7"/>
      <c r="AH89" s="7"/>
      <c r="AI89" s="7"/>
      <c r="AJ89" s="7"/>
      <c r="AK89" s="7"/>
      <c r="AL89" s="7"/>
    </row>
    <row r="90" spans="31:38">
      <c r="AE90" s="7"/>
      <c r="AF90" s="7"/>
      <c r="AG90" s="7"/>
      <c r="AH90" s="7"/>
      <c r="AI90" s="7"/>
      <c r="AJ90" s="7"/>
      <c r="AK90" s="7"/>
      <c r="AL90" s="7"/>
    </row>
    <row r="91" spans="31:38">
      <c r="AE91" s="7"/>
      <c r="AF91" s="7"/>
      <c r="AG91" s="7"/>
      <c r="AH91" s="7"/>
      <c r="AI91" s="7"/>
      <c r="AJ91" s="7"/>
      <c r="AK91" s="7"/>
      <c r="AL91" s="7"/>
    </row>
    <row r="92" spans="31:38">
      <c r="AE92" s="7"/>
      <c r="AF92" s="7"/>
      <c r="AG92" s="7"/>
      <c r="AH92" s="7"/>
      <c r="AI92" s="7"/>
      <c r="AJ92" s="7"/>
      <c r="AK92" s="7"/>
      <c r="AL92" s="7"/>
    </row>
    <row r="93" spans="31:38">
      <c r="AE93" s="7"/>
      <c r="AF93" s="7"/>
      <c r="AG93" s="7"/>
      <c r="AH93" s="7"/>
      <c r="AI93" s="7"/>
      <c r="AJ93" s="7"/>
      <c r="AK93" s="7"/>
      <c r="AL93" s="7"/>
    </row>
    <row r="94" spans="31:38">
      <c r="AE94" s="7"/>
      <c r="AF94" s="7"/>
      <c r="AG94" s="7"/>
      <c r="AH94" s="7"/>
      <c r="AI94" s="7"/>
      <c r="AJ94" s="7"/>
      <c r="AK94" s="7"/>
      <c r="AL94" s="7"/>
    </row>
    <row r="95" spans="31:38">
      <c r="AE95" s="7"/>
      <c r="AF95" s="7"/>
      <c r="AG95" s="7"/>
      <c r="AH95" s="7"/>
      <c r="AI95" s="7"/>
      <c r="AJ95" s="7"/>
      <c r="AK95" s="7"/>
      <c r="AL95" s="7"/>
    </row>
    <row r="96" spans="31:38">
      <c r="AE96" s="7"/>
      <c r="AF96" s="7"/>
      <c r="AG96" s="7"/>
      <c r="AH96" s="7"/>
      <c r="AI96" s="7"/>
      <c r="AJ96" s="7"/>
      <c r="AK96" s="7"/>
      <c r="AL96" s="7"/>
    </row>
    <row r="97" spans="31:38">
      <c r="AE97" s="7"/>
      <c r="AF97" s="7"/>
      <c r="AG97" s="7"/>
      <c r="AH97" s="7"/>
      <c r="AI97" s="7"/>
      <c r="AJ97" s="7"/>
      <c r="AK97" s="7"/>
      <c r="AL97" s="7"/>
    </row>
    <row r="98" spans="31:38">
      <c r="AE98" s="7"/>
      <c r="AF98" s="7"/>
      <c r="AG98" s="7"/>
      <c r="AH98" s="7"/>
      <c r="AI98" s="7"/>
      <c r="AJ98" s="7"/>
      <c r="AK98" s="7"/>
      <c r="AL98" s="7"/>
    </row>
    <row r="99" spans="31:38">
      <c r="AE99" s="7"/>
      <c r="AF99" s="7"/>
      <c r="AG99" s="7"/>
      <c r="AH99" s="7"/>
      <c r="AI99" s="7"/>
      <c r="AJ99" s="7"/>
      <c r="AK99" s="7"/>
      <c r="AL99" s="7"/>
    </row>
    <row r="100" spans="31:38">
      <c r="AE100" s="7"/>
      <c r="AF100" s="7"/>
      <c r="AG100" s="7"/>
      <c r="AH100" s="7"/>
      <c r="AI100" s="7"/>
      <c r="AJ100" s="7"/>
      <c r="AK100" s="7"/>
      <c r="AL100" s="7"/>
    </row>
    <row r="101" spans="31:38">
      <c r="AE101" s="7"/>
      <c r="AF101" s="7"/>
      <c r="AG101" s="7"/>
      <c r="AH101" s="7"/>
      <c r="AI101" s="7"/>
      <c r="AJ101" s="7"/>
      <c r="AK101" s="7"/>
      <c r="AL101" s="7"/>
    </row>
    <row r="102" spans="31:38">
      <c r="AE102" s="7"/>
      <c r="AF102" s="7"/>
      <c r="AG102" s="7"/>
      <c r="AH102" s="7"/>
      <c r="AI102" s="7"/>
      <c r="AJ102" s="7"/>
      <c r="AK102" s="7"/>
      <c r="AL102" s="7"/>
    </row>
    <row r="103" spans="31:38">
      <c r="AE103" s="7"/>
      <c r="AF103" s="7"/>
      <c r="AG103" s="7"/>
      <c r="AH103" s="7"/>
      <c r="AI103" s="7"/>
      <c r="AJ103" s="7"/>
      <c r="AK103" s="7"/>
      <c r="AL103" s="7"/>
    </row>
    <row r="104" spans="31:38">
      <c r="AE104" s="7"/>
      <c r="AF104" s="7"/>
      <c r="AG104" s="7"/>
      <c r="AH104" s="7"/>
      <c r="AI104" s="7"/>
      <c r="AJ104" s="7"/>
      <c r="AK104" s="7"/>
      <c r="AL104" s="7"/>
    </row>
    <row r="105" spans="31:38">
      <c r="AE105" s="7"/>
      <c r="AF105" s="7"/>
      <c r="AG105" s="7"/>
      <c r="AH105" s="7"/>
      <c r="AI105" s="7"/>
      <c r="AJ105" s="7"/>
      <c r="AK105" s="7"/>
      <c r="AL105" s="7"/>
    </row>
    <row r="106" spans="31:38">
      <c r="AE106" s="7"/>
      <c r="AF106" s="7"/>
      <c r="AG106" s="7"/>
      <c r="AH106" s="7"/>
      <c r="AI106" s="7"/>
      <c r="AJ106" s="7"/>
      <c r="AK106" s="7"/>
      <c r="AL106" s="7"/>
    </row>
    <row r="107" spans="31:38">
      <c r="AE107" s="7"/>
      <c r="AF107" s="7"/>
      <c r="AG107" s="7"/>
      <c r="AH107" s="7"/>
      <c r="AI107" s="7"/>
      <c r="AJ107" s="7"/>
      <c r="AK107" s="7"/>
      <c r="AL107" s="7"/>
    </row>
    <row r="108" spans="31:38">
      <c r="AE108" s="7"/>
      <c r="AF108" s="7"/>
      <c r="AG108" s="7"/>
      <c r="AH108" s="7"/>
      <c r="AI108" s="7"/>
      <c r="AJ108" s="7"/>
      <c r="AK108" s="7"/>
      <c r="AL108" s="7"/>
    </row>
    <row r="109" spans="31:38">
      <c r="AE109" s="7"/>
      <c r="AF109" s="7"/>
      <c r="AG109" s="7"/>
      <c r="AH109" s="7"/>
      <c r="AI109" s="7"/>
      <c r="AJ109" s="7"/>
      <c r="AK109" s="7"/>
      <c r="AL109" s="7"/>
    </row>
    <row r="110" spans="31:38">
      <c r="AE110" s="7"/>
      <c r="AF110" s="7"/>
      <c r="AG110" s="7"/>
      <c r="AH110" s="7"/>
      <c r="AI110" s="7"/>
      <c r="AJ110" s="7"/>
      <c r="AK110" s="7"/>
      <c r="AL110" s="7"/>
    </row>
    <row r="111" spans="31:38">
      <c r="AE111" s="7"/>
      <c r="AF111" s="7"/>
      <c r="AG111" s="7"/>
      <c r="AH111" s="7"/>
      <c r="AI111" s="7"/>
      <c r="AJ111" s="7"/>
      <c r="AK111" s="7"/>
      <c r="AL111" s="7"/>
    </row>
    <row r="112" spans="31:38">
      <c r="AE112" s="7"/>
      <c r="AF112" s="7"/>
      <c r="AG112" s="7"/>
      <c r="AH112" s="7"/>
      <c r="AI112" s="7"/>
      <c r="AJ112" s="7"/>
      <c r="AK112" s="7"/>
      <c r="AL112" s="7"/>
    </row>
    <row r="113" spans="31:38">
      <c r="AE113" s="7"/>
      <c r="AF113" s="7"/>
      <c r="AG113" s="7"/>
      <c r="AH113" s="7"/>
      <c r="AI113" s="7"/>
      <c r="AJ113" s="7"/>
      <c r="AK113" s="7"/>
      <c r="AL113" s="7"/>
    </row>
    <row r="114" spans="31:38">
      <c r="AE114" s="7"/>
      <c r="AF114" s="7"/>
      <c r="AG114" s="7"/>
      <c r="AH114" s="7"/>
      <c r="AI114" s="7"/>
      <c r="AJ114" s="7"/>
      <c r="AK114" s="7"/>
      <c r="AL114" s="7"/>
    </row>
    <row r="115" spans="31:38">
      <c r="AE115" s="7"/>
      <c r="AF115" s="7"/>
      <c r="AG115" s="7"/>
      <c r="AH115" s="7"/>
      <c r="AI115" s="7"/>
      <c r="AJ115" s="7"/>
      <c r="AK115" s="7"/>
      <c r="AL115" s="7"/>
    </row>
    <row r="116" spans="31:38">
      <c r="AE116" s="7"/>
      <c r="AF116" s="7"/>
      <c r="AG116" s="7"/>
      <c r="AH116" s="7"/>
      <c r="AI116" s="7"/>
      <c r="AJ116" s="7"/>
      <c r="AK116" s="7"/>
      <c r="AL116" s="7"/>
    </row>
    <row r="117" spans="31:38">
      <c r="AE117" s="7"/>
      <c r="AF117" s="7"/>
      <c r="AG117" s="7"/>
      <c r="AH117" s="7"/>
      <c r="AI117" s="7"/>
      <c r="AJ117" s="7"/>
      <c r="AK117" s="7"/>
      <c r="AL117" s="7"/>
    </row>
    <row r="118" spans="31:38">
      <c r="AE118" s="7"/>
      <c r="AF118" s="7"/>
      <c r="AG118" s="7"/>
      <c r="AH118" s="7"/>
      <c r="AI118" s="7"/>
      <c r="AJ118" s="7"/>
      <c r="AK118" s="7"/>
      <c r="AL118" s="7"/>
    </row>
    <row r="119" spans="31:38">
      <c r="AE119" s="7"/>
      <c r="AF119" s="7"/>
      <c r="AG119" s="7"/>
      <c r="AH119" s="7"/>
      <c r="AI119" s="7"/>
      <c r="AJ119" s="7"/>
      <c r="AK119" s="7"/>
      <c r="AL119" s="7"/>
    </row>
    <row r="120" spans="31:38">
      <c r="AE120" s="7"/>
      <c r="AF120" s="7"/>
      <c r="AG120" s="7"/>
      <c r="AH120" s="7"/>
      <c r="AI120" s="7"/>
      <c r="AJ120" s="7"/>
      <c r="AK120" s="7"/>
      <c r="AL120" s="7"/>
    </row>
    <row r="121" spans="31:38">
      <c r="AE121" s="7"/>
      <c r="AF121" s="7"/>
      <c r="AG121" s="7"/>
      <c r="AH121" s="7"/>
      <c r="AI121" s="7"/>
      <c r="AJ121" s="7"/>
      <c r="AK121" s="7"/>
      <c r="AL121" s="7"/>
    </row>
    <row r="122" spans="31:38">
      <c r="AE122" s="7"/>
      <c r="AF122" s="7"/>
      <c r="AG122" s="7"/>
      <c r="AH122" s="7"/>
      <c r="AI122" s="7"/>
      <c r="AJ122" s="7"/>
      <c r="AK122" s="7"/>
      <c r="AL122" s="7"/>
    </row>
    <row r="123" spans="31:38">
      <c r="AE123" s="7"/>
      <c r="AF123" s="7"/>
      <c r="AG123" s="7"/>
      <c r="AH123" s="7"/>
      <c r="AI123" s="7"/>
      <c r="AJ123" s="7"/>
      <c r="AK123" s="7"/>
      <c r="AL123" s="7"/>
    </row>
    <row r="124" spans="31:38">
      <c r="AE124" s="7"/>
      <c r="AF124" s="7"/>
      <c r="AG124" s="7"/>
      <c r="AH124" s="7"/>
      <c r="AI124" s="7"/>
      <c r="AJ124" s="7"/>
      <c r="AK124" s="7"/>
      <c r="AL124" s="7"/>
    </row>
    <row r="125" spans="31:38">
      <c r="AE125" s="7"/>
      <c r="AF125" s="7"/>
      <c r="AG125" s="7"/>
      <c r="AH125" s="7"/>
      <c r="AI125" s="7"/>
      <c r="AJ125" s="7"/>
      <c r="AK125" s="7"/>
      <c r="AL125" s="7"/>
    </row>
    <row r="126" spans="31:38">
      <c r="AE126" s="7"/>
      <c r="AF126" s="7"/>
      <c r="AG126" s="7"/>
      <c r="AH126" s="7"/>
      <c r="AI126" s="7"/>
      <c r="AJ126" s="7"/>
      <c r="AK126" s="7"/>
      <c r="AL126" s="7"/>
    </row>
    <row r="127" spans="31:38">
      <c r="AE127" s="7"/>
      <c r="AF127" s="7"/>
      <c r="AG127" s="7"/>
      <c r="AH127" s="7"/>
      <c r="AI127" s="7"/>
      <c r="AJ127" s="7"/>
      <c r="AK127" s="7"/>
      <c r="AL127" s="7"/>
    </row>
    <row r="128" spans="31:38">
      <c r="AE128" s="7"/>
      <c r="AF128" s="7"/>
      <c r="AG128" s="7"/>
      <c r="AH128" s="7"/>
      <c r="AI128" s="7"/>
      <c r="AJ128" s="7"/>
      <c r="AK128" s="7"/>
      <c r="AL128" s="7"/>
    </row>
    <row r="129" spans="31:38">
      <c r="AE129" s="7"/>
      <c r="AF129" s="7"/>
      <c r="AG129" s="7"/>
      <c r="AH129" s="7"/>
      <c r="AI129" s="7"/>
      <c r="AJ129" s="7"/>
      <c r="AK129" s="7"/>
      <c r="AL129" s="7"/>
    </row>
    <row r="130" spans="31:38">
      <c r="AE130" s="7"/>
      <c r="AF130" s="7"/>
      <c r="AG130" s="7"/>
      <c r="AH130" s="7"/>
      <c r="AI130" s="7"/>
      <c r="AJ130" s="7"/>
      <c r="AK130" s="7"/>
      <c r="AL130" s="7"/>
    </row>
    <row r="131" spans="31:38">
      <c r="AE131" s="7"/>
      <c r="AF131" s="7"/>
      <c r="AG131" s="7"/>
      <c r="AH131" s="7"/>
      <c r="AI131" s="7"/>
      <c r="AJ131" s="7"/>
      <c r="AK131" s="7"/>
      <c r="AL131" s="7"/>
    </row>
    <row r="132" spans="31:38">
      <c r="AE132" s="7"/>
      <c r="AF132" s="7"/>
      <c r="AG132" s="7"/>
      <c r="AH132" s="7"/>
      <c r="AI132" s="7"/>
      <c r="AJ132" s="7"/>
      <c r="AK132" s="7"/>
      <c r="AL132" s="7"/>
    </row>
    <row r="133" spans="31:38">
      <c r="AE133" s="7"/>
      <c r="AF133" s="7"/>
      <c r="AG133" s="7"/>
      <c r="AH133" s="7"/>
      <c r="AI133" s="7"/>
      <c r="AJ133" s="7"/>
      <c r="AK133" s="7"/>
      <c r="AL133" s="7"/>
    </row>
    <row r="134" spans="31:38">
      <c r="AE134" s="7"/>
      <c r="AF134" s="7"/>
      <c r="AG134" s="7"/>
      <c r="AH134" s="7"/>
      <c r="AI134" s="7"/>
      <c r="AJ134" s="7"/>
      <c r="AK134" s="7"/>
      <c r="AL134" s="7"/>
    </row>
    <row r="135" spans="31:38">
      <c r="AE135" s="7"/>
      <c r="AF135" s="7"/>
      <c r="AG135" s="7"/>
      <c r="AH135" s="7"/>
      <c r="AI135" s="7"/>
      <c r="AJ135" s="7"/>
      <c r="AK135" s="7"/>
      <c r="AL135" s="7"/>
    </row>
    <row r="136" spans="31:38">
      <c r="AE136" s="7"/>
      <c r="AF136" s="7"/>
      <c r="AG136" s="7"/>
      <c r="AH136" s="7"/>
      <c r="AI136" s="7"/>
      <c r="AJ136" s="7"/>
      <c r="AK136" s="7"/>
      <c r="AL136" s="7"/>
    </row>
    <row r="137" spans="31:38">
      <c r="AE137" s="7"/>
      <c r="AF137" s="7"/>
      <c r="AG137" s="7"/>
      <c r="AH137" s="7"/>
      <c r="AI137" s="7"/>
      <c r="AJ137" s="7"/>
      <c r="AK137" s="7"/>
      <c r="AL137" s="7"/>
    </row>
    <row r="138" spans="31:38">
      <c r="AE138" s="7"/>
      <c r="AF138" s="7"/>
      <c r="AG138" s="7"/>
      <c r="AH138" s="7"/>
      <c r="AI138" s="7"/>
      <c r="AJ138" s="7"/>
      <c r="AK138" s="7"/>
      <c r="AL138" s="7"/>
    </row>
    <row r="139" spans="31:38">
      <c r="AE139" s="7"/>
      <c r="AF139" s="7"/>
      <c r="AG139" s="7"/>
      <c r="AH139" s="7"/>
      <c r="AI139" s="7"/>
      <c r="AJ139" s="7"/>
      <c r="AK139" s="7"/>
      <c r="AL139" s="7"/>
    </row>
    <row r="140" spans="31:38">
      <c r="AE140" s="7"/>
      <c r="AF140" s="7"/>
      <c r="AG140" s="7"/>
      <c r="AH140" s="7"/>
      <c r="AI140" s="7"/>
      <c r="AJ140" s="7"/>
      <c r="AK140" s="7"/>
      <c r="AL140" s="7"/>
    </row>
    <row r="141" spans="31:38">
      <c r="AE141" s="7"/>
      <c r="AF141" s="7"/>
      <c r="AG141" s="7"/>
      <c r="AH141" s="7"/>
      <c r="AI141" s="7"/>
      <c r="AJ141" s="7"/>
      <c r="AK141" s="7"/>
      <c r="AL141" s="7"/>
    </row>
    <row r="142" spans="31:38">
      <c r="AE142" s="7"/>
      <c r="AF142" s="7"/>
      <c r="AG142" s="7"/>
      <c r="AH142" s="7"/>
      <c r="AI142" s="7"/>
      <c r="AJ142" s="7"/>
      <c r="AK142" s="7"/>
      <c r="AL142" s="7"/>
    </row>
    <row r="143" spans="31:38">
      <c r="AE143" s="7"/>
      <c r="AF143" s="7"/>
      <c r="AG143" s="7"/>
      <c r="AH143" s="7"/>
      <c r="AI143" s="7"/>
      <c r="AJ143" s="7"/>
      <c r="AK143" s="7"/>
      <c r="AL143" s="7"/>
    </row>
    <row r="144" spans="31:38">
      <c r="AE144" s="7"/>
      <c r="AF144" s="7"/>
      <c r="AG144" s="7"/>
      <c r="AH144" s="7"/>
      <c r="AI144" s="7"/>
      <c r="AJ144" s="7"/>
      <c r="AK144" s="7"/>
      <c r="AL144" s="7"/>
    </row>
    <row r="145" spans="31:38">
      <c r="AE145" s="7"/>
      <c r="AF145" s="7"/>
      <c r="AG145" s="7"/>
      <c r="AH145" s="7"/>
      <c r="AI145" s="7"/>
      <c r="AJ145" s="7"/>
      <c r="AK145" s="7"/>
      <c r="AL145" s="7"/>
    </row>
    <row r="146" spans="31:38">
      <c r="AE146" s="7"/>
      <c r="AF146" s="7"/>
      <c r="AG146" s="7"/>
      <c r="AH146" s="7"/>
      <c r="AI146" s="7"/>
      <c r="AJ146" s="7"/>
      <c r="AK146" s="7"/>
      <c r="AL146" s="7"/>
    </row>
    <row r="147" spans="31:38">
      <c r="AE147" s="7"/>
      <c r="AF147" s="7"/>
      <c r="AG147" s="7"/>
      <c r="AH147" s="7"/>
      <c r="AI147" s="7"/>
      <c r="AJ147" s="7"/>
      <c r="AK147" s="7"/>
      <c r="AL147" s="7"/>
    </row>
    <row r="148" spans="31:38">
      <c r="AE148" s="7"/>
      <c r="AF148" s="7"/>
      <c r="AG148" s="7"/>
      <c r="AH148" s="7"/>
      <c r="AI148" s="7"/>
      <c r="AJ148" s="7"/>
      <c r="AK148" s="7"/>
      <c r="AL148" s="7"/>
    </row>
    <row r="149" spans="31:38">
      <c r="AE149" s="7"/>
      <c r="AF149" s="7"/>
      <c r="AG149" s="7"/>
      <c r="AH149" s="7"/>
      <c r="AI149" s="7"/>
      <c r="AJ149" s="7"/>
      <c r="AK149" s="7"/>
      <c r="AL149" s="7"/>
    </row>
    <row r="150" spans="31:38">
      <c r="AE150" s="7"/>
      <c r="AF150" s="7"/>
      <c r="AG150" s="7"/>
      <c r="AH150" s="7"/>
      <c r="AI150" s="7"/>
      <c r="AJ150" s="7"/>
      <c r="AK150" s="7"/>
      <c r="AL150" s="7"/>
    </row>
    <row r="151" spans="31:38">
      <c r="AE151" s="7"/>
      <c r="AF151" s="7"/>
      <c r="AG151" s="7"/>
      <c r="AH151" s="7"/>
      <c r="AI151" s="7"/>
      <c r="AJ151" s="7"/>
      <c r="AK151" s="7"/>
      <c r="AL151" s="7"/>
    </row>
    <row r="152" spans="31:38">
      <c r="AE152" s="7"/>
      <c r="AF152" s="7"/>
      <c r="AG152" s="7"/>
      <c r="AH152" s="7"/>
      <c r="AI152" s="7"/>
      <c r="AJ152" s="7"/>
      <c r="AK152" s="7"/>
      <c r="AL152" s="7"/>
    </row>
    <row r="153" spans="31:38">
      <c r="AE153" s="7"/>
      <c r="AF153" s="7"/>
      <c r="AG153" s="7"/>
      <c r="AH153" s="7"/>
      <c r="AI153" s="7"/>
      <c r="AJ153" s="7"/>
      <c r="AK153" s="7"/>
      <c r="AL153" s="7"/>
    </row>
    <row r="154" spans="31:38">
      <c r="AE154" s="7"/>
      <c r="AF154" s="7"/>
      <c r="AG154" s="7"/>
      <c r="AH154" s="7"/>
      <c r="AI154" s="7"/>
      <c r="AJ154" s="7"/>
      <c r="AK154" s="7"/>
      <c r="AL154" s="7"/>
    </row>
    <row r="155" spans="31:38">
      <c r="AE155" s="7"/>
      <c r="AF155" s="7"/>
      <c r="AG155" s="7"/>
      <c r="AH155" s="7"/>
      <c r="AI155" s="7"/>
      <c r="AJ155" s="7"/>
      <c r="AK155" s="7"/>
      <c r="AL155" s="7"/>
    </row>
    <row r="156" spans="31:38">
      <c r="AE156" s="7"/>
      <c r="AF156" s="7"/>
      <c r="AG156" s="7"/>
      <c r="AH156" s="7"/>
      <c r="AI156" s="7"/>
      <c r="AJ156" s="7"/>
      <c r="AK156" s="7"/>
      <c r="AL156" s="7"/>
    </row>
    <row r="157" spans="31:38">
      <c r="AE157" s="7"/>
      <c r="AF157" s="7"/>
      <c r="AG157" s="7"/>
      <c r="AH157" s="7"/>
      <c r="AI157" s="7"/>
      <c r="AJ157" s="7"/>
      <c r="AK157" s="7"/>
      <c r="AL157" s="7"/>
    </row>
    <row r="158" spans="31:38">
      <c r="AE158" s="7"/>
      <c r="AF158" s="7"/>
      <c r="AG158" s="7"/>
      <c r="AH158" s="7"/>
      <c r="AI158" s="7"/>
      <c r="AJ158" s="7"/>
      <c r="AK158" s="7"/>
      <c r="AL158" s="7"/>
    </row>
    <row r="159" spans="31:38">
      <c r="AE159" s="7"/>
      <c r="AF159" s="7"/>
      <c r="AG159" s="7"/>
      <c r="AH159" s="7"/>
      <c r="AI159" s="7"/>
      <c r="AJ159" s="7"/>
      <c r="AK159" s="7"/>
      <c r="AL159" s="7"/>
    </row>
    <row r="160" spans="31:38">
      <c r="AE160" s="7"/>
      <c r="AF160" s="7"/>
      <c r="AG160" s="7"/>
      <c r="AH160" s="7"/>
      <c r="AI160" s="7"/>
      <c r="AJ160" s="7"/>
      <c r="AK160" s="7"/>
      <c r="AL160" s="7"/>
    </row>
    <row r="161" spans="31:38">
      <c r="AE161" s="7"/>
      <c r="AF161" s="7"/>
      <c r="AG161" s="7"/>
      <c r="AH161" s="7"/>
      <c r="AI161" s="7"/>
      <c r="AJ161" s="7"/>
      <c r="AK161" s="7"/>
      <c r="AL161" s="7"/>
    </row>
    <row r="162" spans="31:38">
      <c r="AE162" s="7"/>
      <c r="AF162" s="7"/>
      <c r="AG162" s="7"/>
      <c r="AH162" s="7"/>
      <c r="AI162" s="7"/>
      <c r="AJ162" s="7"/>
      <c r="AK162" s="7"/>
      <c r="AL162" s="7"/>
    </row>
    <row r="163" spans="31:38">
      <c r="AE163" s="7"/>
      <c r="AF163" s="7"/>
      <c r="AG163" s="7"/>
      <c r="AH163" s="7"/>
      <c r="AI163" s="7"/>
      <c r="AJ163" s="7"/>
      <c r="AK163" s="7"/>
      <c r="AL163" s="7"/>
    </row>
    <row r="164" spans="31:38">
      <c r="AE164" s="7"/>
      <c r="AF164" s="7"/>
      <c r="AG164" s="7"/>
      <c r="AH164" s="7"/>
      <c r="AI164" s="7"/>
      <c r="AJ164" s="7"/>
      <c r="AK164" s="7"/>
      <c r="AL164" s="7"/>
    </row>
    <row r="165" spans="31:38">
      <c r="AE165" s="7"/>
      <c r="AF165" s="7"/>
      <c r="AG165" s="7"/>
      <c r="AH165" s="7"/>
      <c r="AI165" s="7"/>
      <c r="AJ165" s="7"/>
      <c r="AK165" s="7"/>
      <c r="AL165" s="7"/>
    </row>
    <row r="166" spans="31:38">
      <c r="AE166" s="7"/>
      <c r="AF166" s="7"/>
      <c r="AG166" s="7"/>
      <c r="AH166" s="7"/>
      <c r="AI166" s="7"/>
      <c r="AJ166" s="7"/>
      <c r="AK166" s="7"/>
      <c r="AL166" s="7"/>
    </row>
  </sheetData>
  <mergeCells count="44">
    <mergeCell ref="E5:F5"/>
    <mergeCell ref="AK5:AL5"/>
    <mergeCell ref="G5:H5"/>
    <mergeCell ref="AM4:AP4"/>
    <mergeCell ref="M5:N5"/>
    <mergeCell ref="A38:B38"/>
    <mergeCell ref="C4:F4"/>
    <mergeCell ref="C5:D5"/>
    <mergeCell ref="W4:Z4"/>
    <mergeCell ref="W5:X5"/>
    <mergeCell ref="I5:J5"/>
    <mergeCell ref="AQ4:AT4"/>
    <mergeCell ref="AQ5:AR5"/>
    <mergeCell ref="AS5:AT5"/>
    <mergeCell ref="AC5:AD5"/>
    <mergeCell ref="Q5:R5"/>
    <mergeCell ref="AO5:AP5"/>
    <mergeCell ref="U5:V5"/>
    <mergeCell ref="B4:B6"/>
    <mergeCell ref="AI4:AL4"/>
    <mergeCell ref="S5:T5"/>
    <mergeCell ref="AM5:AN5"/>
    <mergeCell ref="S4:V4"/>
    <mergeCell ref="AI5:AJ5"/>
    <mergeCell ref="G4:J4"/>
    <mergeCell ref="K4:N4"/>
    <mergeCell ref="K5:L5"/>
    <mergeCell ref="AA4:AD4"/>
    <mergeCell ref="A1:AL1"/>
    <mergeCell ref="A2:AL2"/>
    <mergeCell ref="AE4:AH4"/>
    <mergeCell ref="AE5:AF5"/>
    <mergeCell ref="AG5:AH5"/>
    <mergeCell ref="O5:P5"/>
    <mergeCell ref="A4:A6"/>
    <mergeCell ref="AA5:AB5"/>
    <mergeCell ref="O4:R4"/>
    <mergeCell ref="Y5:Z5"/>
    <mergeCell ref="AU4:AX4"/>
    <mergeCell ref="AY4:BB4"/>
    <mergeCell ref="AU5:AV5"/>
    <mergeCell ref="AW5:AX5"/>
    <mergeCell ref="AY5:AZ5"/>
    <mergeCell ref="BA5:BB5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Normal="10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AD14" sqref="AD14"/>
    </sheetView>
  </sheetViews>
  <sheetFormatPr defaultRowHeight="11.25"/>
  <cols>
    <col min="1" max="1" width="10.42578125" style="1" customWidth="1"/>
    <col min="2" max="2" width="53.85546875" style="35" customWidth="1"/>
    <col min="3" max="3" width="10.42578125" style="1" customWidth="1"/>
    <col min="4" max="4" width="14.7109375" style="1" customWidth="1"/>
    <col min="5" max="5" width="10.42578125" style="1" customWidth="1"/>
    <col min="6" max="6" width="14.7109375" style="1" customWidth="1"/>
    <col min="7" max="7" width="10.42578125" style="1" customWidth="1"/>
    <col min="8" max="8" width="14.7109375" style="1" customWidth="1"/>
    <col min="9" max="9" width="10.42578125" style="1" customWidth="1"/>
    <col min="10" max="10" width="14.7109375" style="1" customWidth="1"/>
    <col min="11" max="16384" width="9.140625" style="1"/>
  </cols>
  <sheetData>
    <row r="1" spans="1:34" ht="31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31.5" customHeight="1">
      <c r="A2" s="55" t="s">
        <v>102</v>
      </c>
      <c r="B2" s="55"/>
      <c r="C2" s="55"/>
      <c r="D2" s="55"/>
      <c r="E2" s="55"/>
      <c r="F2" s="55"/>
      <c r="G2" s="55"/>
      <c r="H2" s="55"/>
      <c r="I2" s="55"/>
      <c r="J2" s="55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>
      <c r="A3" s="21"/>
      <c r="B3" s="22"/>
    </row>
    <row r="4" spans="1:34" s="2" customFormat="1" ht="24" customHeight="1">
      <c r="A4" s="60" t="s">
        <v>82</v>
      </c>
      <c r="B4" s="64" t="s">
        <v>83</v>
      </c>
      <c r="C4" s="56">
        <v>2022</v>
      </c>
      <c r="D4" s="68"/>
      <c r="E4" s="68"/>
      <c r="F4" s="69"/>
      <c r="G4" s="56">
        <v>2023</v>
      </c>
      <c r="H4" s="57"/>
      <c r="I4" s="57"/>
      <c r="J4" s="58"/>
      <c r="K4" s="56">
        <v>2024</v>
      </c>
      <c r="L4" s="57"/>
      <c r="M4" s="57"/>
      <c r="N4" s="58"/>
      <c r="O4" s="51" t="s">
        <v>112</v>
      </c>
      <c r="P4" s="52"/>
      <c r="Q4" s="52"/>
      <c r="R4" s="53"/>
      <c r="S4" s="51" t="s">
        <v>113</v>
      </c>
      <c r="T4" s="52"/>
      <c r="U4" s="52"/>
      <c r="V4" s="53"/>
      <c r="W4" s="51" t="s">
        <v>114</v>
      </c>
      <c r="X4" s="52"/>
      <c r="Y4" s="52"/>
      <c r="Z4" s="53"/>
    </row>
    <row r="5" spans="1:3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4" t="s">
        <v>0</v>
      </c>
      <c r="P5" s="54"/>
      <c r="Q5" s="54" t="s">
        <v>1</v>
      </c>
      <c r="R5" s="54"/>
      <c r="S5" s="54" t="s">
        <v>0</v>
      </c>
      <c r="T5" s="54"/>
      <c r="U5" s="54" t="s">
        <v>1</v>
      </c>
      <c r="V5" s="54"/>
      <c r="W5" s="54" t="s">
        <v>0</v>
      </c>
      <c r="X5" s="54"/>
      <c r="Y5" s="54" t="s">
        <v>1</v>
      </c>
      <c r="Z5" s="54"/>
    </row>
    <row r="6" spans="1:34" s="2" customFormat="1" ht="33.75">
      <c r="A6" s="62"/>
      <c r="B6" s="64"/>
      <c r="C6" s="6" t="s">
        <v>84</v>
      </c>
      <c r="D6" s="4" t="s">
        <v>85</v>
      </c>
      <c r="E6" s="4" t="s">
        <v>84</v>
      </c>
      <c r="F6" s="4" t="s">
        <v>85</v>
      </c>
      <c r="G6" s="6" t="s">
        <v>84</v>
      </c>
      <c r="H6" s="4" t="s">
        <v>85</v>
      </c>
      <c r="I6" s="4" t="s">
        <v>84</v>
      </c>
      <c r="J6" s="4" t="s">
        <v>85</v>
      </c>
      <c r="K6" s="6" t="s">
        <v>84</v>
      </c>
      <c r="L6" s="4" t="s">
        <v>85</v>
      </c>
      <c r="M6" s="4" t="s">
        <v>84</v>
      </c>
      <c r="N6" s="4" t="s">
        <v>85</v>
      </c>
      <c r="O6" s="46" t="s">
        <v>84</v>
      </c>
      <c r="P6" s="46" t="s">
        <v>85</v>
      </c>
      <c r="Q6" s="46" t="s">
        <v>84</v>
      </c>
      <c r="R6" s="46" t="s">
        <v>85</v>
      </c>
      <c r="S6" s="46" t="s">
        <v>84</v>
      </c>
      <c r="T6" s="46" t="s">
        <v>85</v>
      </c>
      <c r="U6" s="46" t="s">
        <v>84</v>
      </c>
      <c r="V6" s="46" t="s">
        <v>85</v>
      </c>
      <c r="W6" s="46" t="s">
        <v>84</v>
      </c>
      <c r="X6" s="46" t="s">
        <v>85</v>
      </c>
      <c r="Y6" s="46" t="s">
        <v>84</v>
      </c>
      <c r="Z6" s="46" t="s">
        <v>85</v>
      </c>
    </row>
    <row r="7" spans="1:34" s="27" customFormat="1">
      <c r="A7" s="1"/>
      <c r="B7" s="35" t="s">
        <v>111</v>
      </c>
      <c r="C7" s="14">
        <f t="shared" ref="C7:J7" si="0">SUM(C8:C36)</f>
        <v>966.7894</v>
      </c>
      <c r="D7" s="14">
        <f t="shared" si="0"/>
        <v>965.98790999999994</v>
      </c>
      <c r="E7" s="14">
        <f t="shared" si="0"/>
        <v>115.63018000000001</v>
      </c>
      <c r="F7" s="14">
        <f t="shared" si="0"/>
        <v>1048.1586299999999</v>
      </c>
      <c r="G7" s="14">
        <f t="shared" si="0"/>
        <v>1280.2466999999999</v>
      </c>
      <c r="H7" s="14">
        <f t="shared" si="0"/>
        <v>1543.1043100000002</v>
      </c>
      <c r="I7" s="14">
        <f t="shared" si="0"/>
        <v>120.94859999999998</v>
      </c>
      <c r="J7" s="14">
        <f t="shared" si="0"/>
        <v>681.05128999999988</v>
      </c>
      <c r="K7" s="37">
        <v>640.60799999999995</v>
      </c>
      <c r="L7" s="37">
        <v>1794</v>
      </c>
      <c r="M7" s="37">
        <v>444.8</v>
      </c>
      <c r="N7" s="37">
        <v>2904.4</v>
      </c>
      <c r="O7" s="37">
        <v>445.77859000000001</v>
      </c>
      <c r="P7" s="37">
        <v>1669</v>
      </c>
      <c r="Q7" s="37">
        <v>160.9</v>
      </c>
      <c r="R7" s="37">
        <v>871.4</v>
      </c>
      <c r="S7" s="49">
        <v>126.1</v>
      </c>
      <c r="T7" s="49">
        <v>538.29999999999995</v>
      </c>
      <c r="U7" s="49">
        <v>87.2</v>
      </c>
      <c r="V7" s="49">
        <v>480.1</v>
      </c>
      <c r="W7" s="49">
        <v>372.2</v>
      </c>
      <c r="X7" s="49">
        <v>778.2</v>
      </c>
      <c r="Y7" s="49">
        <v>0.1</v>
      </c>
      <c r="Z7" s="49">
        <v>2</v>
      </c>
    </row>
    <row r="8" spans="1:34" s="27" customFormat="1">
      <c r="A8" s="1" t="s">
        <v>2</v>
      </c>
      <c r="B8" s="44" t="s">
        <v>3</v>
      </c>
      <c r="C8" s="8">
        <v>0</v>
      </c>
      <c r="D8" s="8">
        <v>0</v>
      </c>
      <c r="E8" s="8">
        <v>0.25</v>
      </c>
      <c r="F8" s="8">
        <v>0.63500000000000001</v>
      </c>
      <c r="G8" s="12">
        <v>0</v>
      </c>
      <c r="H8" s="12">
        <v>0</v>
      </c>
      <c r="I8" s="12">
        <v>4.7</v>
      </c>
      <c r="J8" s="12">
        <v>5.8179999999999996</v>
      </c>
      <c r="K8" s="37">
        <v>0</v>
      </c>
      <c r="L8" s="37">
        <v>0</v>
      </c>
      <c r="M8" s="37">
        <v>0</v>
      </c>
      <c r="N8" s="37">
        <v>0</v>
      </c>
      <c r="O8" s="37">
        <v>46.8</v>
      </c>
      <c r="P8" s="37">
        <v>46.2</v>
      </c>
      <c r="Q8" s="37">
        <v>0</v>
      </c>
      <c r="R8" s="37">
        <v>0</v>
      </c>
      <c r="S8" s="14" t="s">
        <v>57</v>
      </c>
      <c r="T8" s="14" t="s">
        <v>57</v>
      </c>
      <c r="U8" s="14" t="s">
        <v>57</v>
      </c>
      <c r="V8" s="14" t="s">
        <v>57</v>
      </c>
      <c r="W8" s="14">
        <v>247.2</v>
      </c>
      <c r="X8" s="14">
        <v>205.4</v>
      </c>
      <c r="Y8" s="14" t="s">
        <v>57</v>
      </c>
      <c r="Z8" s="14" t="s">
        <v>57</v>
      </c>
    </row>
    <row r="9" spans="1:34" s="27" customFormat="1">
      <c r="A9" s="1" t="s">
        <v>4</v>
      </c>
      <c r="B9" s="44" t="s">
        <v>5</v>
      </c>
      <c r="C9" s="8">
        <v>0</v>
      </c>
      <c r="D9" s="8">
        <v>0</v>
      </c>
      <c r="E9" s="8">
        <v>107.17</v>
      </c>
      <c r="F9" s="8">
        <v>745.09668999999997</v>
      </c>
      <c r="G9" s="12">
        <v>225.41900000000001</v>
      </c>
      <c r="H9" s="12">
        <v>549.97434999999996</v>
      </c>
      <c r="I9" s="12">
        <v>52.8</v>
      </c>
      <c r="J9" s="12">
        <v>270.24500999999998</v>
      </c>
      <c r="K9" s="37">
        <v>4.6660000000000004</v>
      </c>
      <c r="L9" s="37">
        <v>14</v>
      </c>
      <c r="M9" s="37">
        <v>434.8</v>
      </c>
      <c r="N9" s="37">
        <v>2627.1</v>
      </c>
      <c r="O9" s="37">
        <v>0</v>
      </c>
      <c r="P9" s="37">
        <v>0</v>
      </c>
      <c r="Q9" s="37">
        <v>87</v>
      </c>
      <c r="R9" s="37">
        <v>477.4</v>
      </c>
      <c r="S9" s="14" t="s">
        <v>57</v>
      </c>
      <c r="T9" s="14" t="s">
        <v>57</v>
      </c>
      <c r="U9" s="14">
        <v>87</v>
      </c>
      <c r="V9" s="14">
        <v>477.4</v>
      </c>
      <c r="W9" s="14" t="s">
        <v>57</v>
      </c>
      <c r="X9" s="14" t="s">
        <v>57</v>
      </c>
      <c r="Y9" s="14" t="s">
        <v>57</v>
      </c>
      <c r="Z9" s="14" t="s">
        <v>57</v>
      </c>
    </row>
    <row r="10" spans="1:34" s="27" customFormat="1">
      <c r="A10" s="1" t="s">
        <v>6</v>
      </c>
      <c r="B10" s="44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12">
        <v>0</v>
      </c>
      <c r="H10" s="12">
        <v>0</v>
      </c>
      <c r="I10" s="12">
        <v>0.8</v>
      </c>
      <c r="J10" s="12">
        <v>59.124960000000002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14" t="s">
        <v>57</v>
      </c>
      <c r="T10" s="14" t="s">
        <v>57</v>
      </c>
      <c r="U10" s="14" t="s">
        <v>57</v>
      </c>
      <c r="V10" s="14" t="s">
        <v>57</v>
      </c>
      <c r="W10" s="14" t="s">
        <v>57</v>
      </c>
      <c r="X10" s="14" t="s">
        <v>57</v>
      </c>
      <c r="Y10" s="14" t="s">
        <v>57</v>
      </c>
      <c r="Z10" s="14" t="s">
        <v>57</v>
      </c>
    </row>
    <row r="11" spans="1:34" s="27" customFormat="1">
      <c r="A11" s="1" t="s">
        <v>8</v>
      </c>
      <c r="B11" s="44" t="s">
        <v>9</v>
      </c>
      <c r="C11" s="8">
        <v>0</v>
      </c>
      <c r="D11" s="8">
        <v>0</v>
      </c>
      <c r="E11" s="8">
        <v>3.145</v>
      </c>
      <c r="F11" s="8">
        <v>60.923070000000003</v>
      </c>
      <c r="G11" s="12">
        <v>0</v>
      </c>
      <c r="H11" s="12">
        <v>0</v>
      </c>
      <c r="I11" s="12">
        <v>0.83599999999999997</v>
      </c>
      <c r="J11" s="12">
        <v>69.634</v>
      </c>
      <c r="K11" s="37">
        <v>0</v>
      </c>
      <c r="L11" s="37">
        <v>0</v>
      </c>
      <c r="M11" s="37">
        <v>0</v>
      </c>
      <c r="N11" s="37">
        <v>0</v>
      </c>
      <c r="O11" s="37">
        <v>76.84</v>
      </c>
      <c r="P11" s="37">
        <v>58.8</v>
      </c>
      <c r="Q11" s="37">
        <v>0</v>
      </c>
      <c r="R11" s="37">
        <v>0</v>
      </c>
      <c r="S11" s="14" t="s">
        <v>57</v>
      </c>
      <c r="T11" s="14" t="s">
        <v>57</v>
      </c>
      <c r="U11" s="14" t="s">
        <v>57</v>
      </c>
      <c r="V11" s="14" t="s">
        <v>57</v>
      </c>
      <c r="W11" s="14">
        <v>100.8</v>
      </c>
      <c r="X11" s="14">
        <v>92</v>
      </c>
      <c r="Y11" s="14" t="s">
        <v>57</v>
      </c>
      <c r="Z11" s="14" t="s">
        <v>57</v>
      </c>
    </row>
    <row r="12" spans="1:34" s="27" customFormat="1">
      <c r="A12" s="1" t="s">
        <v>10</v>
      </c>
      <c r="B12" s="44" t="s">
        <v>11</v>
      </c>
      <c r="C12" s="8">
        <v>10.6</v>
      </c>
      <c r="D12" s="8">
        <v>228.6</v>
      </c>
      <c r="E12" s="8">
        <v>2.06</v>
      </c>
      <c r="F12" s="8">
        <v>222</v>
      </c>
      <c r="G12" s="12">
        <v>11.64</v>
      </c>
      <c r="H12" s="12">
        <v>296.72000000000003</v>
      </c>
      <c r="I12" s="12">
        <v>29.74</v>
      </c>
      <c r="J12" s="12">
        <v>240.53100000000001</v>
      </c>
      <c r="K12" s="37">
        <v>22.04</v>
      </c>
      <c r="L12" s="37">
        <v>541</v>
      </c>
      <c r="M12" s="37">
        <v>2</v>
      </c>
      <c r="N12" s="37">
        <v>250.5</v>
      </c>
      <c r="O12" s="37">
        <v>37.639000000000003</v>
      </c>
      <c r="P12" s="37">
        <v>973.5</v>
      </c>
      <c r="Q12" s="37">
        <v>38</v>
      </c>
      <c r="R12" s="37">
        <v>335.5</v>
      </c>
      <c r="S12" s="14">
        <v>12.4</v>
      </c>
      <c r="T12" s="14">
        <v>322.39999999999998</v>
      </c>
      <c r="U12" s="14" t="s">
        <v>57</v>
      </c>
      <c r="V12" s="14" t="s">
        <v>57</v>
      </c>
      <c r="W12" s="14">
        <v>17.600000000000001</v>
      </c>
      <c r="X12" s="14">
        <v>425.2</v>
      </c>
      <c r="Y12" s="14" t="s">
        <v>57</v>
      </c>
      <c r="Z12" s="14" t="s">
        <v>57</v>
      </c>
    </row>
    <row r="13" spans="1:34" s="27" customFormat="1">
      <c r="A13" s="1" t="s">
        <v>12</v>
      </c>
      <c r="B13" s="44" t="s">
        <v>13</v>
      </c>
      <c r="C13" s="8">
        <v>6.9020000000000001</v>
      </c>
      <c r="D13" s="8">
        <v>33.11</v>
      </c>
      <c r="E13" s="8">
        <v>2.97E-3</v>
      </c>
      <c r="F13" s="8">
        <v>0.4083</v>
      </c>
      <c r="G13" s="12">
        <v>2.5</v>
      </c>
      <c r="H13" s="12">
        <v>15</v>
      </c>
      <c r="I13" s="12">
        <v>0</v>
      </c>
      <c r="J13" s="12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14" t="s">
        <v>57</v>
      </c>
      <c r="T13" s="14" t="s">
        <v>57</v>
      </c>
      <c r="U13" s="14" t="s">
        <v>57</v>
      </c>
      <c r="V13" s="14" t="s">
        <v>57</v>
      </c>
      <c r="W13" s="14" t="s">
        <v>57</v>
      </c>
      <c r="X13" s="14" t="s">
        <v>57</v>
      </c>
      <c r="Y13" s="14" t="s">
        <v>57</v>
      </c>
      <c r="Z13" s="14" t="s">
        <v>57</v>
      </c>
    </row>
    <row r="14" spans="1:34" s="27" customFormat="1">
      <c r="A14" s="1" t="s">
        <v>14</v>
      </c>
      <c r="B14" s="44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12" t="s">
        <v>57</v>
      </c>
      <c r="H14" s="12" t="s">
        <v>57</v>
      </c>
      <c r="I14" s="12" t="s">
        <v>57</v>
      </c>
      <c r="J14" s="12" t="s">
        <v>57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14" t="s">
        <v>57</v>
      </c>
      <c r="T14" s="14" t="s">
        <v>57</v>
      </c>
      <c r="U14" s="14" t="s">
        <v>57</v>
      </c>
      <c r="V14" s="14" t="s">
        <v>57</v>
      </c>
      <c r="W14" s="14" t="s">
        <v>57</v>
      </c>
      <c r="X14" s="14" t="s">
        <v>57</v>
      </c>
      <c r="Y14" s="14" t="s">
        <v>57</v>
      </c>
      <c r="Z14" s="14" t="s">
        <v>57</v>
      </c>
    </row>
    <row r="15" spans="1:34" s="27" customFormat="1">
      <c r="A15" s="1" t="s">
        <v>16</v>
      </c>
      <c r="B15" s="44" t="s">
        <v>17</v>
      </c>
      <c r="C15" s="8" t="s">
        <v>57</v>
      </c>
      <c r="D15" s="8" t="s">
        <v>57</v>
      </c>
      <c r="E15" s="8" t="s">
        <v>57</v>
      </c>
      <c r="F15" s="8" t="s">
        <v>57</v>
      </c>
      <c r="G15" s="12" t="s">
        <v>57</v>
      </c>
      <c r="H15" s="12" t="s">
        <v>57</v>
      </c>
      <c r="I15" s="12" t="s">
        <v>57</v>
      </c>
      <c r="J15" s="12" t="s">
        <v>57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14" t="s">
        <v>57</v>
      </c>
      <c r="T15" s="14" t="s">
        <v>57</v>
      </c>
      <c r="U15" s="14" t="s">
        <v>57</v>
      </c>
      <c r="V15" s="14" t="s">
        <v>57</v>
      </c>
      <c r="W15" s="14" t="s">
        <v>57</v>
      </c>
      <c r="X15" s="14" t="s">
        <v>57</v>
      </c>
      <c r="Y15" s="14" t="s">
        <v>57</v>
      </c>
      <c r="Z15" s="14" t="s">
        <v>57</v>
      </c>
    </row>
    <row r="16" spans="1:34" s="27" customFormat="1">
      <c r="A16" s="1" t="s">
        <v>18</v>
      </c>
      <c r="B16" s="44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12" t="s">
        <v>57</v>
      </c>
      <c r="H16" s="12" t="s">
        <v>57</v>
      </c>
      <c r="I16" s="12" t="s">
        <v>57</v>
      </c>
      <c r="J16" s="12" t="s">
        <v>57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14" t="s">
        <v>57</v>
      </c>
      <c r="T16" s="14" t="s">
        <v>57</v>
      </c>
      <c r="U16" s="14" t="s">
        <v>57</v>
      </c>
      <c r="V16" s="14" t="s">
        <v>57</v>
      </c>
      <c r="W16" s="14" t="s">
        <v>57</v>
      </c>
      <c r="X16" s="14" t="s">
        <v>57</v>
      </c>
      <c r="Y16" s="14" t="s">
        <v>57</v>
      </c>
      <c r="Z16" s="14" t="s">
        <v>57</v>
      </c>
    </row>
    <row r="17" spans="1:26" s="27" customFormat="1">
      <c r="A17" s="1" t="s">
        <v>20</v>
      </c>
      <c r="B17" s="44" t="s">
        <v>21</v>
      </c>
      <c r="C17" s="8">
        <v>27.664000000000001</v>
      </c>
      <c r="D17" s="8">
        <v>200.9759</v>
      </c>
      <c r="E17" s="8">
        <v>0</v>
      </c>
      <c r="F17" s="8">
        <v>0</v>
      </c>
      <c r="G17" s="12">
        <v>25.5366</v>
      </c>
      <c r="H17" s="12">
        <v>173.9436</v>
      </c>
      <c r="I17" s="12">
        <v>0</v>
      </c>
      <c r="J17" s="12">
        <v>0</v>
      </c>
      <c r="K17" s="37">
        <v>84.809600000000003</v>
      </c>
      <c r="L17" s="37">
        <v>566.20000000000005</v>
      </c>
      <c r="M17" s="37">
        <v>0</v>
      </c>
      <c r="N17" s="37">
        <v>0</v>
      </c>
      <c r="O17" s="37">
        <v>45.6965</v>
      </c>
      <c r="P17" s="37">
        <v>344.5</v>
      </c>
      <c r="Q17" s="37">
        <v>0</v>
      </c>
      <c r="R17" s="37">
        <v>0</v>
      </c>
      <c r="S17" s="14">
        <v>24.1</v>
      </c>
      <c r="T17" s="14">
        <v>174.9</v>
      </c>
      <c r="U17" s="14" t="s">
        <v>57</v>
      </c>
      <c r="V17" s="14" t="s">
        <v>57</v>
      </c>
      <c r="W17" s="14">
        <v>5.6</v>
      </c>
      <c r="X17" s="14">
        <v>54.4</v>
      </c>
      <c r="Y17" s="14" t="s">
        <v>57</v>
      </c>
      <c r="Z17" s="14" t="s">
        <v>57</v>
      </c>
    </row>
    <row r="18" spans="1:26" s="27" customFormat="1">
      <c r="A18" s="1" t="s">
        <v>22</v>
      </c>
      <c r="B18" s="44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12" t="s">
        <v>57</v>
      </c>
      <c r="H18" s="12" t="s">
        <v>57</v>
      </c>
      <c r="I18" s="12" t="s">
        <v>57</v>
      </c>
      <c r="J18" s="12" t="s">
        <v>57</v>
      </c>
      <c r="K18" s="37"/>
      <c r="L18" s="37"/>
      <c r="M18" s="37"/>
      <c r="N18" s="37"/>
      <c r="O18" s="37"/>
      <c r="P18" s="37"/>
      <c r="Q18" s="37"/>
      <c r="R18" s="37"/>
      <c r="S18" s="14" t="s">
        <v>57</v>
      </c>
      <c r="T18" s="14" t="s">
        <v>57</v>
      </c>
      <c r="U18" s="14" t="s">
        <v>57</v>
      </c>
      <c r="V18" s="14" t="s">
        <v>57</v>
      </c>
      <c r="W18" s="14" t="s">
        <v>57</v>
      </c>
      <c r="X18" s="14" t="s">
        <v>57</v>
      </c>
      <c r="Y18" s="14" t="s">
        <v>57</v>
      </c>
      <c r="Z18" s="14" t="s">
        <v>57</v>
      </c>
    </row>
    <row r="19" spans="1:26" s="27" customFormat="1">
      <c r="A19" s="1" t="s">
        <v>24</v>
      </c>
      <c r="B19" s="44" t="s">
        <v>25</v>
      </c>
      <c r="C19" s="8">
        <v>22.719000000000001</v>
      </c>
      <c r="D19" s="8">
        <v>91.691000000000003</v>
      </c>
      <c r="E19" s="8">
        <v>0</v>
      </c>
      <c r="F19" s="8">
        <v>0</v>
      </c>
      <c r="G19" s="12">
        <v>1.5</v>
      </c>
      <c r="H19" s="12">
        <v>5</v>
      </c>
      <c r="I19" s="12">
        <v>0</v>
      </c>
      <c r="J19" s="12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14" t="s">
        <v>57</v>
      </c>
      <c r="T19" s="14" t="s">
        <v>57</v>
      </c>
      <c r="U19" s="14" t="s">
        <v>57</v>
      </c>
      <c r="V19" s="14" t="s">
        <v>57</v>
      </c>
      <c r="W19" s="14" t="s">
        <v>57</v>
      </c>
      <c r="X19" s="14" t="s">
        <v>57</v>
      </c>
      <c r="Y19" s="14" t="s">
        <v>57</v>
      </c>
      <c r="Z19" s="14" t="s">
        <v>57</v>
      </c>
    </row>
    <row r="20" spans="1:26" s="27" customFormat="1">
      <c r="A20" s="1" t="s">
        <v>26</v>
      </c>
      <c r="B20" s="44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12" t="s">
        <v>57</v>
      </c>
      <c r="H20" s="12" t="s">
        <v>57</v>
      </c>
      <c r="I20" s="12" t="s">
        <v>57</v>
      </c>
      <c r="J20" s="12" t="s">
        <v>57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14" t="s">
        <v>57</v>
      </c>
      <c r="T20" s="14" t="s">
        <v>57</v>
      </c>
      <c r="U20" s="14" t="s">
        <v>57</v>
      </c>
      <c r="V20" s="14" t="s">
        <v>57</v>
      </c>
      <c r="W20" s="14" t="s">
        <v>57</v>
      </c>
      <c r="X20" s="14" t="s">
        <v>57</v>
      </c>
      <c r="Y20" s="14" t="s">
        <v>57</v>
      </c>
      <c r="Z20" s="14" t="s">
        <v>57</v>
      </c>
    </row>
    <row r="21" spans="1:26" s="27" customFormat="1">
      <c r="A21" s="1" t="s">
        <v>28</v>
      </c>
      <c r="B21" s="44" t="s">
        <v>29</v>
      </c>
      <c r="C21" s="8" t="s">
        <v>57</v>
      </c>
      <c r="D21" s="8" t="s">
        <v>57</v>
      </c>
      <c r="E21" s="8" t="s">
        <v>57</v>
      </c>
      <c r="F21" s="8" t="s">
        <v>57</v>
      </c>
      <c r="G21" s="12" t="s">
        <v>57</v>
      </c>
      <c r="H21" s="12" t="s">
        <v>57</v>
      </c>
      <c r="I21" s="12" t="s">
        <v>57</v>
      </c>
      <c r="J21" s="12" t="s">
        <v>57</v>
      </c>
      <c r="K21" s="37">
        <v>250.6</v>
      </c>
      <c r="L21" s="37">
        <v>319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14" t="s">
        <v>57</v>
      </c>
      <c r="T21" s="14" t="s">
        <v>57</v>
      </c>
      <c r="U21" s="14" t="s">
        <v>57</v>
      </c>
      <c r="V21" s="14" t="s">
        <v>57</v>
      </c>
      <c r="W21" s="14" t="s">
        <v>57</v>
      </c>
      <c r="X21" s="14" t="s">
        <v>57</v>
      </c>
      <c r="Y21" s="14" t="s">
        <v>57</v>
      </c>
      <c r="Z21" s="14" t="s">
        <v>57</v>
      </c>
    </row>
    <row r="22" spans="1:26" s="27" customFormat="1">
      <c r="A22" s="1" t="s">
        <v>30</v>
      </c>
      <c r="B22" s="44" t="s">
        <v>31</v>
      </c>
      <c r="C22" s="8">
        <v>506</v>
      </c>
      <c r="D22" s="8">
        <v>148.60830999999999</v>
      </c>
      <c r="E22" s="8">
        <v>0</v>
      </c>
      <c r="F22" s="8">
        <v>0</v>
      </c>
      <c r="G22" s="12">
        <v>730.8</v>
      </c>
      <c r="H22" s="12">
        <v>231.94730000000001</v>
      </c>
      <c r="I22" s="12">
        <v>20</v>
      </c>
      <c r="J22" s="12">
        <v>6.0220000000000002</v>
      </c>
      <c r="K22" s="37">
        <v>180</v>
      </c>
      <c r="L22" s="37">
        <v>57</v>
      </c>
      <c r="M22" s="37">
        <v>0</v>
      </c>
      <c r="N22" s="37">
        <v>0</v>
      </c>
      <c r="O22" s="37">
        <v>194.8</v>
      </c>
      <c r="P22" s="37">
        <v>56.3</v>
      </c>
      <c r="Q22" s="37">
        <v>0</v>
      </c>
      <c r="R22" s="37">
        <v>0</v>
      </c>
      <c r="S22" s="14">
        <v>80</v>
      </c>
      <c r="T22" s="14">
        <v>17.8</v>
      </c>
      <c r="U22" s="14" t="s">
        <v>57</v>
      </c>
      <c r="V22" s="14" t="s">
        <v>57</v>
      </c>
      <c r="W22" s="14">
        <v>1</v>
      </c>
      <c r="X22" s="14">
        <v>1.3</v>
      </c>
      <c r="Y22" s="14" t="s">
        <v>57</v>
      </c>
      <c r="Z22" s="14" t="s">
        <v>57</v>
      </c>
    </row>
    <row r="23" spans="1:26" s="27" customFormat="1">
      <c r="A23" s="1" t="s">
        <v>32</v>
      </c>
      <c r="B23" s="44" t="s">
        <v>33</v>
      </c>
      <c r="C23" s="8" t="s">
        <v>57</v>
      </c>
      <c r="D23" s="8" t="s">
        <v>57</v>
      </c>
      <c r="E23" s="8" t="s">
        <v>57</v>
      </c>
      <c r="F23" s="8" t="s">
        <v>57</v>
      </c>
      <c r="G23" s="12">
        <v>27.824999999999999</v>
      </c>
      <c r="H23" s="12">
        <v>4.9829999999999997</v>
      </c>
      <c r="I23" s="12">
        <v>0</v>
      </c>
      <c r="J23" s="12">
        <v>0</v>
      </c>
      <c r="K23" s="37">
        <v>15.4</v>
      </c>
      <c r="L23" s="37">
        <v>2.8</v>
      </c>
      <c r="M23" s="37">
        <v>0</v>
      </c>
      <c r="N23" s="37">
        <v>0</v>
      </c>
      <c r="O23" s="37">
        <v>6.9</v>
      </c>
      <c r="P23" s="37">
        <v>7</v>
      </c>
      <c r="Q23" s="37">
        <v>26.4</v>
      </c>
      <c r="R23" s="37">
        <v>23.4</v>
      </c>
      <c r="S23" s="14" t="s">
        <v>57</v>
      </c>
      <c r="T23" s="14" t="s">
        <v>57</v>
      </c>
      <c r="U23" s="14" t="s">
        <v>57</v>
      </c>
      <c r="V23" s="14" t="s">
        <v>57</v>
      </c>
      <c r="W23" s="14" t="s">
        <v>57</v>
      </c>
      <c r="X23" s="14" t="s">
        <v>57</v>
      </c>
      <c r="Y23" s="14" t="s">
        <v>57</v>
      </c>
      <c r="Z23" s="14" t="s">
        <v>57</v>
      </c>
    </row>
    <row r="24" spans="1:26" s="27" customFormat="1">
      <c r="A24" s="1" t="s">
        <v>34</v>
      </c>
      <c r="B24" s="44" t="s">
        <v>35</v>
      </c>
      <c r="C24" s="8">
        <v>0</v>
      </c>
      <c r="D24" s="8">
        <v>0</v>
      </c>
      <c r="E24" s="8">
        <v>0.53559999999999997</v>
      </c>
      <c r="F24" s="8">
        <v>5.1901000000000002</v>
      </c>
      <c r="G24" s="12">
        <v>0</v>
      </c>
      <c r="H24" s="12">
        <v>0</v>
      </c>
      <c r="I24" s="12">
        <v>0.63260000000000005</v>
      </c>
      <c r="J24" s="12">
        <v>6.4819599999999999</v>
      </c>
      <c r="K24" s="37">
        <v>0</v>
      </c>
      <c r="L24" s="37">
        <v>0</v>
      </c>
      <c r="M24" s="37">
        <v>0.8</v>
      </c>
      <c r="N24" s="37">
        <v>9.1</v>
      </c>
      <c r="O24" s="37">
        <v>0</v>
      </c>
      <c r="P24" s="37">
        <v>0</v>
      </c>
      <c r="Q24" s="37">
        <v>0.6</v>
      </c>
      <c r="R24" s="37">
        <v>9.3000000000000007</v>
      </c>
      <c r="S24" s="14" t="s">
        <v>57</v>
      </c>
      <c r="T24" s="14" t="s">
        <v>57</v>
      </c>
      <c r="U24" s="14">
        <v>0.2</v>
      </c>
      <c r="V24" s="14">
        <v>2.7</v>
      </c>
      <c r="W24" s="14" t="s">
        <v>57</v>
      </c>
      <c r="X24" s="14" t="s">
        <v>57</v>
      </c>
      <c r="Y24" s="14">
        <v>0.1</v>
      </c>
      <c r="Z24" s="14">
        <v>2</v>
      </c>
    </row>
    <row r="25" spans="1:26" s="27" customFormat="1">
      <c r="A25" s="1" t="s">
        <v>36</v>
      </c>
      <c r="B25" s="44" t="s">
        <v>37</v>
      </c>
      <c r="C25" s="8">
        <v>63.396000000000001</v>
      </c>
      <c r="D25" s="8">
        <v>42.573599999999999</v>
      </c>
      <c r="E25" s="8">
        <v>0</v>
      </c>
      <c r="F25" s="8">
        <v>0</v>
      </c>
      <c r="G25" s="12">
        <v>65.808000000000007</v>
      </c>
      <c r="H25" s="12">
        <v>62.265599999999999</v>
      </c>
      <c r="I25" s="12">
        <v>1.44</v>
      </c>
      <c r="J25" s="12">
        <v>1.4803599999999999</v>
      </c>
      <c r="K25" s="37">
        <v>30.564</v>
      </c>
      <c r="L25" s="37">
        <v>29.5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14" t="s">
        <v>57</v>
      </c>
      <c r="T25" s="14" t="s">
        <v>57</v>
      </c>
      <c r="U25" s="14" t="s">
        <v>57</v>
      </c>
      <c r="V25" s="14" t="s">
        <v>57</v>
      </c>
      <c r="W25" s="14" t="s">
        <v>57</v>
      </c>
      <c r="X25" s="14" t="s">
        <v>57</v>
      </c>
      <c r="Y25" s="14" t="s">
        <v>57</v>
      </c>
      <c r="Z25" s="14" t="s">
        <v>57</v>
      </c>
    </row>
    <row r="26" spans="1:26" s="27" customFormat="1">
      <c r="A26" s="1" t="s">
        <v>38</v>
      </c>
      <c r="B26" s="44" t="s">
        <v>39</v>
      </c>
      <c r="C26" s="8">
        <v>24</v>
      </c>
      <c r="D26" s="8">
        <v>91.259</v>
      </c>
      <c r="E26" s="8">
        <v>0</v>
      </c>
      <c r="F26" s="8">
        <v>0</v>
      </c>
      <c r="G26" s="12">
        <v>18</v>
      </c>
      <c r="H26" s="12">
        <v>33.697000000000003</v>
      </c>
      <c r="I26" s="12">
        <v>10</v>
      </c>
      <c r="J26" s="12">
        <v>21.713999999999999</v>
      </c>
      <c r="K26" s="37">
        <v>16.5</v>
      </c>
      <c r="L26" s="37">
        <v>63.2</v>
      </c>
      <c r="M26" s="37">
        <v>0.1</v>
      </c>
      <c r="N26" s="37">
        <v>0.4</v>
      </c>
      <c r="O26" s="37">
        <v>0</v>
      </c>
      <c r="P26" s="37">
        <v>0</v>
      </c>
      <c r="Q26" s="37">
        <v>0</v>
      </c>
      <c r="R26" s="37">
        <v>0</v>
      </c>
      <c r="S26" s="14" t="s">
        <v>57</v>
      </c>
      <c r="T26" s="14" t="s">
        <v>57</v>
      </c>
      <c r="U26" s="14" t="s">
        <v>57</v>
      </c>
      <c r="V26" s="14" t="s">
        <v>57</v>
      </c>
      <c r="W26" s="14" t="s">
        <v>57</v>
      </c>
      <c r="X26" s="14" t="s">
        <v>57</v>
      </c>
      <c r="Y26" s="14" t="s">
        <v>57</v>
      </c>
      <c r="Z26" s="14" t="s">
        <v>57</v>
      </c>
    </row>
    <row r="27" spans="1:26" s="27" customFormat="1">
      <c r="A27" s="1" t="s">
        <v>40</v>
      </c>
      <c r="B27" s="44" t="s">
        <v>41</v>
      </c>
      <c r="C27" s="8">
        <v>12.7744</v>
      </c>
      <c r="D27" s="8">
        <v>28.2257</v>
      </c>
      <c r="E27" s="8">
        <v>2.46</v>
      </c>
      <c r="F27" s="8">
        <v>0.76180999999999999</v>
      </c>
      <c r="G27" s="12">
        <v>21.118099999999998</v>
      </c>
      <c r="H27" s="12">
        <v>123.04346</v>
      </c>
      <c r="I27" s="12">
        <v>0</v>
      </c>
      <c r="J27" s="12">
        <v>0</v>
      </c>
      <c r="K27" s="37">
        <v>36.028399999999998</v>
      </c>
      <c r="L27" s="37">
        <v>201.3</v>
      </c>
      <c r="M27" s="37">
        <v>7.1</v>
      </c>
      <c r="N27" s="37">
        <v>17.3</v>
      </c>
      <c r="O27" s="37">
        <v>37.103090000000002</v>
      </c>
      <c r="P27" s="37">
        <v>182.7</v>
      </c>
      <c r="Q27" s="37">
        <v>8.9</v>
      </c>
      <c r="R27" s="37">
        <v>25.7</v>
      </c>
      <c r="S27" s="14">
        <v>9.6999999999999993</v>
      </c>
      <c r="T27" s="14">
        <v>23.2</v>
      </c>
      <c r="U27" s="14" t="s">
        <v>57</v>
      </c>
      <c r="V27" s="14" t="s">
        <v>57</v>
      </c>
      <c r="W27" s="14" t="s">
        <v>57</v>
      </c>
      <c r="X27" s="14" t="s">
        <v>57</v>
      </c>
      <c r="Y27" s="14" t="s">
        <v>57</v>
      </c>
      <c r="Z27" s="14" t="s">
        <v>57</v>
      </c>
    </row>
    <row r="28" spans="1:26" s="27" customFormat="1">
      <c r="A28" s="1" t="s">
        <v>42</v>
      </c>
      <c r="B28" s="44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12" t="s">
        <v>57</v>
      </c>
      <c r="H28" s="12" t="s">
        <v>57</v>
      </c>
      <c r="I28" s="12" t="s">
        <v>57</v>
      </c>
      <c r="J28" s="12" t="s">
        <v>57</v>
      </c>
      <c r="K28" s="37"/>
      <c r="L28" s="37"/>
      <c r="M28" s="37"/>
      <c r="N28" s="37"/>
      <c r="O28" s="37"/>
      <c r="P28" s="37"/>
      <c r="Q28" s="37"/>
      <c r="R28" s="37"/>
      <c r="S28" s="14" t="s">
        <v>57</v>
      </c>
      <c r="T28" s="14" t="s">
        <v>57</v>
      </c>
      <c r="U28" s="14" t="s">
        <v>57</v>
      </c>
      <c r="V28" s="14" t="s">
        <v>57</v>
      </c>
      <c r="W28" s="14" t="s">
        <v>57</v>
      </c>
      <c r="X28" s="14" t="s">
        <v>57</v>
      </c>
      <c r="Y28" s="14" t="s">
        <v>57</v>
      </c>
      <c r="Z28" s="14" t="s">
        <v>57</v>
      </c>
    </row>
    <row r="29" spans="1:26" s="27" customFormat="1">
      <c r="A29" s="1" t="s">
        <v>44</v>
      </c>
      <c r="B29" s="44" t="s">
        <v>45</v>
      </c>
      <c r="C29" s="8">
        <v>47.643999999999998</v>
      </c>
      <c r="D29" s="8">
        <v>19.058399999999999</v>
      </c>
      <c r="E29" s="8">
        <v>0</v>
      </c>
      <c r="F29" s="8">
        <v>0</v>
      </c>
      <c r="G29" s="12" t="s">
        <v>57</v>
      </c>
      <c r="H29" s="12" t="s">
        <v>57</v>
      </c>
      <c r="I29" s="12" t="s">
        <v>57</v>
      </c>
      <c r="J29" s="12" t="s">
        <v>57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14" t="s">
        <v>57</v>
      </c>
      <c r="T29" s="14" t="s">
        <v>57</v>
      </c>
      <c r="U29" s="14" t="s">
        <v>57</v>
      </c>
      <c r="V29" s="14" t="s">
        <v>57</v>
      </c>
      <c r="W29" s="14" t="s">
        <v>57</v>
      </c>
      <c r="X29" s="14" t="s">
        <v>57</v>
      </c>
      <c r="Y29" s="14" t="s">
        <v>57</v>
      </c>
      <c r="Z29" s="14" t="s">
        <v>57</v>
      </c>
    </row>
    <row r="30" spans="1:26" s="27" customFormat="1">
      <c r="A30" s="1" t="s">
        <v>46</v>
      </c>
      <c r="B30" s="44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12" t="s">
        <v>57</v>
      </c>
      <c r="H30" s="12" t="s">
        <v>57</v>
      </c>
      <c r="I30" s="12" t="s">
        <v>57</v>
      </c>
      <c r="J30" s="12" t="s">
        <v>57</v>
      </c>
      <c r="K30" s="37"/>
      <c r="L30" s="37"/>
      <c r="M30" s="37"/>
      <c r="N30" s="37"/>
      <c r="O30" s="37"/>
      <c r="P30" s="37"/>
      <c r="Q30" s="37"/>
      <c r="R30" s="37"/>
      <c r="S30" s="14" t="s">
        <v>57</v>
      </c>
      <c r="T30" s="14" t="s">
        <v>57</v>
      </c>
      <c r="U30" s="14" t="s">
        <v>57</v>
      </c>
      <c r="V30" s="14" t="s">
        <v>57</v>
      </c>
      <c r="W30" s="14" t="s">
        <v>57</v>
      </c>
      <c r="X30" s="14" t="s">
        <v>57</v>
      </c>
      <c r="Y30" s="14" t="s">
        <v>57</v>
      </c>
      <c r="Z30" s="14" t="s">
        <v>57</v>
      </c>
    </row>
    <row r="31" spans="1:26" s="27" customFormat="1">
      <c r="A31" s="1" t="s">
        <v>48</v>
      </c>
      <c r="B31" s="44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12" t="s">
        <v>57</v>
      </c>
      <c r="H31" s="12" t="s">
        <v>57</v>
      </c>
      <c r="I31" s="12" t="s">
        <v>57</v>
      </c>
      <c r="J31" s="12" t="s">
        <v>57</v>
      </c>
      <c r="K31" s="37"/>
      <c r="L31" s="37"/>
      <c r="M31" s="37"/>
      <c r="N31" s="37"/>
      <c r="O31" s="37"/>
      <c r="P31" s="37"/>
      <c r="Q31" s="37"/>
      <c r="R31" s="37"/>
      <c r="S31" s="14" t="s">
        <v>57</v>
      </c>
      <c r="T31" s="14" t="s">
        <v>57</v>
      </c>
      <c r="U31" s="14" t="s">
        <v>57</v>
      </c>
      <c r="V31" s="14" t="s">
        <v>57</v>
      </c>
      <c r="W31" s="14" t="s">
        <v>57</v>
      </c>
      <c r="X31" s="14" t="s">
        <v>57</v>
      </c>
      <c r="Y31" s="14" t="s">
        <v>57</v>
      </c>
      <c r="Z31" s="14" t="s">
        <v>57</v>
      </c>
    </row>
    <row r="32" spans="1:26" s="27" customFormat="1">
      <c r="A32" s="1" t="s">
        <v>50</v>
      </c>
      <c r="B32" s="44" t="s">
        <v>51</v>
      </c>
      <c r="C32" s="8">
        <v>0</v>
      </c>
      <c r="D32" s="8">
        <v>0</v>
      </c>
      <c r="E32" s="8">
        <v>6.4599999999999996E-3</v>
      </c>
      <c r="F32" s="8">
        <v>13.13693</v>
      </c>
      <c r="G32" s="12" t="s">
        <v>57</v>
      </c>
      <c r="H32" s="12" t="s">
        <v>57</v>
      </c>
      <c r="I32" s="12" t="s">
        <v>57</v>
      </c>
      <c r="J32" s="12" t="s">
        <v>57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14" t="s">
        <v>57</v>
      </c>
      <c r="T32" s="14" t="s">
        <v>57</v>
      </c>
      <c r="U32" s="14" t="s">
        <v>57</v>
      </c>
      <c r="V32" s="14" t="s">
        <v>57</v>
      </c>
      <c r="W32" s="14" t="s">
        <v>57</v>
      </c>
      <c r="X32" s="14" t="s">
        <v>57</v>
      </c>
      <c r="Y32" s="14" t="s">
        <v>57</v>
      </c>
      <c r="Z32" s="14" t="s">
        <v>57</v>
      </c>
    </row>
    <row r="33" spans="1:26" s="27" customFormat="1">
      <c r="A33" s="1" t="s">
        <v>52</v>
      </c>
      <c r="B33" s="44" t="s">
        <v>75</v>
      </c>
      <c r="C33" s="8">
        <v>245.09</v>
      </c>
      <c r="D33" s="8">
        <v>81.885999999999996</v>
      </c>
      <c r="E33" s="8">
        <v>0</v>
      </c>
      <c r="F33" s="8">
        <v>0</v>
      </c>
      <c r="G33" s="12">
        <v>150</v>
      </c>
      <c r="H33" s="12">
        <v>46.43</v>
      </c>
      <c r="I33" s="12">
        <v>0</v>
      </c>
      <c r="J33" s="12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14" t="s">
        <v>57</v>
      </c>
      <c r="T33" s="14" t="s">
        <v>57</v>
      </c>
      <c r="U33" s="14" t="s">
        <v>57</v>
      </c>
      <c r="V33" s="14" t="s">
        <v>57</v>
      </c>
      <c r="W33" s="14" t="s">
        <v>57</v>
      </c>
      <c r="X33" s="14" t="s">
        <v>57</v>
      </c>
      <c r="Y33" s="14" t="s">
        <v>57</v>
      </c>
      <c r="Z33" s="14" t="s">
        <v>57</v>
      </c>
    </row>
    <row r="34" spans="1:26" s="27" customFormat="1">
      <c r="A34" s="1" t="s">
        <v>53</v>
      </c>
      <c r="B34" s="44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12" t="s">
        <v>57</v>
      </c>
      <c r="H34" s="12" t="s">
        <v>57</v>
      </c>
      <c r="I34" s="12" t="s">
        <v>57</v>
      </c>
      <c r="J34" s="12" t="s">
        <v>57</v>
      </c>
      <c r="K34" s="37"/>
      <c r="L34" s="37"/>
      <c r="M34" s="37"/>
      <c r="N34" s="37"/>
      <c r="O34" s="37"/>
      <c r="P34" s="37"/>
      <c r="Q34" s="37"/>
      <c r="R34" s="37"/>
      <c r="S34" s="14" t="s">
        <v>57</v>
      </c>
      <c r="T34" s="14" t="s">
        <v>57</v>
      </c>
      <c r="U34" s="14" t="s">
        <v>57</v>
      </c>
      <c r="V34" s="14" t="s">
        <v>57</v>
      </c>
      <c r="W34" s="14" t="s">
        <v>57</v>
      </c>
      <c r="X34" s="14" t="s">
        <v>57</v>
      </c>
      <c r="Y34" s="14" t="s">
        <v>57</v>
      </c>
      <c r="Z34" s="14" t="s">
        <v>57</v>
      </c>
    </row>
    <row r="35" spans="1:26" s="27" customFormat="1">
      <c r="A35" s="1" t="s">
        <v>54</v>
      </c>
      <c r="B35" s="44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12" t="s">
        <v>57</v>
      </c>
      <c r="H35" s="12" t="s">
        <v>57</v>
      </c>
      <c r="I35" s="12" t="s">
        <v>57</v>
      </c>
      <c r="J35" s="12" t="s">
        <v>57</v>
      </c>
      <c r="K35" s="37"/>
      <c r="L35" s="37"/>
      <c r="M35" s="37"/>
      <c r="N35" s="37"/>
      <c r="O35" s="37"/>
      <c r="P35" s="37"/>
      <c r="Q35" s="37"/>
      <c r="R35" s="37"/>
      <c r="S35" s="14" t="s">
        <v>57</v>
      </c>
      <c r="T35" s="14" t="s">
        <v>57</v>
      </c>
      <c r="U35" s="14" t="s">
        <v>57</v>
      </c>
      <c r="V35" s="14" t="s">
        <v>57</v>
      </c>
      <c r="W35" s="14" t="s">
        <v>57</v>
      </c>
      <c r="X35" s="14" t="s">
        <v>57</v>
      </c>
      <c r="Y35" s="14" t="s">
        <v>57</v>
      </c>
      <c r="Z35" s="14" t="s">
        <v>57</v>
      </c>
    </row>
    <row r="36" spans="1:26" s="27" customFormat="1">
      <c r="A36" s="36" t="s">
        <v>56</v>
      </c>
      <c r="B36" s="45" t="s">
        <v>77</v>
      </c>
      <c r="C36" s="16">
        <v>0</v>
      </c>
      <c r="D36" s="16">
        <v>0</v>
      </c>
      <c r="E36" s="16">
        <v>1.4999999999999999E-4</v>
      </c>
      <c r="F36" s="16">
        <v>6.7299999999999999E-3</v>
      </c>
      <c r="G36" s="19">
        <v>0.1</v>
      </c>
      <c r="H36" s="19">
        <v>0.1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0.1</v>
      </c>
      <c r="S36" s="47" t="s">
        <v>57</v>
      </c>
      <c r="T36" s="47" t="s">
        <v>57</v>
      </c>
      <c r="U36" s="47" t="s">
        <v>57</v>
      </c>
      <c r="V36" s="47" t="s">
        <v>57</v>
      </c>
      <c r="W36" s="47" t="s">
        <v>57</v>
      </c>
      <c r="X36" s="47" t="s">
        <v>57</v>
      </c>
      <c r="Y36" s="47" t="s">
        <v>57</v>
      </c>
      <c r="Z36" s="47" t="s">
        <v>57</v>
      </c>
    </row>
    <row r="37" spans="1:26">
      <c r="A37" s="20"/>
      <c r="B37" s="20"/>
    </row>
    <row r="38" spans="1:26" ht="30.75" customHeight="1">
      <c r="A38" s="66" t="s">
        <v>110</v>
      </c>
      <c r="B38" s="66"/>
    </row>
  </sheetData>
  <mergeCells count="23">
    <mergeCell ref="A1:J1"/>
    <mergeCell ref="A2:J2"/>
    <mergeCell ref="G4:J4"/>
    <mergeCell ref="G5:H5"/>
    <mergeCell ref="I5:J5"/>
    <mergeCell ref="C5:D5"/>
    <mergeCell ref="E5:F5"/>
    <mergeCell ref="O4:R4"/>
    <mergeCell ref="O5:P5"/>
    <mergeCell ref="Q5:R5"/>
    <mergeCell ref="A38:B38"/>
    <mergeCell ref="C4:F4"/>
    <mergeCell ref="A4:A6"/>
    <mergeCell ref="B4:B6"/>
    <mergeCell ref="K4:N4"/>
    <mergeCell ref="K5:L5"/>
    <mergeCell ref="M5:N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X38" sqref="AX38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" style="1" customWidth="1"/>
    <col min="27" max="27" width="10.5703125" style="1" customWidth="1"/>
    <col min="28" max="28" width="15" style="1" customWidth="1"/>
    <col min="29" max="29" width="10.5703125" style="1" customWidth="1"/>
    <col min="30" max="30" width="15" style="1" customWidth="1"/>
    <col min="31" max="31" width="10.5703125" style="1" customWidth="1"/>
    <col min="32" max="32" width="15" style="1" customWidth="1"/>
    <col min="33" max="33" width="10.5703125" style="1" customWidth="1"/>
    <col min="34" max="34" width="15" style="1" customWidth="1"/>
    <col min="35" max="35" width="10.5703125" style="1" customWidth="1"/>
    <col min="36" max="36" width="15" style="1" customWidth="1"/>
    <col min="37" max="37" width="10.5703125" style="1" customWidth="1"/>
    <col min="38" max="38" width="15" style="1" customWidth="1"/>
    <col min="39" max="16384" width="9.140625" style="1"/>
  </cols>
  <sheetData>
    <row r="1" spans="1:54" ht="30.7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30.75" customHeight="1">
      <c r="A2" s="55" t="s">
        <v>103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1378.0740000000001</v>
      </c>
      <c r="D7" s="7">
        <v>1089.26621</v>
      </c>
      <c r="E7" s="7">
        <v>8467.574349999999</v>
      </c>
      <c r="F7" s="7">
        <v>10566.220509999996</v>
      </c>
      <c r="G7" s="7">
        <v>931.88400000000001</v>
      </c>
      <c r="H7" s="7">
        <v>599.25849999999991</v>
      </c>
      <c r="I7" s="7">
        <v>3251.3387999999991</v>
      </c>
      <c r="J7" s="7">
        <v>5308.0496199999998</v>
      </c>
      <c r="K7" s="7">
        <v>3843.23</v>
      </c>
      <c r="L7" s="7">
        <v>3368.31016</v>
      </c>
      <c r="M7" s="7">
        <v>4572.0279999999993</v>
      </c>
      <c r="N7" s="7">
        <v>9034.0405100000007</v>
      </c>
      <c r="O7" s="7">
        <v>7037.7541000000001</v>
      </c>
      <c r="P7" s="7">
        <v>5243.4115099999999</v>
      </c>
      <c r="Q7" s="7">
        <v>4614.2296200000001</v>
      </c>
      <c r="R7" s="7">
        <v>8847.8691099999996</v>
      </c>
      <c r="S7" s="7">
        <v>4279.4429</v>
      </c>
      <c r="T7" s="7">
        <v>3411.85439</v>
      </c>
      <c r="U7" s="7">
        <v>6336.6880999999985</v>
      </c>
      <c r="V7" s="7">
        <v>15193.191179999994</v>
      </c>
      <c r="W7" s="7">
        <v>1290.7740000000001</v>
      </c>
      <c r="X7" s="7">
        <v>1022.90842</v>
      </c>
      <c r="Y7" s="7">
        <v>4489.5041899999997</v>
      </c>
      <c r="Z7" s="7">
        <v>11668.7945</v>
      </c>
      <c r="AA7" s="14">
        <v>2524.0864900000001</v>
      </c>
      <c r="AB7" s="14">
        <v>2669.8653100000001</v>
      </c>
      <c r="AC7" s="14">
        <v>5986.0612299999984</v>
      </c>
      <c r="AD7" s="14">
        <v>16440.856919999998</v>
      </c>
      <c r="AE7" s="39">
        <f t="shared" ref="AE7:AL7" si="0">SUM(AE8:AE36)</f>
        <v>2891.95804</v>
      </c>
      <c r="AF7" s="39">
        <f t="shared" si="0"/>
        <v>4065.6701199999998</v>
      </c>
      <c r="AG7" s="39">
        <f t="shared" si="0"/>
        <v>5258.453669999999</v>
      </c>
      <c r="AH7" s="39">
        <f t="shared" si="0"/>
        <v>16365.122590000003</v>
      </c>
      <c r="AI7" s="39">
        <f t="shared" si="0"/>
        <v>3861.8916299999996</v>
      </c>
      <c r="AJ7" s="39">
        <f t="shared" si="0"/>
        <v>5843.6399899999997</v>
      </c>
      <c r="AK7" s="39">
        <f t="shared" si="0"/>
        <v>5886.5478900000007</v>
      </c>
      <c r="AL7" s="39">
        <f t="shared" si="0"/>
        <v>17333.835460000002</v>
      </c>
      <c r="AM7" s="42">
        <v>1084.1205999999997</v>
      </c>
      <c r="AN7" s="42">
        <v>2541.1999999999998</v>
      </c>
      <c r="AO7" s="42">
        <v>5967.4</v>
      </c>
      <c r="AP7" s="42">
        <v>16781.2</v>
      </c>
      <c r="AQ7" s="37">
        <v>733.61080000000004</v>
      </c>
      <c r="AR7" s="37">
        <v>742.2</v>
      </c>
      <c r="AS7" s="37">
        <v>6349.2</v>
      </c>
      <c r="AT7" s="37">
        <v>25666.400000000001</v>
      </c>
      <c r="AU7" s="49">
        <v>179.3</v>
      </c>
      <c r="AV7" s="49">
        <v>181.7</v>
      </c>
      <c r="AW7" s="49">
        <v>2755.4</v>
      </c>
      <c r="AX7" s="49">
        <v>8237.9</v>
      </c>
      <c r="AY7" s="49">
        <v>220.3</v>
      </c>
      <c r="AZ7" s="49">
        <v>272</v>
      </c>
      <c r="BA7" s="49">
        <v>1578.5</v>
      </c>
      <c r="BB7" s="49">
        <v>5849.5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85.093999999999994</v>
      </c>
      <c r="F8" s="8">
        <v>204.06</v>
      </c>
      <c r="G8" s="8">
        <v>0</v>
      </c>
      <c r="H8" s="8">
        <v>0</v>
      </c>
      <c r="I8" s="8">
        <v>1.605</v>
      </c>
      <c r="J8" s="8">
        <v>3.944</v>
      </c>
      <c r="K8" s="8">
        <v>0</v>
      </c>
      <c r="L8" s="8">
        <v>0</v>
      </c>
      <c r="M8" s="8">
        <v>28.716000000000001</v>
      </c>
      <c r="N8" s="8">
        <v>19.286000000000001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 t="s">
        <v>57</v>
      </c>
      <c r="V8" s="9" t="s">
        <v>57</v>
      </c>
      <c r="W8" s="8">
        <v>0</v>
      </c>
      <c r="X8" s="8">
        <v>0</v>
      </c>
      <c r="Y8" s="8">
        <v>18.068999999999999</v>
      </c>
      <c r="Z8" s="8">
        <v>39.046250000000001</v>
      </c>
      <c r="AA8" s="8"/>
      <c r="AB8" s="8"/>
      <c r="AC8" s="8">
        <v>55</v>
      </c>
      <c r="AD8" s="8">
        <v>100.74005</v>
      </c>
      <c r="AE8" s="8">
        <v>0</v>
      </c>
      <c r="AF8" s="8">
        <v>0</v>
      </c>
      <c r="AG8" s="8">
        <v>5.0140000000000002</v>
      </c>
      <c r="AH8" s="8">
        <v>5.45</v>
      </c>
      <c r="AI8" s="12">
        <v>0</v>
      </c>
      <c r="AJ8" s="12">
        <v>0</v>
      </c>
      <c r="AK8" s="12">
        <v>16.55</v>
      </c>
      <c r="AL8" s="12">
        <v>8.9765800000000002</v>
      </c>
      <c r="AM8" s="37">
        <v>0</v>
      </c>
      <c r="AN8" s="37">
        <v>0</v>
      </c>
      <c r="AO8" s="37">
        <v>3.8</v>
      </c>
      <c r="AP8" s="37">
        <v>9.9</v>
      </c>
      <c r="AQ8" s="37">
        <v>0</v>
      </c>
      <c r="AR8" s="37">
        <v>0</v>
      </c>
      <c r="AS8" s="37">
        <v>0.4</v>
      </c>
      <c r="AT8" s="37">
        <v>2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180.14699999999999</v>
      </c>
      <c r="F9" s="8">
        <v>669.95100000000002</v>
      </c>
      <c r="G9" s="8">
        <v>0</v>
      </c>
      <c r="H9" s="8">
        <v>0</v>
      </c>
      <c r="I9" s="8">
        <v>24.77</v>
      </c>
      <c r="J9" s="8">
        <v>47.308300000000003</v>
      </c>
      <c r="K9" s="8">
        <v>0</v>
      </c>
      <c r="L9" s="8">
        <v>0</v>
      </c>
      <c r="M9" s="8">
        <v>137.38</v>
      </c>
      <c r="N9" s="8">
        <v>667.46369000000004</v>
      </c>
      <c r="O9" s="8">
        <v>15.173</v>
      </c>
      <c r="P9" s="8">
        <v>16.899999999999999</v>
      </c>
      <c r="Q9" s="8">
        <v>178.00700000000001</v>
      </c>
      <c r="R9" s="8">
        <v>816.91453000000001</v>
      </c>
      <c r="S9" s="9">
        <v>1091.0549000000001</v>
      </c>
      <c r="T9" s="9">
        <v>1187.33221</v>
      </c>
      <c r="U9" s="9">
        <v>772.31000000000006</v>
      </c>
      <c r="V9" s="9">
        <v>3494.7146499999999</v>
      </c>
      <c r="W9" s="8">
        <v>25.72</v>
      </c>
      <c r="X9" s="8">
        <v>90.928460000000001</v>
      </c>
      <c r="Y9" s="8">
        <v>269.75700000000001</v>
      </c>
      <c r="Z9" s="8">
        <v>461.2106</v>
      </c>
      <c r="AA9" s="8">
        <v>519.43649000000005</v>
      </c>
      <c r="AB9" s="8">
        <v>1020.58814</v>
      </c>
      <c r="AC9" s="8">
        <v>626.66999999999996</v>
      </c>
      <c r="AD9" s="8">
        <v>1197.4464799999998</v>
      </c>
      <c r="AE9" s="8">
        <v>0</v>
      </c>
      <c r="AF9" s="8">
        <v>0</v>
      </c>
      <c r="AG9" s="8">
        <v>320.93400000000003</v>
      </c>
      <c r="AH9" s="8">
        <v>254.46592999999999</v>
      </c>
      <c r="AI9" s="12">
        <v>0</v>
      </c>
      <c r="AJ9" s="12">
        <v>0</v>
      </c>
      <c r="AK9" s="12">
        <v>76.2</v>
      </c>
      <c r="AL9" s="12">
        <v>50.652090000000001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0</v>
      </c>
      <c r="AU9" s="14" t="s">
        <v>57</v>
      </c>
      <c r="AV9" s="14" t="s">
        <v>57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>
        <v>0</v>
      </c>
      <c r="D10" s="8">
        <v>0</v>
      </c>
      <c r="E10" s="8">
        <v>11</v>
      </c>
      <c r="F10" s="8">
        <v>28.681000000000001</v>
      </c>
      <c r="G10" s="8" t="s">
        <v>57</v>
      </c>
      <c r="H10" s="8" t="s">
        <v>57</v>
      </c>
      <c r="I10" s="8" t="s">
        <v>57</v>
      </c>
      <c r="J10" s="8" t="s">
        <v>57</v>
      </c>
      <c r="K10" s="8">
        <v>0</v>
      </c>
      <c r="L10" s="8">
        <v>0</v>
      </c>
      <c r="M10" s="8">
        <v>1.8</v>
      </c>
      <c r="N10" s="8">
        <v>3.3279999999999998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>
        <v>17.085000000000001</v>
      </c>
      <c r="V10" s="9">
        <v>330.42588000000001</v>
      </c>
      <c r="W10" s="8">
        <v>0</v>
      </c>
      <c r="X10" s="8">
        <v>0</v>
      </c>
      <c r="Y10" s="8">
        <v>0.69799999999999995</v>
      </c>
      <c r="Z10" s="8">
        <v>4.1079999999999997</v>
      </c>
      <c r="AA10" s="8"/>
      <c r="AB10" s="8"/>
      <c r="AC10" s="8">
        <v>17.231000000000002</v>
      </c>
      <c r="AD10" s="8">
        <v>78.346999999999994</v>
      </c>
      <c r="AE10" s="8">
        <v>0</v>
      </c>
      <c r="AF10" s="8">
        <v>0</v>
      </c>
      <c r="AG10" s="8">
        <v>0.61399999999999999</v>
      </c>
      <c r="AH10" s="8">
        <v>19.409479999999999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>
        <v>37.247999999999998</v>
      </c>
      <c r="AN10" s="37">
        <v>51.4</v>
      </c>
      <c r="AO10" s="37">
        <v>1.8</v>
      </c>
      <c r="AP10" s="37">
        <v>107.7</v>
      </c>
      <c r="AQ10" s="37">
        <v>340.02600000000001</v>
      </c>
      <c r="AR10" s="37">
        <v>381.6</v>
      </c>
      <c r="AS10" s="37">
        <v>0</v>
      </c>
      <c r="AT10" s="37">
        <v>0</v>
      </c>
      <c r="AU10" s="14">
        <v>80</v>
      </c>
      <c r="AV10" s="14">
        <v>95.6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6.5</v>
      </c>
      <c r="D11" s="8">
        <v>3.2237200000000001</v>
      </c>
      <c r="E11" s="8">
        <v>0</v>
      </c>
      <c r="F11" s="8">
        <v>0</v>
      </c>
      <c r="G11" s="8">
        <v>0</v>
      </c>
      <c r="H11" s="8">
        <v>0</v>
      </c>
      <c r="I11" s="8">
        <v>2.444</v>
      </c>
      <c r="J11" s="8">
        <v>6.7439999999999998</v>
      </c>
      <c r="K11" s="8" t="s">
        <v>57</v>
      </c>
      <c r="L11" s="8" t="s">
        <v>57</v>
      </c>
      <c r="M11" s="8" t="s">
        <v>57</v>
      </c>
      <c r="N11" s="8" t="s">
        <v>57</v>
      </c>
      <c r="O11" s="8" t="s">
        <v>57</v>
      </c>
      <c r="P11" s="8" t="s">
        <v>57</v>
      </c>
      <c r="Q11" s="8" t="s">
        <v>57</v>
      </c>
      <c r="R11" s="8" t="s">
        <v>57</v>
      </c>
      <c r="S11" s="9" t="s">
        <v>57</v>
      </c>
      <c r="T11" s="9" t="s">
        <v>57</v>
      </c>
      <c r="U11" s="9">
        <v>0.74850000000000005</v>
      </c>
      <c r="V11" s="9">
        <v>12.1</v>
      </c>
      <c r="W11" s="8">
        <v>0</v>
      </c>
      <c r="X11" s="8">
        <v>0</v>
      </c>
      <c r="Y11" s="8">
        <v>8.5000000000000006E-2</v>
      </c>
      <c r="Z11" s="8">
        <v>1.2609999999999999</v>
      </c>
      <c r="AA11" s="8"/>
      <c r="AB11" s="8"/>
      <c r="AC11" s="8">
        <v>5.0999999999999996</v>
      </c>
      <c r="AD11" s="8">
        <v>4.3405899999999997</v>
      </c>
      <c r="AE11" s="8">
        <v>0</v>
      </c>
      <c r="AF11" s="8">
        <v>0</v>
      </c>
      <c r="AG11" s="8">
        <v>22.981999999999999</v>
      </c>
      <c r="AH11" s="8">
        <v>177.94422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0</v>
      </c>
      <c r="AN11" s="37">
        <v>0</v>
      </c>
      <c r="AO11" s="37">
        <v>21.5</v>
      </c>
      <c r="AP11" s="37">
        <v>107.4</v>
      </c>
      <c r="AQ11" s="37">
        <v>0</v>
      </c>
      <c r="AR11" s="37">
        <v>0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29.35416</v>
      </c>
      <c r="F12" s="8">
        <v>911.99834999999996</v>
      </c>
      <c r="G12" s="8">
        <v>0</v>
      </c>
      <c r="H12" s="8">
        <v>0</v>
      </c>
      <c r="I12" s="8">
        <v>25.765999999999998</v>
      </c>
      <c r="J12" s="8">
        <v>834.23305000000005</v>
      </c>
      <c r="K12" s="8">
        <v>0</v>
      </c>
      <c r="L12" s="8">
        <v>0</v>
      </c>
      <c r="M12" s="8">
        <v>47.676879999999997</v>
      </c>
      <c r="N12" s="8">
        <v>1365.9746500000001</v>
      </c>
      <c r="O12" s="8">
        <v>0</v>
      </c>
      <c r="P12" s="8">
        <v>0</v>
      </c>
      <c r="Q12" s="8">
        <v>31.585070000000002</v>
      </c>
      <c r="R12" s="8">
        <v>1186.8218400000001</v>
      </c>
      <c r="S12" s="9" t="s">
        <v>57</v>
      </c>
      <c r="T12" s="9" t="s">
        <v>57</v>
      </c>
      <c r="U12" s="9">
        <v>29.094430000000006</v>
      </c>
      <c r="V12" s="9">
        <v>1036.40533</v>
      </c>
      <c r="W12" s="8">
        <v>0</v>
      </c>
      <c r="X12" s="8">
        <v>0</v>
      </c>
      <c r="Y12" s="8">
        <v>15.710750000000001</v>
      </c>
      <c r="Z12" s="8">
        <v>850.69737999999995</v>
      </c>
      <c r="AA12" s="8">
        <v>6</v>
      </c>
      <c r="AB12" s="8">
        <v>26.25</v>
      </c>
      <c r="AC12" s="8">
        <v>18.52026</v>
      </c>
      <c r="AD12" s="8">
        <v>1004.20498</v>
      </c>
      <c r="AE12" s="8">
        <v>0</v>
      </c>
      <c r="AF12" s="8">
        <v>0</v>
      </c>
      <c r="AG12" s="8">
        <v>34.792999999999999</v>
      </c>
      <c r="AH12" s="8">
        <v>1000.54044</v>
      </c>
      <c r="AI12" s="12">
        <v>0</v>
      </c>
      <c r="AJ12" s="12">
        <v>0</v>
      </c>
      <c r="AK12" s="12">
        <v>19.4117</v>
      </c>
      <c r="AL12" s="12">
        <v>932.58662000000004</v>
      </c>
      <c r="AM12" s="37">
        <v>0</v>
      </c>
      <c r="AN12" s="37">
        <v>0</v>
      </c>
      <c r="AO12" s="37">
        <v>15.2</v>
      </c>
      <c r="AP12" s="37">
        <v>992.2</v>
      </c>
      <c r="AQ12" s="37">
        <v>0</v>
      </c>
      <c r="AR12" s="37">
        <v>0</v>
      </c>
      <c r="AS12" s="37">
        <v>13.1</v>
      </c>
      <c r="AT12" s="37">
        <v>1133.5999999999999</v>
      </c>
      <c r="AU12" s="14" t="s">
        <v>57</v>
      </c>
      <c r="AV12" s="14" t="s">
        <v>57</v>
      </c>
      <c r="AW12" s="14">
        <v>4.7</v>
      </c>
      <c r="AX12" s="14">
        <v>326.3</v>
      </c>
      <c r="AY12" s="14" t="s">
        <v>57</v>
      </c>
      <c r="AZ12" s="14" t="s">
        <v>57</v>
      </c>
      <c r="BA12" s="14">
        <v>6.1</v>
      </c>
      <c r="BB12" s="14">
        <v>328.9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>
        <v>0.437</v>
      </c>
      <c r="H13" s="8">
        <v>1.30226</v>
      </c>
      <c r="I13" s="8">
        <v>3.399</v>
      </c>
      <c r="J13" s="8">
        <v>18.824999999999999</v>
      </c>
      <c r="K13" s="8">
        <v>0</v>
      </c>
      <c r="L13" s="8">
        <v>0</v>
      </c>
      <c r="M13" s="8">
        <v>3.1</v>
      </c>
      <c r="N13" s="8">
        <v>6.2</v>
      </c>
      <c r="O13" s="8">
        <v>0</v>
      </c>
      <c r="P13" s="8">
        <v>0</v>
      </c>
      <c r="Q13" s="8">
        <v>2.8000000000000001E-2</v>
      </c>
      <c r="R13" s="8">
        <v>2.3419599999999998</v>
      </c>
      <c r="S13" s="9" t="s">
        <v>57</v>
      </c>
      <c r="T13" s="9" t="s">
        <v>57</v>
      </c>
      <c r="U13" s="9">
        <v>1.8704000000000001</v>
      </c>
      <c r="V13" s="9">
        <v>3.6809100000000003</v>
      </c>
      <c r="W13" s="8">
        <v>0</v>
      </c>
      <c r="X13" s="8">
        <v>0</v>
      </c>
      <c r="Y13" s="8">
        <v>2.0920000000000001</v>
      </c>
      <c r="Z13" s="8">
        <v>1.99691</v>
      </c>
      <c r="AA13" s="8"/>
      <c r="AB13" s="8"/>
      <c r="AC13" s="8">
        <v>2.1154999999999999</v>
      </c>
      <c r="AD13" s="8">
        <v>19.60022</v>
      </c>
      <c r="AE13" s="8">
        <v>0</v>
      </c>
      <c r="AF13" s="8">
        <v>0</v>
      </c>
      <c r="AG13" s="8">
        <v>1.5462</v>
      </c>
      <c r="AH13" s="8">
        <v>25.592379999999999</v>
      </c>
      <c r="AI13" s="12">
        <v>0.34</v>
      </c>
      <c r="AJ13" s="12">
        <v>0.2</v>
      </c>
      <c r="AK13" s="12">
        <v>2.16</v>
      </c>
      <c r="AL13" s="12">
        <v>0.86399999999999999</v>
      </c>
      <c r="AM13" s="37">
        <v>0</v>
      </c>
      <c r="AN13" s="37">
        <v>0</v>
      </c>
      <c r="AO13" s="37">
        <v>1.6</v>
      </c>
      <c r="AP13" s="37">
        <v>74.5</v>
      </c>
      <c r="AQ13" s="37">
        <v>0.1323</v>
      </c>
      <c r="AR13" s="37">
        <v>9.5</v>
      </c>
      <c r="AS13" s="37">
        <v>0</v>
      </c>
      <c r="AT13" s="37">
        <v>3.5</v>
      </c>
      <c r="AU13" s="14">
        <v>0.1</v>
      </c>
      <c r="AV13" s="14">
        <v>4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8" t="s">
        <v>57</v>
      </c>
      <c r="H14" s="8" t="s">
        <v>57</v>
      </c>
      <c r="I14" s="8" t="s">
        <v>57</v>
      </c>
      <c r="J14" s="8" t="s">
        <v>57</v>
      </c>
      <c r="K14" s="8">
        <v>0</v>
      </c>
      <c r="L14" s="8">
        <v>0</v>
      </c>
      <c r="M14" s="8">
        <v>29.502759999999999</v>
      </c>
      <c r="N14" s="8">
        <v>113.85364</v>
      </c>
      <c r="O14" s="8" t="s">
        <v>57</v>
      </c>
      <c r="P14" s="8" t="s">
        <v>57</v>
      </c>
      <c r="Q14" s="8" t="s">
        <v>57</v>
      </c>
      <c r="R14" s="8" t="s">
        <v>57</v>
      </c>
      <c r="S14" s="9" t="s">
        <v>57</v>
      </c>
      <c r="T14" s="9" t="s">
        <v>57</v>
      </c>
      <c r="U14" s="9">
        <v>16.5</v>
      </c>
      <c r="V14" s="9">
        <v>49.406999999999996</v>
      </c>
      <c r="W14" s="8">
        <v>0</v>
      </c>
      <c r="X14" s="8">
        <v>0</v>
      </c>
      <c r="Y14" s="8">
        <v>29.994499999999999</v>
      </c>
      <c r="Z14" s="8">
        <v>81.585480000000004</v>
      </c>
      <c r="AA14" s="8"/>
      <c r="AB14" s="8"/>
      <c r="AC14" s="8">
        <v>6.91791</v>
      </c>
      <c r="AD14" s="8">
        <v>19.754100000000001</v>
      </c>
      <c r="AE14" s="8" t="s">
        <v>57</v>
      </c>
      <c r="AF14" s="8" t="s">
        <v>57</v>
      </c>
      <c r="AG14" s="8" t="s">
        <v>57</v>
      </c>
      <c r="AH14" s="8" t="s">
        <v>57</v>
      </c>
      <c r="AI14" s="12">
        <v>0</v>
      </c>
      <c r="AJ14" s="12">
        <v>0</v>
      </c>
      <c r="AK14" s="12">
        <v>0.875</v>
      </c>
      <c r="AL14" s="12">
        <v>1.03468</v>
      </c>
      <c r="AM14" s="37">
        <v>0</v>
      </c>
      <c r="AN14" s="37">
        <v>0</v>
      </c>
      <c r="AO14" s="37">
        <v>2.1</v>
      </c>
      <c r="AP14" s="37">
        <v>3.1</v>
      </c>
      <c r="AQ14" s="37">
        <v>0</v>
      </c>
      <c r="AR14" s="37">
        <v>0</v>
      </c>
      <c r="AS14" s="37">
        <v>100.8</v>
      </c>
      <c r="AT14" s="37">
        <v>500.6</v>
      </c>
      <c r="AU14" s="14" t="s">
        <v>57</v>
      </c>
      <c r="AV14" s="14" t="s">
        <v>57</v>
      </c>
      <c r="AW14" s="14">
        <v>32.700000000000003</v>
      </c>
      <c r="AX14" s="14">
        <v>161.80000000000001</v>
      </c>
      <c r="AY14" s="14" t="s">
        <v>57</v>
      </c>
      <c r="AZ14" s="14" t="s">
        <v>57</v>
      </c>
      <c r="BA14" s="14">
        <v>6</v>
      </c>
      <c r="BB14" s="14">
        <v>42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39.923000000000002</v>
      </c>
      <c r="F15" s="8">
        <v>115.91074999999999</v>
      </c>
      <c r="G15" s="8">
        <v>0</v>
      </c>
      <c r="H15" s="8">
        <v>0</v>
      </c>
      <c r="I15" s="8">
        <v>4.1000000000000002E-2</v>
      </c>
      <c r="J15" s="8">
        <v>0.54859999999999998</v>
      </c>
      <c r="K15" s="8">
        <v>0</v>
      </c>
      <c r="L15" s="8">
        <v>0</v>
      </c>
      <c r="M15" s="8">
        <v>299.81223999999997</v>
      </c>
      <c r="N15" s="8">
        <v>835.43389000000002</v>
      </c>
      <c r="O15" s="8">
        <v>1.7999999999999999E-2</v>
      </c>
      <c r="P15" s="8">
        <v>0.45</v>
      </c>
      <c r="Q15" s="8">
        <v>71.78922</v>
      </c>
      <c r="R15" s="8">
        <v>281.81358999999998</v>
      </c>
      <c r="S15" s="9" t="s">
        <v>57</v>
      </c>
      <c r="T15" s="9" t="s">
        <v>57</v>
      </c>
      <c r="U15" s="9">
        <v>150.92590999999999</v>
      </c>
      <c r="V15" s="9">
        <v>442.94439</v>
      </c>
      <c r="W15" s="8">
        <v>0</v>
      </c>
      <c r="X15" s="8">
        <v>0</v>
      </c>
      <c r="Y15" s="8">
        <v>219.40062</v>
      </c>
      <c r="Z15" s="8">
        <v>594.53447000000006</v>
      </c>
      <c r="AA15" s="8"/>
      <c r="AB15" s="8"/>
      <c r="AC15" s="8">
        <v>352.08184999999997</v>
      </c>
      <c r="AD15" s="8">
        <v>1224.1566700000001</v>
      </c>
      <c r="AE15" s="8">
        <v>0</v>
      </c>
      <c r="AF15" s="8">
        <v>0</v>
      </c>
      <c r="AG15" s="8">
        <v>184.41759999999999</v>
      </c>
      <c r="AH15" s="8">
        <v>725.86832000000004</v>
      </c>
      <c r="AI15" s="12">
        <v>0</v>
      </c>
      <c r="AJ15" s="12">
        <v>0</v>
      </c>
      <c r="AK15" s="12">
        <v>166.68215000000001</v>
      </c>
      <c r="AL15" s="12">
        <v>625.44087000000002</v>
      </c>
      <c r="AM15" s="37">
        <v>0</v>
      </c>
      <c r="AN15" s="37">
        <v>0</v>
      </c>
      <c r="AO15" s="37">
        <v>10</v>
      </c>
      <c r="AP15" s="37">
        <v>37.5</v>
      </c>
      <c r="AQ15" s="37">
        <v>0</v>
      </c>
      <c r="AR15" s="37">
        <v>0</v>
      </c>
      <c r="AS15" s="37">
        <v>26.4</v>
      </c>
      <c r="AT15" s="37">
        <v>155.6</v>
      </c>
      <c r="AU15" s="14" t="s">
        <v>57</v>
      </c>
      <c r="AV15" s="14" t="s">
        <v>57</v>
      </c>
      <c r="AW15" s="14" t="s">
        <v>57</v>
      </c>
      <c r="AX15" s="14">
        <v>4.4000000000000004</v>
      </c>
      <c r="AY15" s="14" t="s">
        <v>57</v>
      </c>
      <c r="AZ15" s="14" t="s">
        <v>57</v>
      </c>
      <c r="BA15" s="14">
        <v>0</v>
      </c>
      <c r="BB15" s="14">
        <v>1.2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202.96122</v>
      </c>
      <c r="F16" s="8">
        <v>605.19020999999998</v>
      </c>
      <c r="G16" s="8">
        <v>0</v>
      </c>
      <c r="H16" s="8">
        <v>0</v>
      </c>
      <c r="I16" s="8">
        <v>99.277019999999993</v>
      </c>
      <c r="J16" s="8">
        <v>177.96664999999999</v>
      </c>
      <c r="K16" s="8">
        <v>0</v>
      </c>
      <c r="L16" s="8">
        <v>0</v>
      </c>
      <c r="M16" s="8">
        <v>310.66172</v>
      </c>
      <c r="N16" s="8">
        <v>654.26148000000001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>
        <v>39.680999999999997</v>
      </c>
      <c r="V16" s="9">
        <v>31.372489999999999</v>
      </c>
      <c r="W16" s="8">
        <v>0</v>
      </c>
      <c r="X16" s="8">
        <v>0</v>
      </c>
      <c r="Y16" s="8">
        <v>50.58475</v>
      </c>
      <c r="Z16" s="8">
        <v>67.188929999999999</v>
      </c>
      <c r="AA16" s="8"/>
      <c r="AB16" s="8"/>
      <c r="AC16" s="8">
        <v>72.287599999999998</v>
      </c>
      <c r="AD16" s="8">
        <v>191.06036</v>
      </c>
      <c r="AE16" s="8">
        <v>0</v>
      </c>
      <c r="AF16" s="8">
        <v>0</v>
      </c>
      <c r="AG16" s="8">
        <v>189.09109000000001</v>
      </c>
      <c r="AH16" s="8">
        <v>468.42200000000003</v>
      </c>
      <c r="AI16" s="12">
        <v>0</v>
      </c>
      <c r="AJ16" s="12">
        <v>0</v>
      </c>
      <c r="AK16" s="12">
        <v>174.93153000000001</v>
      </c>
      <c r="AL16" s="12">
        <v>383.10732999999999</v>
      </c>
      <c r="AM16" s="37">
        <v>0</v>
      </c>
      <c r="AN16" s="37">
        <v>0</v>
      </c>
      <c r="AO16" s="37">
        <v>747</v>
      </c>
      <c r="AP16" s="37">
        <v>1446.5</v>
      </c>
      <c r="AQ16" s="37">
        <v>0</v>
      </c>
      <c r="AR16" s="37">
        <v>0</v>
      </c>
      <c r="AS16" s="37">
        <v>423.9</v>
      </c>
      <c r="AT16" s="37">
        <v>1107.0999999999999</v>
      </c>
      <c r="AU16" s="14" t="s">
        <v>57</v>
      </c>
      <c r="AV16" s="14" t="s">
        <v>57</v>
      </c>
      <c r="AW16" s="14">
        <v>106.9</v>
      </c>
      <c r="AX16" s="14">
        <v>248.2</v>
      </c>
      <c r="AY16" s="14" t="s">
        <v>57</v>
      </c>
      <c r="AZ16" s="14" t="s">
        <v>57</v>
      </c>
      <c r="BA16" s="14">
        <v>7</v>
      </c>
      <c r="BB16" s="14">
        <v>14.2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0.81399999999999995</v>
      </c>
      <c r="F17" s="8">
        <v>11.639430000000001</v>
      </c>
      <c r="G17" s="8">
        <v>0</v>
      </c>
      <c r="H17" s="8">
        <v>0</v>
      </c>
      <c r="I17" s="8">
        <v>0.37</v>
      </c>
      <c r="J17" s="8">
        <v>3.6871700000000001</v>
      </c>
      <c r="K17" s="8" t="s">
        <v>57</v>
      </c>
      <c r="L17" s="8" t="s">
        <v>57</v>
      </c>
      <c r="M17" s="8" t="s">
        <v>57</v>
      </c>
      <c r="N17" s="8" t="s">
        <v>57</v>
      </c>
      <c r="O17" s="8">
        <v>31.665800000000001</v>
      </c>
      <c r="P17" s="8">
        <v>80.197540000000004</v>
      </c>
      <c r="Q17" s="8">
        <v>0</v>
      </c>
      <c r="R17" s="8">
        <v>0</v>
      </c>
      <c r="S17" s="9" t="s">
        <v>57</v>
      </c>
      <c r="T17" s="9" t="s">
        <v>57</v>
      </c>
      <c r="U17" s="9" t="s">
        <v>57</v>
      </c>
      <c r="V17" s="9" t="s">
        <v>57</v>
      </c>
      <c r="W17" s="8" t="s">
        <v>57</v>
      </c>
      <c r="X17" s="8" t="s">
        <v>57</v>
      </c>
      <c r="Y17" s="8" t="s">
        <v>57</v>
      </c>
      <c r="Z17" s="8" t="s">
        <v>57</v>
      </c>
      <c r="AA17" s="8"/>
      <c r="AB17" s="8"/>
      <c r="AC17" s="8"/>
      <c r="AD17" s="8"/>
      <c r="AE17" s="8" t="s">
        <v>57</v>
      </c>
      <c r="AF17" s="8" t="s">
        <v>57</v>
      </c>
      <c r="AG17" s="8" t="s">
        <v>57</v>
      </c>
      <c r="AH17" s="8" t="s">
        <v>57</v>
      </c>
      <c r="AI17" s="12">
        <v>9.0440000000000005</v>
      </c>
      <c r="AJ17" s="12">
        <v>61.499200000000002</v>
      </c>
      <c r="AK17" s="12">
        <v>0</v>
      </c>
      <c r="AL17" s="12">
        <v>0</v>
      </c>
      <c r="AM17" s="37">
        <v>13.3436</v>
      </c>
      <c r="AN17" s="37">
        <v>86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0.90400000000000003</v>
      </c>
      <c r="F18" s="8">
        <v>7.7889999999999997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8">
        <v>0</v>
      </c>
      <c r="AF18" s="8">
        <v>0</v>
      </c>
      <c r="AG18" s="8">
        <v>1.0089999999999999</v>
      </c>
      <c r="AH18" s="8">
        <v>1.3962000000000001</v>
      </c>
      <c r="AI18" s="12">
        <v>0</v>
      </c>
      <c r="AJ18" s="12">
        <v>0</v>
      </c>
      <c r="AK18" s="12">
        <v>5.05</v>
      </c>
      <c r="AL18" s="12">
        <v>15.15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0.187</v>
      </c>
      <c r="F19" s="8">
        <v>1.3544499999999999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>
        <v>0</v>
      </c>
      <c r="P19" s="8">
        <v>0</v>
      </c>
      <c r="Q19" s="8">
        <v>0.18808</v>
      </c>
      <c r="R19" s="8">
        <v>0.59326999999999996</v>
      </c>
      <c r="S19" s="9" t="s">
        <v>57</v>
      </c>
      <c r="T19" s="9" t="s">
        <v>57</v>
      </c>
      <c r="U19" s="9">
        <v>0.30720999999999998</v>
      </c>
      <c r="V19" s="9">
        <v>0.83299999999999996</v>
      </c>
      <c r="W19" s="8">
        <v>0</v>
      </c>
      <c r="X19" s="8">
        <v>0</v>
      </c>
      <c r="Y19" s="8">
        <v>0.26512999999999998</v>
      </c>
      <c r="Z19" s="8">
        <v>0.81972999999999996</v>
      </c>
      <c r="AA19" s="8"/>
      <c r="AB19" s="8"/>
      <c r="AC19" s="8"/>
      <c r="AD19" s="8"/>
      <c r="AE19" s="8" t="s">
        <v>57</v>
      </c>
      <c r="AF19" s="8" t="s">
        <v>57</v>
      </c>
      <c r="AG19" s="8" t="s">
        <v>57</v>
      </c>
      <c r="AH19" s="8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0.63770000000000004</v>
      </c>
      <c r="F20" s="8">
        <v>1.54386</v>
      </c>
      <c r="G20" s="8">
        <v>0</v>
      </c>
      <c r="H20" s="8">
        <v>0</v>
      </c>
      <c r="I20" s="8">
        <v>2.8000000000000001E-2</v>
      </c>
      <c r="J20" s="8">
        <v>5.0552000000000001</v>
      </c>
      <c r="K20" s="8">
        <v>0</v>
      </c>
      <c r="L20" s="8">
        <v>0</v>
      </c>
      <c r="M20" s="8">
        <v>1.8049999999999999</v>
      </c>
      <c r="N20" s="8">
        <v>3.51349</v>
      </c>
      <c r="O20" s="8">
        <v>0</v>
      </c>
      <c r="P20" s="8">
        <v>0</v>
      </c>
      <c r="Q20" s="8">
        <v>0.47799999999999998</v>
      </c>
      <c r="R20" s="8">
        <v>3.58893</v>
      </c>
      <c r="S20" s="9" t="s">
        <v>57</v>
      </c>
      <c r="T20" s="9" t="s">
        <v>57</v>
      </c>
      <c r="U20" s="9">
        <v>0.85899999999999999</v>
      </c>
      <c r="V20" s="9">
        <v>3.3471599999999997</v>
      </c>
      <c r="W20" s="8">
        <v>0</v>
      </c>
      <c r="X20" s="8">
        <v>0</v>
      </c>
      <c r="Y20" s="8">
        <v>32.112000000000002</v>
      </c>
      <c r="Z20" s="8">
        <v>344.18579999999997</v>
      </c>
      <c r="AA20" s="8"/>
      <c r="AB20" s="8"/>
      <c r="AC20" s="8">
        <v>65</v>
      </c>
      <c r="AD20" s="8">
        <v>306.47564</v>
      </c>
      <c r="AE20" s="8">
        <v>10.354900000000001</v>
      </c>
      <c r="AF20" s="8">
        <v>350.19600000000003</v>
      </c>
      <c r="AG20" s="8">
        <v>41.16</v>
      </c>
      <c r="AH20" s="8">
        <v>520.32393000000002</v>
      </c>
      <c r="AI20" s="12">
        <v>0</v>
      </c>
      <c r="AJ20" s="12">
        <v>0</v>
      </c>
      <c r="AK20" s="12">
        <v>19.2</v>
      </c>
      <c r="AL20" s="12">
        <v>289.09453000000002</v>
      </c>
      <c r="AM20" s="37">
        <v>0</v>
      </c>
      <c r="AN20" s="37">
        <v>0</v>
      </c>
      <c r="AO20" s="37">
        <v>37</v>
      </c>
      <c r="AP20" s="37">
        <v>20.2</v>
      </c>
      <c r="AQ20" s="37">
        <v>0</v>
      </c>
      <c r="AR20" s="37">
        <v>0</v>
      </c>
      <c r="AS20" s="37">
        <v>8.1</v>
      </c>
      <c r="AT20" s="37">
        <v>273</v>
      </c>
      <c r="AU20" s="14" t="s">
        <v>57</v>
      </c>
      <c r="AV20" s="14" t="s">
        <v>57</v>
      </c>
      <c r="AW20" s="14">
        <v>8</v>
      </c>
      <c r="AX20" s="14">
        <v>272.5</v>
      </c>
      <c r="AY20" s="14" t="s">
        <v>57</v>
      </c>
      <c r="AZ20" s="14" t="s">
        <v>57</v>
      </c>
      <c r="BA20" s="14">
        <v>0</v>
      </c>
      <c r="BB20" s="14">
        <v>0.4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22.941600000000001</v>
      </c>
      <c r="F21" s="8">
        <v>45.13176</v>
      </c>
      <c r="G21" s="8">
        <v>0</v>
      </c>
      <c r="H21" s="8">
        <v>0</v>
      </c>
      <c r="I21" s="8">
        <v>0.01</v>
      </c>
      <c r="J21" s="8">
        <v>0.151</v>
      </c>
      <c r="K21" s="8" t="s">
        <v>57</v>
      </c>
      <c r="L21" s="8" t="s">
        <v>57</v>
      </c>
      <c r="M21" s="8" t="s">
        <v>57</v>
      </c>
      <c r="N21" s="8" t="s">
        <v>57</v>
      </c>
      <c r="O21" s="8">
        <v>0</v>
      </c>
      <c r="P21" s="8">
        <v>0</v>
      </c>
      <c r="Q21" s="8">
        <v>8.4640000000000004</v>
      </c>
      <c r="R21" s="8">
        <v>3.27441</v>
      </c>
      <c r="S21" s="9" t="s">
        <v>57</v>
      </c>
      <c r="T21" s="9" t="s">
        <v>57</v>
      </c>
      <c r="U21" s="9">
        <v>22.367999999999999</v>
      </c>
      <c r="V21" s="9">
        <v>14.97795</v>
      </c>
      <c r="W21" s="8" t="s">
        <v>57</v>
      </c>
      <c r="X21" s="8" t="s">
        <v>57</v>
      </c>
      <c r="Y21" s="8" t="s">
        <v>57</v>
      </c>
      <c r="Z21" s="8" t="s">
        <v>57</v>
      </c>
      <c r="AA21" s="8"/>
      <c r="AB21" s="8"/>
      <c r="AC21" s="8"/>
      <c r="AD21" s="8"/>
      <c r="AE21" s="8">
        <v>0</v>
      </c>
      <c r="AF21" s="8">
        <v>0</v>
      </c>
      <c r="AG21" s="8">
        <v>4.5140000000000002</v>
      </c>
      <c r="AH21" s="8">
        <v>7.85684</v>
      </c>
      <c r="AI21" s="12">
        <v>11.124000000000001</v>
      </c>
      <c r="AJ21" s="12">
        <v>52.672600000000003</v>
      </c>
      <c r="AK21" s="12">
        <v>7.9660000000000002</v>
      </c>
      <c r="AL21" s="12">
        <v>14.343349999999999</v>
      </c>
      <c r="AM21" s="37">
        <v>0</v>
      </c>
      <c r="AN21" s="37">
        <v>0</v>
      </c>
      <c r="AO21" s="37">
        <v>10.8</v>
      </c>
      <c r="AP21" s="37">
        <v>22</v>
      </c>
      <c r="AQ21" s="37">
        <v>0</v>
      </c>
      <c r="AR21" s="37">
        <v>0</v>
      </c>
      <c r="AS21" s="37">
        <v>2.8</v>
      </c>
      <c r="AT21" s="37">
        <v>9.1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667.31200000000001</v>
      </c>
      <c r="D22" s="8">
        <v>575.72632999999996</v>
      </c>
      <c r="E22" s="8">
        <v>7800.4174599999997</v>
      </c>
      <c r="F22" s="8">
        <v>7481.4855299999999</v>
      </c>
      <c r="G22" s="8">
        <v>633.63499999999999</v>
      </c>
      <c r="H22" s="8">
        <v>324.19841000000002</v>
      </c>
      <c r="I22" s="8">
        <v>3009.1501899999998</v>
      </c>
      <c r="J22" s="8">
        <v>3830.51971</v>
      </c>
      <c r="K22" s="8">
        <v>135.994</v>
      </c>
      <c r="L22" s="8">
        <v>152.25153</v>
      </c>
      <c r="M22" s="8">
        <v>3654.1799700000001</v>
      </c>
      <c r="N22" s="8">
        <v>5134.4742299999998</v>
      </c>
      <c r="O22" s="8">
        <v>441.66500000000002</v>
      </c>
      <c r="P22" s="8">
        <v>253.68871999999999</v>
      </c>
      <c r="Q22" s="8">
        <v>4269.7464</v>
      </c>
      <c r="R22" s="8">
        <v>6424.4154500000004</v>
      </c>
      <c r="S22" s="9">
        <v>206.821</v>
      </c>
      <c r="T22" s="9">
        <v>65.410679999999999</v>
      </c>
      <c r="U22" s="9">
        <v>5186.8587699999989</v>
      </c>
      <c r="V22" s="9">
        <v>9501.6619899999951</v>
      </c>
      <c r="W22" s="8">
        <v>540.23</v>
      </c>
      <c r="X22" s="8">
        <v>155.80579</v>
      </c>
      <c r="Y22" s="8">
        <v>3763.8044599999998</v>
      </c>
      <c r="Z22" s="8">
        <v>8955.2905800000008</v>
      </c>
      <c r="AA22" s="8">
        <v>650.80999999999995</v>
      </c>
      <c r="AB22" s="8">
        <v>334.64209000000005</v>
      </c>
      <c r="AC22" s="8">
        <v>4714.5152999999982</v>
      </c>
      <c r="AD22" s="8">
        <v>11991.113479999998</v>
      </c>
      <c r="AE22" s="8">
        <v>859.41714000000002</v>
      </c>
      <c r="AF22" s="8">
        <v>1260.3446899999999</v>
      </c>
      <c r="AG22" s="8">
        <v>4374.0275499999998</v>
      </c>
      <c r="AH22" s="8">
        <v>12859.61282</v>
      </c>
      <c r="AI22" s="12">
        <v>747.19962999999996</v>
      </c>
      <c r="AJ22" s="12">
        <v>1620.1988200000001</v>
      </c>
      <c r="AK22" s="12">
        <v>5179.9924000000001</v>
      </c>
      <c r="AL22" s="12">
        <v>14080.31898</v>
      </c>
      <c r="AM22" s="37">
        <v>487.18299999999999</v>
      </c>
      <c r="AN22" s="37">
        <v>210.4</v>
      </c>
      <c r="AO22" s="37">
        <v>4813.5</v>
      </c>
      <c r="AP22" s="37">
        <v>11869.7</v>
      </c>
      <c r="AQ22" s="37">
        <v>191.2</v>
      </c>
      <c r="AR22" s="37">
        <v>86.4</v>
      </c>
      <c r="AS22" s="37">
        <v>5415.5</v>
      </c>
      <c r="AT22" s="37">
        <v>21394.400000000001</v>
      </c>
      <c r="AU22" s="14">
        <v>32</v>
      </c>
      <c r="AV22" s="14">
        <v>10.7</v>
      </c>
      <c r="AW22" s="14">
        <v>2345.9</v>
      </c>
      <c r="AX22" s="14">
        <v>6916.4</v>
      </c>
      <c r="AY22" s="14">
        <v>100</v>
      </c>
      <c r="AZ22" s="14">
        <v>54.9</v>
      </c>
      <c r="BA22" s="14">
        <v>1542.1</v>
      </c>
      <c r="BB22" s="14">
        <v>5307.1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28.224</v>
      </c>
      <c r="F23" s="8">
        <v>172.05229</v>
      </c>
      <c r="G23" s="8">
        <v>0</v>
      </c>
      <c r="H23" s="8">
        <v>0</v>
      </c>
      <c r="I23" s="8">
        <v>8.0064499999999992</v>
      </c>
      <c r="J23" s="8">
        <v>45.422350000000002</v>
      </c>
      <c r="K23" s="8">
        <v>0</v>
      </c>
      <c r="L23" s="8">
        <v>0</v>
      </c>
      <c r="M23" s="8">
        <v>2.61083</v>
      </c>
      <c r="N23" s="8">
        <v>14.25813</v>
      </c>
      <c r="O23" s="8">
        <v>0</v>
      </c>
      <c r="P23" s="8">
        <v>0</v>
      </c>
      <c r="Q23" s="8">
        <v>5.46495</v>
      </c>
      <c r="R23" s="8">
        <v>19.306619999999999</v>
      </c>
      <c r="S23" s="9" t="s">
        <v>57</v>
      </c>
      <c r="T23" s="9" t="s">
        <v>57</v>
      </c>
      <c r="U23" s="9">
        <v>5.0630499999999987</v>
      </c>
      <c r="V23" s="9">
        <v>23.488060000000001</v>
      </c>
      <c r="W23" s="8">
        <v>0</v>
      </c>
      <c r="X23" s="8">
        <v>0</v>
      </c>
      <c r="Y23" s="8">
        <v>21.8444</v>
      </c>
      <c r="Z23" s="8">
        <v>97.126589999999993</v>
      </c>
      <c r="AA23" s="8"/>
      <c r="AB23" s="8"/>
      <c r="AC23" s="8">
        <v>15.863620000000001</v>
      </c>
      <c r="AD23" s="8">
        <v>97.286670000000001</v>
      </c>
      <c r="AE23" s="8">
        <v>0</v>
      </c>
      <c r="AF23" s="8">
        <v>0</v>
      </c>
      <c r="AG23" s="8">
        <v>10.26695</v>
      </c>
      <c r="AH23" s="8">
        <v>84.920410000000004</v>
      </c>
      <c r="AI23" s="12">
        <v>0</v>
      </c>
      <c r="AJ23" s="12">
        <v>0</v>
      </c>
      <c r="AK23" s="12">
        <v>44.058259999999997</v>
      </c>
      <c r="AL23" s="12">
        <v>391.20697999999999</v>
      </c>
      <c r="AM23" s="37">
        <v>0</v>
      </c>
      <c r="AN23" s="37">
        <v>0</v>
      </c>
      <c r="AO23" s="37">
        <v>62.6</v>
      </c>
      <c r="AP23" s="37">
        <v>511.5</v>
      </c>
      <c r="AQ23" s="37">
        <v>0</v>
      </c>
      <c r="AR23" s="37">
        <v>0</v>
      </c>
      <c r="AS23" s="37">
        <v>37.6</v>
      </c>
      <c r="AT23" s="37">
        <v>220.5</v>
      </c>
      <c r="AU23" s="14" t="s">
        <v>57</v>
      </c>
      <c r="AV23" s="14" t="s">
        <v>57</v>
      </c>
      <c r="AW23" s="14">
        <v>2.8</v>
      </c>
      <c r="AX23" s="14">
        <v>34.299999999999997</v>
      </c>
      <c r="AY23" s="14" t="s">
        <v>57</v>
      </c>
      <c r="AZ23" s="14" t="s">
        <v>57</v>
      </c>
      <c r="BA23" s="14">
        <v>1</v>
      </c>
      <c r="BB23" s="14">
        <v>13.3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19.462980000000002</v>
      </c>
      <c r="F24" s="8">
        <v>87.668009999999995</v>
      </c>
      <c r="G24" s="8">
        <v>0</v>
      </c>
      <c r="H24" s="8">
        <v>0</v>
      </c>
      <c r="I24" s="8">
        <v>20.16666</v>
      </c>
      <c r="J24" s="8">
        <v>80.301779999999994</v>
      </c>
      <c r="K24" s="8">
        <v>0</v>
      </c>
      <c r="L24" s="8">
        <v>0</v>
      </c>
      <c r="M24" s="8">
        <v>17.706800000000001</v>
      </c>
      <c r="N24" s="8">
        <v>80.254999999999995</v>
      </c>
      <c r="O24" s="8">
        <v>0</v>
      </c>
      <c r="P24" s="8">
        <v>0</v>
      </c>
      <c r="Q24" s="8">
        <v>17.74166</v>
      </c>
      <c r="R24" s="8">
        <v>67.740269999999995</v>
      </c>
      <c r="S24" s="9" t="s">
        <v>57</v>
      </c>
      <c r="T24" s="9" t="s">
        <v>57</v>
      </c>
      <c r="U24" s="9">
        <v>16.520239999999994</v>
      </c>
      <c r="V24" s="9">
        <v>68.820240000000013</v>
      </c>
      <c r="W24" s="8">
        <v>0</v>
      </c>
      <c r="X24" s="8">
        <v>0</v>
      </c>
      <c r="Y24" s="8">
        <v>39.323099999999997</v>
      </c>
      <c r="Z24" s="8">
        <v>120.86001</v>
      </c>
      <c r="AA24" s="8"/>
      <c r="AB24" s="8"/>
      <c r="AC24" s="8">
        <v>24.932350000000007</v>
      </c>
      <c r="AD24" s="8">
        <v>110.62436999999998</v>
      </c>
      <c r="AE24" s="8">
        <v>0</v>
      </c>
      <c r="AF24" s="8">
        <v>0</v>
      </c>
      <c r="AG24" s="8">
        <v>31.509440000000001</v>
      </c>
      <c r="AH24" s="8">
        <v>139.58408</v>
      </c>
      <c r="AI24" s="12">
        <v>0</v>
      </c>
      <c r="AJ24" s="12">
        <v>0</v>
      </c>
      <c r="AK24" s="12">
        <v>36.118549999999999</v>
      </c>
      <c r="AL24" s="12">
        <v>170.94262000000001</v>
      </c>
      <c r="AM24" s="37">
        <v>147.19999999999999</v>
      </c>
      <c r="AN24" s="37">
        <v>1366.9</v>
      </c>
      <c r="AO24" s="37">
        <v>203</v>
      </c>
      <c r="AP24" s="37">
        <v>1411.2</v>
      </c>
      <c r="AQ24" s="37">
        <v>9.6524999999999999</v>
      </c>
      <c r="AR24" s="37">
        <v>34.5</v>
      </c>
      <c r="AS24" s="37">
        <v>56</v>
      </c>
      <c r="AT24" s="37">
        <v>607.20000000000005</v>
      </c>
      <c r="AU24" s="14" t="s">
        <v>57</v>
      </c>
      <c r="AV24" s="14" t="s">
        <v>57</v>
      </c>
      <c r="AW24" s="14">
        <v>4.3</v>
      </c>
      <c r="AX24" s="14">
        <v>50.5</v>
      </c>
      <c r="AY24" s="14" t="s">
        <v>57</v>
      </c>
      <c r="AZ24" s="14" t="s">
        <v>57</v>
      </c>
      <c r="BA24" s="14">
        <v>12.9</v>
      </c>
      <c r="BB24" s="14">
        <v>133.30000000000001</v>
      </c>
    </row>
    <row r="25" spans="1:54" s="27" customFormat="1">
      <c r="A25" s="1" t="s">
        <v>36</v>
      </c>
      <c r="B25" s="1" t="s">
        <v>37</v>
      </c>
      <c r="C25" s="8">
        <v>704.26199999999994</v>
      </c>
      <c r="D25" s="8">
        <v>510.31616000000002</v>
      </c>
      <c r="E25" s="8">
        <v>0.3</v>
      </c>
      <c r="F25" s="8">
        <v>1.5788800000000001</v>
      </c>
      <c r="G25" s="8">
        <v>292.81200000000001</v>
      </c>
      <c r="H25" s="8">
        <v>272.97683000000001</v>
      </c>
      <c r="I25" s="8">
        <v>0</v>
      </c>
      <c r="J25" s="8">
        <v>0</v>
      </c>
      <c r="K25" s="8">
        <v>3703.04</v>
      </c>
      <c r="L25" s="8">
        <v>3205.9766300000001</v>
      </c>
      <c r="M25" s="8">
        <v>0</v>
      </c>
      <c r="N25" s="8">
        <v>0</v>
      </c>
      <c r="O25" s="8">
        <v>6431.3222999999998</v>
      </c>
      <c r="P25" s="8">
        <v>4686.1672500000004</v>
      </c>
      <c r="Q25" s="8">
        <v>0</v>
      </c>
      <c r="R25" s="8">
        <v>0</v>
      </c>
      <c r="S25" s="9">
        <v>2938.5669999999996</v>
      </c>
      <c r="T25" s="9">
        <v>2035.7623600000004</v>
      </c>
      <c r="U25" s="9" t="s">
        <v>57</v>
      </c>
      <c r="V25" s="9" t="s">
        <v>57</v>
      </c>
      <c r="W25" s="8">
        <v>664.62400000000002</v>
      </c>
      <c r="X25" s="8">
        <v>621.27216999999996</v>
      </c>
      <c r="Y25" s="8">
        <v>0</v>
      </c>
      <c r="Z25" s="8">
        <v>0</v>
      </c>
      <c r="AA25" s="8">
        <v>1300.04</v>
      </c>
      <c r="AB25" s="8">
        <v>1144.4020799999998</v>
      </c>
      <c r="AC25" s="8"/>
      <c r="AD25" s="8"/>
      <c r="AE25" s="8">
        <v>1952.1859999999999</v>
      </c>
      <c r="AF25" s="8">
        <v>2246.3764299999998</v>
      </c>
      <c r="AG25" s="8">
        <v>0</v>
      </c>
      <c r="AH25" s="8">
        <v>0</v>
      </c>
      <c r="AI25" s="12">
        <v>2991.4839999999999</v>
      </c>
      <c r="AJ25" s="12">
        <v>3727.8823699999998</v>
      </c>
      <c r="AK25" s="12">
        <v>49.261000000000003</v>
      </c>
      <c r="AL25" s="12">
        <v>246.01074</v>
      </c>
      <c r="AM25" s="37">
        <v>357.04199999999997</v>
      </c>
      <c r="AN25" s="37">
        <v>601</v>
      </c>
      <c r="AO25" s="37">
        <v>6.2</v>
      </c>
      <c r="AP25" s="37">
        <v>46.7</v>
      </c>
      <c r="AQ25" s="37">
        <v>171.6</v>
      </c>
      <c r="AR25" s="37">
        <v>177.4</v>
      </c>
      <c r="AS25" s="37">
        <v>243.8</v>
      </c>
      <c r="AT25" s="37">
        <v>204.9</v>
      </c>
      <c r="AU25" s="14">
        <v>67.2</v>
      </c>
      <c r="AV25" s="14">
        <v>71.400000000000006</v>
      </c>
      <c r="AW25" s="14">
        <v>243.8</v>
      </c>
      <c r="AX25" s="14">
        <v>204.9</v>
      </c>
      <c r="AY25" s="14">
        <v>118.8</v>
      </c>
      <c r="AZ25" s="14">
        <v>212.3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2.8000000000000001E-2</v>
      </c>
      <c r="F26" s="8">
        <v>0.31900000000000001</v>
      </c>
      <c r="G26" s="8">
        <v>0</v>
      </c>
      <c r="H26" s="8">
        <v>0</v>
      </c>
      <c r="I26" s="8">
        <v>3.64</v>
      </c>
      <c r="J26" s="8">
        <v>5.7828499999999998</v>
      </c>
      <c r="K26" s="8">
        <v>4</v>
      </c>
      <c r="L26" s="8">
        <v>9.298</v>
      </c>
      <c r="M26" s="8">
        <v>1.46</v>
      </c>
      <c r="N26" s="8">
        <v>2.3803000000000001</v>
      </c>
      <c r="O26" s="8">
        <v>117.91</v>
      </c>
      <c r="P26" s="8">
        <v>206.00800000000001</v>
      </c>
      <c r="Q26" s="8">
        <v>9.56</v>
      </c>
      <c r="R26" s="8">
        <v>6.4738800000000003</v>
      </c>
      <c r="S26" s="9">
        <v>43</v>
      </c>
      <c r="T26" s="9">
        <v>123.34914000000001</v>
      </c>
      <c r="U26" s="9">
        <v>40.700000000000003</v>
      </c>
      <c r="V26" s="9">
        <v>30.648000000000003</v>
      </c>
      <c r="W26" s="8">
        <v>60.2</v>
      </c>
      <c r="X26" s="8">
        <v>154.90199999999999</v>
      </c>
      <c r="Y26" s="8">
        <v>20</v>
      </c>
      <c r="Z26" s="8">
        <v>14.76613</v>
      </c>
      <c r="AA26" s="8">
        <v>47.8</v>
      </c>
      <c r="AB26" s="8">
        <v>143.983</v>
      </c>
      <c r="AC26" s="8"/>
      <c r="AD26" s="8"/>
      <c r="AE26" s="8">
        <v>70</v>
      </c>
      <c r="AF26" s="8">
        <v>208.75299999999999</v>
      </c>
      <c r="AG26" s="8">
        <v>22.4</v>
      </c>
      <c r="AH26" s="8">
        <v>27.422709999999999</v>
      </c>
      <c r="AI26" s="12">
        <v>102.7</v>
      </c>
      <c r="AJ26" s="12">
        <v>381.18700000000001</v>
      </c>
      <c r="AK26" s="12">
        <v>35</v>
      </c>
      <c r="AL26" s="12">
        <v>34.107689999999998</v>
      </c>
      <c r="AM26" s="37">
        <v>42.1</v>
      </c>
      <c r="AN26" s="37">
        <v>202.1</v>
      </c>
      <c r="AO26" s="37">
        <v>16.399999999999999</v>
      </c>
      <c r="AP26" s="37">
        <v>13.8</v>
      </c>
      <c r="AQ26" s="37">
        <v>21</v>
      </c>
      <c r="AR26" s="37">
        <v>52.8</v>
      </c>
      <c r="AS26" s="37">
        <v>4.5999999999999996</v>
      </c>
      <c r="AT26" s="37">
        <v>4.0999999999999996</v>
      </c>
      <c r="AU26" s="14" t="s">
        <v>57</v>
      </c>
      <c r="AV26" s="14" t="s">
        <v>57</v>
      </c>
      <c r="AW26" s="14">
        <v>3.6</v>
      </c>
      <c r="AX26" s="14">
        <v>3.2</v>
      </c>
      <c r="AY26" s="14">
        <v>1.5</v>
      </c>
      <c r="AZ26" s="14">
        <v>4.8</v>
      </c>
      <c r="BA26" s="14">
        <v>2.6</v>
      </c>
      <c r="BB26" s="14">
        <v>2.7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0.92988999999999999</v>
      </c>
      <c r="F27" s="8">
        <v>4.2008999999999999</v>
      </c>
      <c r="G27" s="8">
        <v>0</v>
      </c>
      <c r="H27" s="8">
        <v>0</v>
      </c>
      <c r="I27" s="8">
        <v>0.80817000000000005</v>
      </c>
      <c r="J27" s="8">
        <v>6.4989400000000002</v>
      </c>
      <c r="K27" s="8">
        <v>0.19600000000000001</v>
      </c>
      <c r="L27" s="8">
        <v>0.78400000000000003</v>
      </c>
      <c r="M27" s="8">
        <v>1.2148000000000001</v>
      </c>
      <c r="N27" s="8">
        <v>10.57141</v>
      </c>
      <c r="O27" s="8">
        <v>0</v>
      </c>
      <c r="P27" s="8">
        <v>0</v>
      </c>
      <c r="Q27" s="8">
        <v>0.91224000000000005</v>
      </c>
      <c r="R27" s="8">
        <v>7.8825399999999997</v>
      </c>
      <c r="S27" s="9" t="s">
        <v>57</v>
      </c>
      <c r="T27" s="9" t="s">
        <v>57</v>
      </c>
      <c r="U27" s="9">
        <v>7.17056</v>
      </c>
      <c r="V27" s="9">
        <v>10.69359</v>
      </c>
      <c r="W27" s="8">
        <v>0</v>
      </c>
      <c r="X27" s="8">
        <v>0</v>
      </c>
      <c r="Y27" s="8">
        <v>1.1229</v>
      </c>
      <c r="Z27" s="8">
        <v>8.2516700000000007</v>
      </c>
      <c r="AA27" s="8"/>
      <c r="AB27" s="8"/>
      <c r="AC27" s="8">
        <v>2.9504000000000001</v>
      </c>
      <c r="AD27" s="8">
        <v>14.946540000000001</v>
      </c>
      <c r="AE27" s="8">
        <v>0</v>
      </c>
      <c r="AF27" s="8">
        <v>0</v>
      </c>
      <c r="AG27" s="8">
        <v>2.18574</v>
      </c>
      <c r="AH27" s="8">
        <v>13.900460000000001</v>
      </c>
      <c r="AI27" s="12">
        <v>0</v>
      </c>
      <c r="AJ27" s="12">
        <v>0</v>
      </c>
      <c r="AK27" s="12">
        <v>38.824300000000001</v>
      </c>
      <c r="AL27" s="12">
        <v>32.947859999999999</v>
      </c>
      <c r="AM27" s="37">
        <v>0</v>
      </c>
      <c r="AN27" s="37">
        <v>0</v>
      </c>
      <c r="AO27" s="37">
        <v>11.9</v>
      </c>
      <c r="AP27" s="37">
        <v>11.6</v>
      </c>
      <c r="AQ27" s="37">
        <v>0</v>
      </c>
      <c r="AR27" s="37">
        <v>0</v>
      </c>
      <c r="AS27" s="37">
        <v>1.5</v>
      </c>
      <c r="AT27" s="37">
        <v>4.5</v>
      </c>
      <c r="AU27" s="14" t="s">
        <v>57</v>
      </c>
      <c r="AV27" s="14" t="s">
        <v>57</v>
      </c>
      <c r="AW27" s="14">
        <v>1</v>
      </c>
      <c r="AX27" s="14">
        <v>2.2999999999999998</v>
      </c>
      <c r="AY27" s="14" t="s">
        <v>57</v>
      </c>
      <c r="AZ27" s="14" t="s">
        <v>57</v>
      </c>
      <c r="BA27" s="14">
        <v>0.2</v>
      </c>
      <c r="BB27" s="14">
        <v>1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>
        <v>0</v>
      </c>
      <c r="X28" s="8">
        <v>0</v>
      </c>
      <c r="Y28" s="8">
        <v>1.6570000000000001E-2</v>
      </c>
      <c r="Z28" s="8">
        <v>0.11973</v>
      </c>
      <c r="AA28" s="8"/>
      <c r="AB28" s="8"/>
      <c r="AC28" s="8">
        <v>0.15848000000000001</v>
      </c>
      <c r="AD28" s="8">
        <v>0.52012999999999998</v>
      </c>
      <c r="AE28" s="8" t="s">
        <v>57</v>
      </c>
      <c r="AF28" s="8" t="s">
        <v>57</v>
      </c>
      <c r="AG28" s="8" t="s">
        <v>57</v>
      </c>
      <c r="AH28" s="8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44.017339999999997</v>
      </c>
      <c r="F29" s="8">
        <v>206.68414000000001</v>
      </c>
      <c r="G29" s="8">
        <v>0</v>
      </c>
      <c r="H29" s="8">
        <v>0</v>
      </c>
      <c r="I29" s="8">
        <v>51.848309999999998</v>
      </c>
      <c r="J29" s="8">
        <v>234.59976</v>
      </c>
      <c r="K29" s="8">
        <v>0</v>
      </c>
      <c r="L29" s="8">
        <v>0</v>
      </c>
      <c r="M29" s="8">
        <v>24.393000000000001</v>
      </c>
      <c r="N29" s="8">
        <v>116.91624</v>
      </c>
      <c r="O29" s="8">
        <v>0</v>
      </c>
      <c r="P29" s="8">
        <v>0</v>
      </c>
      <c r="Q29" s="8">
        <v>1.2649999999999999</v>
      </c>
      <c r="R29" s="8">
        <v>12.917</v>
      </c>
      <c r="S29" s="9" t="s">
        <v>57</v>
      </c>
      <c r="T29" s="9" t="s">
        <v>57</v>
      </c>
      <c r="U29" s="9">
        <v>28.616000000000003</v>
      </c>
      <c r="V29" s="9">
        <v>137.32617999999999</v>
      </c>
      <c r="W29" s="8">
        <v>0</v>
      </c>
      <c r="X29" s="8">
        <v>0</v>
      </c>
      <c r="Y29" s="8">
        <v>4.5870100000000003</v>
      </c>
      <c r="Z29" s="8">
        <v>22.666</v>
      </c>
      <c r="AA29" s="8"/>
      <c r="AB29" s="8"/>
      <c r="AC29" s="8">
        <v>6.5206600000000003</v>
      </c>
      <c r="AD29" s="8">
        <v>55.829099999999997</v>
      </c>
      <c r="AE29" s="8">
        <v>0</v>
      </c>
      <c r="AF29" s="8">
        <v>0</v>
      </c>
      <c r="AG29" s="8">
        <v>11.5586</v>
      </c>
      <c r="AH29" s="8">
        <v>21.3141</v>
      </c>
      <c r="AI29" s="12">
        <v>0</v>
      </c>
      <c r="AJ29" s="12">
        <v>0</v>
      </c>
      <c r="AK29" s="12">
        <v>13.512</v>
      </c>
      <c r="AL29" s="12">
        <v>44.7224</v>
      </c>
      <c r="AM29" s="37">
        <v>0</v>
      </c>
      <c r="AN29" s="37">
        <v>0</v>
      </c>
      <c r="AO29" s="37">
        <v>3</v>
      </c>
      <c r="AP29" s="37">
        <v>19.2</v>
      </c>
      <c r="AQ29" s="37">
        <v>0</v>
      </c>
      <c r="AR29" s="37">
        <v>0</v>
      </c>
      <c r="AS29" s="37">
        <v>4.7</v>
      </c>
      <c r="AT29" s="37">
        <v>38.799999999999997</v>
      </c>
      <c r="AU29" s="14" t="s">
        <v>57</v>
      </c>
      <c r="AV29" s="14" t="s">
        <v>57</v>
      </c>
      <c r="AW29" s="14">
        <v>1.7</v>
      </c>
      <c r="AX29" s="14">
        <v>13.1</v>
      </c>
      <c r="AY29" s="14" t="s">
        <v>57</v>
      </c>
      <c r="AZ29" s="14" t="s">
        <v>57</v>
      </c>
      <c r="BA29" s="14">
        <v>0.5</v>
      </c>
      <c r="BB29" s="14">
        <v>5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>
        <v>5</v>
      </c>
      <c r="H30" s="8">
        <v>0.78100000000000003</v>
      </c>
      <c r="I30" s="8">
        <v>0</v>
      </c>
      <c r="J30" s="8">
        <v>0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8" t="s">
        <v>57</v>
      </c>
      <c r="AF30" s="8" t="s">
        <v>57</v>
      </c>
      <c r="AG30" s="8" t="s">
        <v>57</v>
      </c>
      <c r="AH30" s="8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8" t="s">
        <v>57</v>
      </c>
      <c r="AF31" s="8" t="s">
        <v>57</v>
      </c>
      <c r="AG31" s="8" t="s">
        <v>57</v>
      </c>
      <c r="AH31" s="8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0.23100000000000001</v>
      </c>
      <c r="F32" s="8">
        <v>8.9819499999999994</v>
      </c>
      <c r="G32" s="8">
        <v>0</v>
      </c>
      <c r="H32" s="8">
        <v>0</v>
      </c>
      <c r="I32" s="8">
        <v>8.9999999999999993E-3</v>
      </c>
      <c r="J32" s="8">
        <v>6.4612600000000002</v>
      </c>
      <c r="K32" s="8">
        <v>0</v>
      </c>
      <c r="L32" s="8">
        <v>0</v>
      </c>
      <c r="M32" s="8">
        <v>8.0000000000000002E-3</v>
      </c>
      <c r="N32" s="8">
        <v>1.3752</v>
      </c>
      <c r="O32" s="8" t="s">
        <v>57</v>
      </c>
      <c r="P32" s="8" t="s">
        <v>57</v>
      </c>
      <c r="Q32" s="8" t="s">
        <v>57</v>
      </c>
      <c r="R32" s="8" t="s">
        <v>57</v>
      </c>
      <c r="S32" s="9" t="s">
        <v>57</v>
      </c>
      <c r="T32" s="9" t="s">
        <v>57</v>
      </c>
      <c r="U32" s="9" t="s">
        <v>57</v>
      </c>
      <c r="V32" s="9" t="s">
        <v>57</v>
      </c>
      <c r="W32" s="8">
        <v>0</v>
      </c>
      <c r="X32" s="8">
        <v>0</v>
      </c>
      <c r="Y32" s="8">
        <v>4.0000000000000001E-3</v>
      </c>
      <c r="Z32" s="8">
        <v>2.0368599999999999</v>
      </c>
      <c r="AA32" s="8"/>
      <c r="AB32" s="8"/>
      <c r="AC32" s="8">
        <v>3.2800000000000003E-2</v>
      </c>
      <c r="AD32" s="8">
        <v>22.553889999999999</v>
      </c>
      <c r="AE32" s="8">
        <v>0</v>
      </c>
      <c r="AF32" s="8">
        <v>0</v>
      </c>
      <c r="AG32" s="8">
        <v>6.9500000000000006E-2</v>
      </c>
      <c r="AH32" s="8">
        <v>3.9328099999999999</v>
      </c>
      <c r="AI32" s="12" t="s">
        <v>57</v>
      </c>
      <c r="AJ32" s="12" t="s">
        <v>57</v>
      </c>
      <c r="AK32" s="12" t="s">
        <v>57</v>
      </c>
      <c r="AL32" s="12" t="s">
        <v>57</v>
      </c>
      <c r="AM32" s="37">
        <v>4.0000000000000001E-3</v>
      </c>
      <c r="AN32" s="37">
        <v>23.4</v>
      </c>
      <c r="AO32" s="37">
        <v>0</v>
      </c>
      <c r="AP32" s="37">
        <v>76.5</v>
      </c>
      <c r="AQ32" s="37">
        <v>0</v>
      </c>
      <c r="AR32" s="37">
        <v>0</v>
      </c>
      <c r="AS32" s="37">
        <v>0</v>
      </c>
      <c r="AT32" s="37">
        <v>0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0</v>
      </c>
      <c r="L33" s="8">
        <v>0</v>
      </c>
      <c r="M33" s="8">
        <v>10</v>
      </c>
      <c r="N33" s="8">
        <v>4.4951600000000003</v>
      </c>
      <c r="O33" s="8">
        <v>0</v>
      </c>
      <c r="P33" s="8">
        <v>0</v>
      </c>
      <c r="Q33" s="8">
        <v>19</v>
      </c>
      <c r="R33" s="8">
        <v>13.78482</v>
      </c>
      <c r="S33" s="9" t="s">
        <v>57</v>
      </c>
      <c r="T33" s="9" t="s">
        <v>57</v>
      </c>
      <c r="U33" s="9" t="s">
        <v>57</v>
      </c>
      <c r="V33" s="9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8" t="s">
        <v>57</v>
      </c>
      <c r="AF33" s="8" t="s">
        <v>57</v>
      </c>
      <c r="AG33" s="8" t="s">
        <v>57</v>
      </c>
      <c r="AH33" s="8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10</v>
      </c>
      <c r="AT33" s="37">
        <v>6.9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9" t="s">
        <v>57</v>
      </c>
      <c r="T34" s="9" t="s">
        <v>57</v>
      </c>
      <c r="U34" s="9" t="s">
        <v>57</v>
      </c>
      <c r="V34" s="9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8" t="s">
        <v>57</v>
      </c>
      <c r="AF34" s="8" t="s">
        <v>57</v>
      </c>
      <c r="AG34" s="8" t="s">
        <v>57</v>
      </c>
      <c r="AH34" s="8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8" t="s">
        <v>57</v>
      </c>
      <c r="AF35" s="8" t="s">
        <v>57</v>
      </c>
      <c r="AG35" s="8" t="s">
        <v>57</v>
      </c>
      <c r="AH35" s="8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>
        <v>1.0030000000000001E-2</v>
      </c>
      <c r="V36" s="16">
        <v>0.34436</v>
      </c>
      <c r="W36" s="16">
        <v>0</v>
      </c>
      <c r="X36" s="16">
        <v>0</v>
      </c>
      <c r="Y36" s="16">
        <v>3.3000000000000002E-2</v>
      </c>
      <c r="Z36" s="16">
        <v>1.0423800000000001</v>
      </c>
      <c r="AA36" s="16"/>
      <c r="AB36" s="16"/>
      <c r="AC36" s="16">
        <v>0.16350000000000001</v>
      </c>
      <c r="AD36" s="16">
        <v>1.8566499999999999</v>
      </c>
      <c r="AE36" s="16">
        <v>0</v>
      </c>
      <c r="AF36" s="16">
        <v>0</v>
      </c>
      <c r="AG36" s="16">
        <v>0.36099999999999999</v>
      </c>
      <c r="AH36" s="16">
        <v>7.1654600000000004</v>
      </c>
      <c r="AI36" s="19">
        <v>0</v>
      </c>
      <c r="AJ36" s="19">
        <v>0</v>
      </c>
      <c r="AK36" s="19">
        <v>0.755</v>
      </c>
      <c r="AL36" s="19">
        <v>12.328139999999999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0.6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>
        <v>0</v>
      </c>
      <c r="BB36" s="47">
        <v>0.4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66" t="s">
        <v>110</v>
      </c>
      <c r="B38" s="66"/>
    </row>
  </sheetData>
  <mergeCells count="44">
    <mergeCell ref="AM4:AP4"/>
    <mergeCell ref="AM5:AN5"/>
    <mergeCell ref="AO5:AP5"/>
    <mergeCell ref="AI4:AL4"/>
    <mergeCell ref="AI5:AJ5"/>
    <mergeCell ref="AK5:AL5"/>
    <mergeCell ref="AE4:AH4"/>
    <mergeCell ref="AE5:AF5"/>
    <mergeCell ref="AG5:AH5"/>
    <mergeCell ref="O5:P5"/>
    <mergeCell ref="W4:Z4"/>
    <mergeCell ref="Q5:R5"/>
    <mergeCell ref="A38:B38"/>
    <mergeCell ref="S5:T5"/>
    <mergeCell ref="U5:V5"/>
    <mergeCell ref="W5:X5"/>
    <mergeCell ref="Y5:Z5"/>
    <mergeCell ref="C5:D5"/>
    <mergeCell ref="C4:F4"/>
    <mergeCell ref="G4:J4"/>
    <mergeCell ref="A4:A6"/>
    <mergeCell ref="B4:B6"/>
    <mergeCell ref="K4:N4"/>
    <mergeCell ref="E5:F5"/>
    <mergeCell ref="G5:H5"/>
    <mergeCell ref="I5:J5"/>
    <mergeCell ref="K5:L5"/>
    <mergeCell ref="M5:N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Q38" sqref="AQ38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5" style="1" customWidth="1"/>
    <col min="27" max="27" width="10.42578125" style="1" customWidth="1"/>
    <col min="28" max="28" width="15" style="1" customWidth="1"/>
    <col min="29" max="29" width="10.42578125" style="1" customWidth="1"/>
    <col min="30" max="30" width="15" style="1" customWidth="1"/>
    <col min="31" max="31" width="10.42578125" style="1" customWidth="1"/>
    <col min="32" max="32" width="15" style="1" customWidth="1"/>
    <col min="33" max="33" width="10.42578125" style="1" customWidth="1"/>
    <col min="34" max="34" width="15" style="1" customWidth="1"/>
    <col min="35" max="35" width="10.42578125" style="1" customWidth="1"/>
    <col min="36" max="36" width="15" style="1" customWidth="1"/>
    <col min="37" max="37" width="10.42578125" style="1" customWidth="1"/>
    <col min="38" max="38" width="15" style="1" customWidth="1"/>
    <col min="39" max="16384" width="9.140625" style="1"/>
  </cols>
  <sheetData>
    <row r="1" spans="1:54" ht="28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28.5" customHeight="1">
      <c r="A2" s="55" t="s">
        <v>104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2.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1169.2372</v>
      </c>
      <c r="D7" s="7">
        <v>1360.7848899999999</v>
      </c>
      <c r="E7" s="7">
        <v>3867.7817400000004</v>
      </c>
      <c r="F7" s="7">
        <v>6675.0476199999994</v>
      </c>
      <c r="G7" s="7">
        <v>1484.0555200000001</v>
      </c>
      <c r="H7" s="7">
        <v>2430.3294399999995</v>
      </c>
      <c r="I7" s="7">
        <v>3337.5790000000002</v>
      </c>
      <c r="J7" s="7">
        <v>5668.6188200000006</v>
      </c>
      <c r="K7" s="7">
        <v>3869.6440200000002</v>
      </c>
      <c r="L7" s="7">
        <v>4104.0648099999999</v>
      </c>
      <c r="M7" s="7">
        <v>4906.5094000000008</v>
      </c>
      <c r="N7" s="7">
        <v>9912.0246400000033</v>
      </c>
      <c r="O7" s="7">
        <v>10091.57445</v>
      </c>
      <c r="P7" s="7">
        <v>10156.978330000002</v>
      </c>
      <c r="Q7" s="7">
        <v>6032.3647099999998</v>
      </c>
      <c r="R7" s="7">
        <v>15527.649910000002</v>
      </c>
      <c r="S7" s="7">
        <v>12044.631149999999</v>
      </c>
      <c r="T7" s="7">
        <v>13171.638139999997</v>
      </c>
      <c r="U7" s="7">
        <v>5216.4401300000018</v>
      </c>
      <c r="V7" s="7">
        <v>12127.738470000004</v>
      </c>
      <c r="W7" s="7">
        <v>2949.6830999999997</v>
      </c>
      <c r="X7" s="7">
        <v>2710.6598800000006</v>
      </c>
      <c r="Y7" s="7">
        <v>6727.4186699999991</v>
      </c>
      <c r="Z7" s="7">
        <v>16835.261569999999</v>
      </c>
      <c r="AA7" s="13">
        <v>4207.7789199999997</v>
      </c>
      <c r="AB7" s="13">
        <v>6123.7272700000003</v>
      </c>
      <c r="AC7" s="13">
        <v>7788.8793799999994</v>
      </c>
      <c r="AD7" s="13">
        <v>20026.557579999993</v>
      </c>
      <c r="AE7" s="13">
        <f t="shared" ref="AE7:AL7" si="0">SUM(AE8:AE36)</f>
        <v>6546.4184099999984</v>
      </c>
      <c r="AF7" s="13">
        <f t="shared" si="0"/>
        <v>17624.544699999999</v>
      </c>
      <c r="AG7" s="13">
        <f t="shared" si="0"/>
        <v>5544.1959699999998</v>
      </c>
      <c r="AH7" s="13">
        <f t="shared" si="0"/>
        <v>18561.137029999998</v>
      </c>
      <c r="AI7" s="13">
        <f t="shared" si="0"/>
        <v>3537.28449</v>
      </c>
      <c r="AJ7" s="13">
        <f t="shared" si="0"/>
        <v>14050.229409999998</v>
      </c>
      <c r="AK7" s="13">
        <f t="shared" si="0"/>
        <v>8314.5257200000033</v>
      </c>
      <c r="AL7" s="13">
        <f t="shared" si="0"/>
        <v>23019.166310000001</v>
      </c>
      <c r="AM7" s="42">
        <v>2346.6330900000003</v>
      </c>
      <c r="AN7" s="42">
        <v>10155.6</v>
      </c>
      <c r="AO7" s="42">
        <v>7947.2</v>
      </c>
      <c r="AP7" s="42">
        <v>24518.6</v>
      </c>
      <c r="AQ7" s="42">
        <v>2375.8325200000004</v>
      </c>
      <c r="AR7" s="42">
        <v>10014.1</v>
      </c>
      <c r="AS7" s="42">
        <v>7689</v>
      </c>
      <c r="AT7" s="42">
        <v>27948.9</v>
      </c>
      <c r="AU7" s="49">
        <v>447</v>
      </c>
      <c r="AV7" s="49">
        <v>2179.8000000000002</v>
      </c>
      <c r="AW7" s="49">
        <v>3139.9</v>
      </c>
      <c r="AX7" s="49">
        <v>11122</v>
      </c>
      <c r="AY7" s="49">
        <v>1601.3</v>
      </c>
      <c r="AZ7" s="49">
        <v>10048.299999999999</v>
      </c>
      <c r="BA7" s="49">
        <v>1717.4</v>
      </c>
      <c r="BB7" s="49">
        <v>7264.6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1.345</v>
      </c>
      <c r="F8" s="8">
        <v>3.4157999999999999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4.7679999999999998</v>
      </c>
      <c r="V8" s="9">
        <v>6.5976099999999995</v>
      </c>
      <c r="W8" s="8">
        <v>0</v>
      </c>
      <c r="X8" s="8">
        <v>0</v>
      </c>
      <c r="Y8" s="8">
        <v>1.54</v>
      </c>
      <c r="Z8" s="8">
        <v>2.1659999999999999</v>
      </c>
      <c r="AA8" s="8"/>
      <c r="AB8" s="8"/>
      <c r="AC8" s="8">
        <v>11.469000000000001</v>
      </c>
      <c r="AD8" s="8">
        <v>8.8866599999999991</v>
      </c>
      <c r="AE8" s="12">
        <v>0</v>
      </c>
      <c r="AF8" s="12">
        <v>0</v>
      </c>
      <c r="AG8" s="12">
        <v>15.000999999999999</v>
      </c>
      <c r="AH8" s="12">
        <v>19.09938</v>
      </c>
      <c r="AI8" s="12">
        <v>0</v>
      </c>
      <c r="AJ8" s="12">
        <v>0</v>
      </c>
      <c r="AK8" s="12">
        <v>12.35</v>
      </c>
      <c r="AL8" s="12">
        <v>14.084020000000001</v>
      </c>
      <c r="AM8" s="37">
        <v>0</v>
      </c>
      <c r="AN8" s="37">
        <v>0</v>
      </c>
      <c r="AO8" s="37">
        <v>1.5</v>
      </c>
      <c r="AP8" s="37">
        <v>0.5</v>
      </c>
      <c r="AQ8" s="37">
        <v>0</v>
      </c>
      <c r="AR8" s="37">
        <v>0</v>
      </c>
      <c r="AS8" s="37">
        <v>0</v>
      </c>
      <c r="AT8" s="37">
        <v>0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34.883000000000003</v>
      </c>
      <c r="D9" s="8">
        <v>68.507390000000001</v>
      </c>
      <c r="E9" s="8">
        <v>312.24400000000003</v>
      </c>
      <c r="F9" s="8">
        <v>893.15806999999995</v>
      </c>
      <c r="G9" s="8">
        <v>72.233000000000004</v>
      </c>
      <c r="H9" s="8">
        <v>131.15</v>
      </c>
      <c r="I9" s="8">
        <v>22.138999999999999</v>
      </c>
      <c r="J9" s="8">
        <v>83.903999999999996</v>
      </c>
      <c r="K9" s="8">
        <v>11.56</v>
      </c>
      <c r="L9" s="8">
        <v>37.612400000000001</v>
      </c>
      <c r="M9" s="8">
        <v>2.8029999999999999</v>
      </c>
      <c r="N9" s="8">
        <v>12.84052</v>
      </c>
      <c r="O9" s="8">
        <v>1192.4459999999999</v>
      </c>
      <c r="P9" s="8">
        <v>2284.5022100000001</v>
      </c>
      <c r="Q9" s="8">
        <v>609.10799999999995</v>
      </c>
      <c r="R9" s="8">
        <v>4568.8959999999997</v>
      </c>
      <c r="S9" s="9">
        <v>3163.422</v>
      </c>
      <c r="T9" s="9">
        <v>5982.2180099999996</v>
      </c>
      <c r="U9" s="9">
        <v>228.31899999999999</v>
      </c>
      <c r="V9" s="9">
        <v>1266.4217600000002</v>
      </c>
      <c r="W9" s="8">
        <v>88.805999999999997</v>
      </c>
      <c r="X9" s="8">
        <v>245.99261999999999</v>
      </c>
      <c r="Y9" s="8">
        <v>363.16399999999999</v>
      </c>
      <c r="Z9" s="8">
        <v>1840.1752799999999</v>
      </c>
      <c r="AA9" s="8">
        <v>836.12839999999994</v>
      </c>
      <c r="AB9" s="8">
        <v>2046.0663</v>
      </c>
      <c r="AC9" s="8">
        <v>275.83701000000002</v>
      </c>
      <c r="AD9" s="8">
        <v>1411.6272100000001</v>
      </c>
      <c r="AE9" s="12">
        <v>197.327</v>
      </c>
      <c r="AF9" s="12">
        <v>524.67317000000003</v>
      </c>
      <c r="AG9" s="12">
        <v>283.21300000000002</v>
      </c>
      <c r="AH9" s="12">
        <v>1260.8371299999999</v>
      </c>
      <c r="AI9" s="12">
        <v>224.75685999999999</v>
      </c>
      <c r="AJ9" s="12">
        <v>660.77819999999997</v>
      </c>
      <c r="AK9" s="12">
        <v>221.035</v>
      </c>
      <c r="AL9" s="12">
        <v>1093.22336</v>
      </c>
      <c r="AM9" s="37">
        <v>159.88200000000001</v>
      </c>
      <c r="AN9" s="37">
        <v>401.9</v>
      </c>
      <c r="AO9" s="37">
        <v>570.5</v>
      </c>
      <c r="AP9" s="37">
        <v>2994.1</v>
      </c>
      <c r="AQ9" s="37">
        <v>54.469000000000001</v>
      </c>
      <c r="AR9" s="37">
        <v>157.4</v>
      </c>
      <c r="AS9" s="37">
        <v>139.1</v>
      </c>
      <c r="AT9" s="37">
        <v>913.9</v>
      </c>
      <c r="AU9" s="14">
        <v>54.5</v>
      </c>
      <c r="AV9" s="14">
        <v>157.4</v>
      </c>
      <c r="AW9" s="14">
        <v>139.1</v>
      </c>
      <c r="AX9" s="14">
        <v>913.9</v>
      </c>
      <c r="AY9" s="14" t="s">
        <v>57</v>
      </c>
      <c r="AZ9" s="14" t="s">
        <v>57</v>
      </c>
      <c r="BA9" s="14">
        <v>200</v>
      </c>
      <c r="BB9" s="14">
        <v>1257.7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>
        <v>0</v>
      </c>
      <c r="L10" s="8">
        <v>0</v>
      </c>
      <c r="M10" s="8">
        <v>2.0950000000000002</v>
      </c>
      <c r="N10" s="8">
        <v>6.3470000000000004</v>
      </c>
      <c r="O10" s="8">
        <v>0</v>
      </c>
      <c r="P10" s="8">
        <v>0</v>
      </c>
      <c r="Q10" s="8">
        <v>0.9</v>
      </c>
      <c r="R10" s="8">
        <v>6.1120000000000001</v>
      </c>
      <c r="S10" s="9" t="s">
        <v>57</v>
      </c>
      <c r="T10" s="9" t="s">
        <v>57</v>
      </c>
      <c r="U10" s="9" t="s">
        <v>57</v>
      </c>
      <c r="V10" s="9" t="s">
        <v>57</v>
      </c>
      <c r="W10" s="8">
        <v>0</v>
      </c>
      <c r="X10" s="8">
        <v>0</v>
      </c>
      <c r="Y10" s="8">
        <v>34.155000000000001</v>
      </c>
      <c r="Z10" s="8">
        <v>150.12299999999999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12">
        <v>50.35</v>
      </c>
      <c r="AJ10" s="12">
        <v>89.002189999999999</v>
      </c>
      <c r="AK10" s="12">
        <v>0</v>
      </c>
      <c r="AL10" s="12">
        <v>0</v>
      </c>
      <c r="AM10" s="37">
        <v>38.435000000000002</v>
      </c>
      <c r="AN10" s="37">
        <v>67.900000000000006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0.54</v>
      </c>
      <c r="D11" s="8">
        <v>1.946</v>
      </c>
      <c r="E11" s="8">
        <v>0</v>
      </c>
      <c r="F11" s="8">
        <v>0</v>
      </c>
      <c r="G11" s="8" t="s">
        <v>57</v>
      </c>
      <c r="H11" s="8" t="s">
        <v>57</v>
      </c>
      <c r="I11" s="8" t="s">
        <v>57</v>
      </c>
      <c r="J11" s="8" t="s">
        <v>57</v>
      </c>
      <c r="K11" s="8" t="s">
        <v>57</v>
      </c>
      <c r="L11" s="8" t="s">
        <v>57</v>
      </c>
      <c r="M11" s="8" t="s">
        <v>57</v>
      </c>
      <c r="N11" s="8" t="s">
        <v>57</v>
      </c>
      <c r="O11" s="8" t="s">
        <v>57</v>
      </c>
      <c r="P11" s="8" t="s">
        <v>57</v>
      </c>
      <c r="Q11" s="8" t="s">
        <v>57</v>
      </c>
      <c r="R11" s="8" t="s">
        <v>57</v>
      </c>
      <c r="S11" s="9" t="s">
        <v>57</v>
      </c>
      <c r="T11" s="9" t="s">
        <v>57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2" t="s">
        <v>57</v>
      </c>
      <c r="AF11" s="12" t="s">
        <v>57</v>
      </c>
      <c r="AG11" s="12" t="s">
        <v>57</v>
      </c>
      <c r="AH11" s="12" t="s">
        <v>57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/>
      <c r="AN11" s="37"/>
      <c r="AO11" s="37"/>
      <c r="AP11" s="37"/>
      <c r="AQ11" s="37"/>
      <c r="AR11" s="37"/>
      <c r="AS11" s="37"/>
      <c r="AT11" s="37"/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40.369999999999997</v>
      </c>
      <c r="F12" s="8">
        <v>512.85533999999996</v>
      </c>
      <c r="G12" s="8">
        <v>0</v>
      </c>
      <c r="H12" s="8">
        <v>0</v>
      </c>
      <c r="I12" s="8">
        <v>39.093000000000004</v>
      </c>
      <c r="J12" s="8">
        <v>523.43307000000004</v>
      </c>
      <c r="K12" s="8">
        <v>0</v>
      </c>
      <c r="L12" s="8">
        <v>0</v>
      </c>
      <c r="M12" s="8">
        <v>29.691199999999998</v>
      </c>
      <c r="N12" s="8">
        <v>449.53140000000002</v>
      </c>
      <c r="O12" s="8">
        <v>0</v>
      </c>
      <c r="P12" s="8">
        <v>0</v>
      </c>
      <c r="Q12" s="8">
        <v>74.006100000000004</v>
      </c>
      <c r="R12" s="8">
        <v>850.88518999999997</v>
      </c>
      <c r="S12" s="9" t="s">
        <v>57</v>
      </c>
      <c r="T12" s="9" t="s">
        <v>57</v>
      </c>
      <c r="U12" s="9">
        <v>26.744899999999998</v>
      </c>
      <c r="V12" s="9">
        <v>401.81520999999998</v>
      </c>
      <c r="W12" s="8">
        <v>0</v>
      </c>
      <c r="X12" s="8">
        <v>0</v>
      </c>
      <c r="Y12" s="8">
        <v>100.1122</v>
      </c>
      <c r="Z12" s="8">
        <v>1077.7913900000001</v>
      </c>
      <c r="AA12" s="8"/>
      <c r="AB12" s="8"/>
      <c r="AC12" s="8">
        <v>166.44839999999999</v>
      </c>
      <c r="AD12" s="8">
        <v>2501.8259799999996</v>
      </c>
      <c r="AE12" s="12">
        <v>0</v>
      </c>
      <c r="AF12" s="12">
        <v>0</v>
      </c>
      <c r="AG12" s="12">
        <v>55.305</v>
      </c>
      <c r="AH12" s="12">
        <v>652.33370000000002</v>
      </c>
      <c r="AI12" s="12">
        <v>0</v>
      </c>
      <c r="AJ12" s="12">
        <v>0</v>
      </c>
      <c r="AK12" s="12">
        <v>47.165500000000002</v>
      </c>
      <c r="AL12" s="12">
        <v>403.29464000000002</v>
      </c>
      <c r="AM12" s="37">
        <v>0</v>
      </c>
      <c r="AN12" s="37">
        <v>0</v>
      </c>
      <c r="AO12" s="37">
        <v>44.5</v>
      </c>
      <c r="AP12" s="37">
        <v>459.2</v>
      </c>
      <c r="AQ12" s="37">
        <v>0</v>
      </c>
      <c r="AR12" s="37">
        <v>0</v>
      </c>
      <c r="AS12" s="37">
        <v>70.3</v>
      </c>
      <c r="AT12" s="37">
        <v>598.1</v>
      </c>
      <c r="AU12" s="14" t="s">
        <v>57</v>
      </c>
      <c r="AV12" s="14" t="s">
        <v>57</v>
      </c>
      <c r="AW12" s="14">
        <v>17.2</v>
      </c>
      <c r="AX12" s="14">
        <v>154.9</v>
      </c>
      <c r="AY12" s="14" t="s">
        <v>57</v>
      </c>
      <c r="AZ12" s="14" t="s">
        <v>57</v>
      </c>
      <c r="BA12" s="14">
        <v>50.5</v>
      </c>
      <c r="BB12" s="14">
        <v>465.3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49.2</v>
      </c>
      <c r="F13" s="8">
        <v>98.4</v>
      </c>
      <c r="G13" s="8">
        <v>0</v>
      </c>
      <c r="H13" s="8">
        <v>0</v>
      </c>
      <c r="I13" s="8">
        <v>43.054000000000002</v>
      </c>
      <c r="J13" s="8">
        <v>86.108000000000004</v>
      </c>
      <c r="K13" s="8">
        <v>0</v>
      </c>
      <c r="L13" s="8">
        <v>0</v>
      </c>
      <c r="M13" s="8">
        <v>49.808</v>
      </c>
      <c r="N13" s="8">
        <v>99.616</v>
      </c>
      <c r="O13" s="8">
        <v>0</v>
      </c>
      <c r="P13" s="8">
        <v>0</v>
      </c>
      <c r="Q13" s="8">
        <v>8.1880000000000006</v>
      </c>
      <c r="R13" s="8">
        <v>4.24</v>
      </c>
      <c r="S13" s="9" t="s">
        <v>57</v>
      </c>
      <c r="T13" s="9" t="s">
        <v>57</v>
      </c>
      <c r="U13" s="9">
        <v>3.2</v>
      </c>
      <c r="V13" s="9">
        <v>2.1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>
        <v>2.1</v>
      </c>
      <c r="AD13" s="8">
        <v>2.996</v>
      </c>
      <c r="AE13" s="12">
        <v>0</v>
      </c>
      <c r="AF13" s="12">
        <v>0</v>
      </c>
      <c r="AG13" s="12">
        <v>3.04</v>
      </c>
      <c r="AH13" s="12">
        <v>10.40826</v>
      </c>
      <c r="AI13" s="12" t="s">
        <v>57</v>
      </c>
      <c r="AJ13" s="12" t="s">
        <v>57</v>
      </c>
      <c r="AK13" s="12" t="s">
        <v>57</v>
      </c>
      <c r="AL13" s="12" t="s">
        <v>57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92.479200000000006</v>
      </c>
      <c r="D14" s="8">
        <v>263.07414</v>
      </c>
      <c r="E14" s="8">
        <v>0</v>
      </c>
      <c r="F14" s="8">
        <v>0</v>
      </c>
      <c r="G14" s="8">
        <v>404.28300000000002</v>
      </c>
      <c r="H14" s="8">
        <v>1215.9190799999999</v>
      </c>
      <c r="I14" s="8">
        <v>20</v>
      </c>
      <c r="J14" s="8">
        <v>64.005350000000007</v>
      </c>
      <c r="K14" s="8">
        <v>171.29920000000001</v>
      </c>
      <c r="L14" s="8">
        <v>590.96678999999995</v>
      </c>
      <c r="M14" s="8">
        <v>704.69560000000001</v>
      </c>
      <c r="N14" s="8">
        <v>1817.36365</v>
      </c>
      <c r="O14" s="8">
        <v>208.80587</v>
      </c>
      <c r="P14" s="8">
        <v>682.20417999999995</v>
      </c>
      <c r="Q14" s="8">
        <v>863.49171999999999</v>
      </c>
      <c r="R14" s="8">
        <v>2438.6095999999998</v>
      </c>
      <c r="S14" s="9">
        <v>108.99815</v>
      </c>
      <c r="T14" s="9">
        <v>389.62500000000006</v>
      </c>
      <c r="U14" s="9">
        <v>194.79402999999999</v>
      </c>
      <c r="V14" s="9">
        <v>541.92153999999994</v>
      </c>
      <c r="W14" s="8">
        <v>63.947499999999998</v>
      </c>
      <c r="X14" s="8">
        <v>224.60624999999999</v>
      </c>
      <c r="Y14" s="8">
        <v>271.38054</v>
      </c>
      <c r="Z14" s="8">
        <v>794.74635999999998</v>
      </c>
      <c r="AA14" s="8">
        <v>318.10952000000003</v>
      </c>
      <c r="AB14" s="8">
        <v>1314.6822200000001</v>
      </c>
      <c r="AC14" s="8"/>
      <c r="AD14" s="8"/>
      <c r="AE14" s="12">
        <v>2471.20588</v>
      </c>
      <c r="AF14" s="12">
        <v>11695.43353</v>
      </c>
      <c r="AG14" s="12">
        <v>0</v>
      </c>
      <c r="AH14" s="12">
        <v>0</v>
      </c>
      <c r="AI14" s="12">
        <v>2154.7880500000001</v>
      </c>
      <c r="AJ14" s="12">
        <v>10873.77572</v>
      </c>
      <c r="AK14" s="12">
        <v>220.999</v>
      </c>
      <c r="AL14" s="12">
        <v>848.98699999999997</v>
      </c>
      <c r="AM14" s="37">
        <v>1441.4760900000001</v>
      </c>
      <c r="AN14" s="37">
        <v>7378</v>
      </c>
      <c r="AO14" s="37">
        <v>192.2</v>
      </c>
      <c r="AP14" s="37">
        <v>690</v>
      </c>
      <c r="AQ14" s="37">
        <v>1151.971</v>
      </c>
      <c r="AR14" s="37">
        <v>7252.9</v>
      </c>
      <c r="AS14" s="37">
        <v>724.3</v>
      </c>
      <c r="AT14" s="37">
        <v>3150.2</v>
      </c>
      <c r="AU14" s="14">
        <v>286.89999999999998</v>
      </c>
      <c r="AV14" s="14">
        <v>1693.8</v>
      </c>
      <c r="AW14" s="14">
        <v>512.29999999999995</v>
      </c>
      <c r="AX14" s="14">
        <v>2149.6</v>
      </c>
      <c r="AY14" s="14">
        <v>1316.3</v>
      </c>
      <c r="AZ14" s="14">
        <v>9340.4</v>
      </c>
      <c r="BA14" s="14">
        <v>126.1</v>
      </c>
      <c r="BB14" s="14">
        <v>654.1</v>
      </c>
    </row>
    <row r="15" spans="1:54" s="27" customFormat="1">
      <c r="A15" s="1" t="s">
        <v>16</v>
      </c>
      <c r="B15" s="1" t="s">
        <v>17</v>
      </c>
      <c r="C15" s="8">
        <v>3.2029999999999998</v>
      </c>
      <c r="D15" s="8">
        <v>11.548999999999999</v>
      </c>
      <c r="E15" s="8">
        <v>667.54971999999998</v>
      </c>
      <c r="F15" s="8">
        <v>1761.73739</v>
      </c>
      <c r="G15" s="8">
        <v>7.8</v>
      </c>
      <c r="H15" s="8">
        <v>13.5815</v>
      </c>
      <c r="I15" s="8">
        <v>519.97500000000002</v>
      </c>
      <c r="J15" s="8">
        <v>1200.72163</v>
      </c>
      <c r="K15" s="8">
        <v>15</v>
      </c>
      <c r="L15" s="8">
        <v>20.928789999999999</v>
      </c>
      <c r="M15" s="8">
        <v>1145.1451</v>
      </c>
      <c r="N15" s="8">
        <v>2908.7162600000001</v>
      </c>
      <c r="O15" s="8">
        <v>31.658000000000001</v>
      </c>
      <c r="P15" s="8">
        <v>107.065</v>
      </c>
      <c r="Q15" s="8">
        <v>877.60167000000001</v>
      </c>
      <c r="R15" s="8">
        <v>2225.9859299999998</v>
      </c>
      <c r="S15" s="9">
        <v>0.26300000000000001</v>
      </c>
      <c r="T15" s="9">
        <v>1.659</v>
      </c>
      <c r="U15" s="9">
        <v>1053.19723</v>
      </c>
      <c r="V15" s="9">
        <v>2940.2695899999999</v>
      </c>
      <c r="W15" s="8">
        <v>0</v>
      </c>
      <c r="X15" s="8">
        <v>0</v>
      </c>
      <c r="Y15" s="8">
        <v>844.28644999999995</v>
      </c>
      <c r="Z15" s="8">
        <v>2508.3672299999998</v>
      </c>
      <c r="AA15" s="8"/>
      <c r="AB15" s="8"/>
      <c r="AC15" s="8">
        <v>622.13625000000002</v>
      </c>
      <c r="AD15" s="8">
        <v>1942.7397999999998</v>
      </c>
      <c r="AE15" s="12">
        <v>0</v>
      </c>
      <c r="AF15" s="12">
        <v>0</v>
      </c>
      <c r="AG15" s="12">
        <v>163.84554</v>
      </c>
      <c r="AH15" s="12">
        <v>622.67954999999995</v>
      </c>
      <c r="AI15" s="12">
        <v>0</v>
      </c>
      <c r="AJ15" s="12">
        <v>0</v>
      </c>
      <c r="AK15" s="12">
        <v>282.26877999999999</v>
      </c>
      <c r="AL15" s="12">
        <v>1070.13249</v>
      </c>
      <c r="AM15" s="37">
        <v>80</v>
      </c>
      <c r="AN15" s="37">
        <v>434.1</v>
      </c>
      <c r="AO15" s="37">
        <v>313.2</v>
      </c>
      <c r="AP15" s="37">
        <v>1222.4000000000001</v>
      </c>
      <c r="AQ15" s="37">
        <v>6.9582100000000002</v>
      </c>
      <c r="AR15" s="37">
        <v>57.3</v>
      </c>
      <c r="AS15" s="37">
        <v>521.9</v>
      </c>
      <c r="AT15" s="37">
        <v>2309.8000000000002</v>
      </c>
      <c r="AU15" s="14" t="s">
        <v>57</v>
      </c>
      <c r="AV15" s="14" t="s">
        <v>57</v>
      </c>
      <c r="AW15" s="14">
        <v>130.4</v>
      </c>
      <c r="AX15" s="14">
        <v>539.6</v>
      </c>
      <c r="AY15" s="14" t="s">
        <v>57</v>
      </c>
      <c r="AZ15" s="14" t="s">
        <v>57</v>
      </c>
      <c r="BA15" s="14">
        <v>139.9</v>
      </c>
      <c r="BB15" s="14">
        <v>442.8</v>
      </c>
    </row>
    <row r="16" spans="1:54" s="27" customFormat="1">
      <c r="A16" s="1" t="s">
        <v>18</v>
      </c>
      <c r="B16" s="1" t="s">
        <v>19</v>
      </c>
      <c r="C16" s="8">
        <v>35.997</v>
      </c>
      <c r="D16" s="8">
        <v>94.026600000000002</v>
      </c>
      <c r="E16" s="8">
        <v>106.94226</v>
      </c>
      <c r="F16" s="8">
        <v>114.04507</v>
      </c>
      <c r="G16" s="8">
        <v>2.8007</v>
      </c>
      <c r="H16" s="8">
        <v>5.4145500000000002</v>
      </c>
      <c r="I16" s="8">
        <v>2.004</v>
      </c>
      <c r="J16" s="8">
        <v>6.202</v>
      </c>
      <c r="K16" s="8">
        <v>0.498</v>
      </c>
      <c r="L16" s="8">
        <v>1.0516000000000001</v>
      </c>
      <c r="M16" s="8">
        <v>3.9649999999999999</v>
      </c>
      <c r="N16" s="8">
        <v>10.572710000000001</v>
      </c>
      <c r="O16" s="8">
        <v>76.331000000000003</v>
      </c>
      <c r="P16" s="8">
        <v>163.715</v>
      </c>
      <c r="Q16" s="8">
        <v>34.822290000000002</v>
      </c>
      <c r="R16" s="8">
        <v>97.194839999999999</v>
      </c>
      <c r="S16" s="9">
        <v>19.29</v>
      </c>
      <c r="T16" s="9">
        <v>39.148000000000003</v>
      </c>
      <c r="U16" s="9">
        <v>108.13994999999998</v>
      </c>
      <c r="V16" s="9">
        <v>303.07420000000002</v>
      </c>
      <c r="W16" s="8">
        <v>0</v>
      </c>
      <c r="X16" s="8">
        <v>0</v>
      </c>
      <c r="Y16" s="8">
        <v>976.04777000000001</v>
      </c>
      <c r="Z16" s="8">
        <v>2055.7490299999999</v>
      </c>
      <c r="AA16" s="8"/>
      <c r="AB16" s="8"/>
      <c r="AC16" s="8">
        <v>764.34546000000012</v>
      </c>
      <c r="AD16" s="8">
        <v>1915.6941599999998</v>
      </c>
      <c r="AE16" s="12">
        <v>0</v>
      </c>
      <c r="AF16" s="12">
        <v>0</v>
      </c>
      <c r="AG16" s="12">
        <v>1320.2924800000001</v>
      </c>
      <c r="AH16" s="12">
        <v>3012.2225899999999</v>
      </c>
      <c r="AI16" s="12">
        <v>40</v>
      </c>
      <c r="AJ16" s="12">
        <v>127.783</v>
      </c>
      <c r="AK16" s="12">
        <v>1263.1515400000001</v>
      </c>
      <c r="AL16" s="12">
        <v>2686.6619599999999</v>
      </c>
      <c r="AM16" s="37">
        <v>0</v>
      </c>
      <c r="AN16" s="37">
        <v>0</v>
      </c>
      <c r="AO16" s="37">
        <v>1469.4</v>
      </c>
      <c r="AP16" s="37">
        <v>3016.5</v>
      </c>
      <c r="AQ16" s="37">
        <v>777.58930999999995</v>
      </c>
      <c r="AR16" s="37">
        <v>1797</v>
      </c>
      <c r="AS16" s="37">
        <v>1522.4</v>
      </c>
      <c r="AT16" s="37">
        <v>3684.8</v>
      </c>
      <c r="AU16" s="14" t="s">
        <v>57</v>
      </c>
      <c r="AV16" s="14" t="s">
        <v>57</v>
      </c>
      <c r="AW16" s="14">
        <v>642.4</v>
      </c>
      <c r="AX16" s="14">
        <v>1407.7</v>
      </c>
      <c r="AY16" s="14">
        <v>260.3</v>
      </c>
      <c r="AZ16" s="14">
        <v>531.5</v>
      </c>
      <c r="BA16" s="14">
        <v>17.8</v>
      </c>
      <c r="BB16" s="14">
        <v>54.4</v>
      </c>
    </row>
    <row r="17" spans="1:54" s="27" customFormat="1">
      <c r="A17" s="1" t="s">
        <v>20</v>
      </c>
      <c r="B17" s="1" t="s">
        <v>21</v>
      </c>
      <c r="C17" s="8">
        <v>0.7</v>
      </c>
      <c r="D17" s="8">
        <v>1.6544000000000001</v>
      </c>
      <c r="E17" s="8">
        <v>0</v>
      </c>
      <c r="F17" s="8">
        <v>0</v>
      </c>
      <c r="G17" s="8">
        <v>6.8689999999999998</v>
      </c>
      <c r="H17" s="8">
        <v>17.349979999999999</v>
      </c>
      <c r="I17" s="8">
        <v>0</v>
      </c>
      <c r="J17" s="8">
        <v>0</v>
      </c>
      <c r="K17" s="8">
        <v>41.291499999999999</v>
      </c>
      <c r="L17" s="8">
        <v>98.500739999999993</v>
      </c>
      <c r="M17" s="8">
        <v>0</v>
      </c>
      <c r="N17" s="8">
        <v>0</v>
      </c>
      <c r="O17" s="8">
        <v>4.2</v>
      </c>
      <c r="P17" s="8">
        <v>8.0176999999999996</v>
      </c>
      <c r="Q17" s="8">
        <v>0</v>
      </c>
      <c r="R17" s="8">
        <v>0</v>
      </c>
      <c r="S17" s="9" t="s">
        <v>57</v>
      </c>
      <c r="T17" s="9" t="s">
        <v>57</v>
      </c>
      <c r="U17" s="9" t="s">
        <v>57</v>
      </c>
      <c r="V17" s="9" t="s">
        <v>57</v>
      </c>
      <c r="W17" s="8">
        <v>7.2</v>
      </c>
      <c r="X17" s="8">
        <v>22.836310000000001</v>
      </c>
      <c r="Y17" s="8">
        <v>4.7609300000000001</v>
      </c>
      <c r="Z17" s="8">
        <v>18.349830000000001</v>
      </c>
      <c r="AA17" s="8"/>
      <c r="AB17" s="8"/>
      <c r="AC17" s="8"/>
      <c r="AD17" s="8"/>
      <c r="AE17" s="12" t="s">
        <v>57</v>
      </c>
      <c r="AF17" s="12" t="s">
        <v>57</v>
      </c>
      <c r="AG17" s="12" t="s">
        <v>57</v>
      </c>
      <c r="AH17" s="12" t="s">
        <v>57</v>
      </c>
      <c r="AI17" s="12">
        <v>0</v>
      </c>
      <c r="AJ17" s="12">
        <v>0</v>
      </c>
      <c r="AK17" s="12">
        <v>0.81499999999999995</v>
      </c>
      <c r="AL17" s="12">
        <v>6.2969999999999997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2" t="s">
        <v>57</v>
      </c>
      <c r="AF18" s="12" t="s">
        <v>57</v>
      </c>
      <c r="AG18" s="12" t="s">
        <v>57</v>
      </c>
      <c r="AH18" s="12" t="s">
        <v>57</v>
      </c>
      <c r="AI18" s="12">
        <v>0.17219999999999999</v>
      </c>
      <c r="AJ18" s="12">
        <v>2.6407600000000002</v>
      </c>
      <c r="AK18" s="12">
        <v>0.35</v>
      </c>
      <c r="AL18" s="12">
        <v>1.446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0.35</v>
      </c>
      <c r="F19" s="8">
        <v>1.7589999999999999</v>
      </c>
      <c r="G19" s="8" t="s">
        <v>57</v>
      </c>
      <c r="H19" s="8" t="s">
        <v>57</v>
      </c>
      <c r="I19" s="8" t="s">
        <v>57</v>
      </c>
      <c r="J19" s="8" t="s">
        <v>57</v>
      </c>
      <c r="K19" s="8">
        <v>0</v>
      </c>
      <c r="L19" s="8">
        <v>0</v>
      </c>
      <c r="M19" s="8">
        <v>6.0000000000000001E-3</v>
      </c>
      <c r="N19" s="8">
        <v>5.9400000000000001E-2</v>
      </c>
      <c r="O19" s="8">
        <v>0</v>
      </c>
      <c r="P19" s="8">
        <v>0</v>
      </c>
      <c r="Q19" s="8">
        <v>2E-3</v>
      </c>
      <c r="R19" s="8">
        <v>2.3220000000000001E-2</v>
      </c>
      <c r="S19" s="9" t="s">
        <v>57</v>
      </c>
      <c r="T19" s="9" t="s">
        <v>57</v>
      </c>
      <c r="U19" s="9" t="s">
        <v>57</v>
      </c>
      <c r="V19" s="9" t="s">
        <v>57</v>
      </c>
      <c r="W19" s="8">
        <v>0</v>
      </c>
      <c r="X19" s="8">
        <v>0</v>
      </c>
      <c r="Y19" s="8">
        <v>3.5400000000000001E-2</v>
      </c>
      <c r="Z19" s="8">
        <v>6.6460000000000005E-2</v>
      </c>
      <c r="AA19" s="8"/>
      <c r="AB19" s="8"/>
      <c r="AC19" s="8">
        <v>1.23</v>
      </c>
      <c r="AD19" s="8">
        <v>0.83306999999999998</v>
      </c>
      <c r="AE19" s="12" t="s">
        <v>57</v>
      </c>
      <c r="AF19" s="12" t="s">
        <v>57</v>
      </c>
      <c r="AG19" s="12" t="s">
        <v>57</v>
      </c>
      <c r="AH19" s="12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0.36899999999999999</v>
      </c>
      <c r="F20" s="8">
        <v>23.87161</v>
      </c>
      <c r="G20" s="8">
        <v>0</v>
      </c>
      <c r="H20" s="8">
        <v>0</v>
      </c>
      <c r="I20" s="8">
        <v>1.66E-2</v>
      </c>
      <c r="J20" s="8">
        <v>1.6067199999999999</v>
      </c>
      <c r="K20" s="8">
        <v>0</v>
      </c>
      <c r="L20" s="8">
        <v>0</v>
      </c>
      <c r="M20" s="8">
        <v>1.4346000000000001</v>
      </c>
      <c r="N20" s="8">
        <v>8.5737900000000007</v>
      </c>
      <c r="O20" s="8">
        <v>5.0739999999999998</v>
      </c>
      <c r="P20" s="8">
        <v>15.157579999999999</v>
      </c>
      <c r="Q20" s="8">
        <v>4.1000000000000002E-2</v>
      </c>
      <c r="R20" s="8">
        <v>1.67988</v>
      </c>
      <c r="S20" s="9" t="s">
        <v>57</v>
      </c>
      <c r="T20" s="9" t="s">
        <v>57</v>
      </c>
      <c r="U20" s="9">
        <v>0.16720000000000002</v>
      </c>
      <c r="V20" s="9">
        <v>8.0480400000000003</v>
      </c>
      <c r="W20" s="8">
        <v>0</v>
      </c>
      <c r="X20" s="8">
        <v>0</v>
      </c>
      <c r="Y20" s="8">
        <v>1.30559</v>
      </c>
      <c r="Z20" s="8">
        <v>8.7457700000000003</v>
      </c>
      <c r="AA20" s="8"/>
      <c r="AB20" s="8"/>
      <c r="AC20" s="8">
        <v>0.22489999999999999</v>
      </c>
      <c r="AD20" s="8">
        <v>3.5828899999999999</v>
      </c>
      <c r="AE20" s="12">
        <v>0</v>
      </c>
      <c r="AF20" s="12">
        <v>0</v>
      </c>
      <c r="AG20" s="12">
        <v>13.082000000000001</v>
      </c>
      <c r="AH20" s="12">
        <v>23.664960000000001</v>
      </c>
      <c r="AI20" s="12">
        <v>0</v>
      </c>
      <c r="AJ20" s="12">
        <v>0</v>
      </c>
      <c r="AK20" s="12">
        <v>1.6875</v>
      </c>
      <c r="AL20" s="12">
        <v>14.992839999999999</v>
      </c>
      <c r="AM20" s="37">
        <v>0</v>
      </c>
      <c r="AN20" s="37">
        <v>0</v>
      </c>
      <c r="AO20" s="37">
        <v>6.2</v>
      </c>
      <c r="AP20" s="37">
        <v>25.5</v>
      </c>
      <c r="AQ20" s="37">
        <v>0</v>
      </c>
      <c r="AR20" s="37">
        <v>0</v>
      </c>
      <c r="AS20" s="37">
        <v>5</v>
      </c>
      <c r="AT20" s="37">
        <v>29.3</v>
      </c>
      <c r="AU20" s="14" t="s">
        <v>57</v>
      </c>
      <c r="AV20" s="14" t="s">
        <v>57</v>
      </c>
      <c r="AW20" s="14">
        <v>0.8</v>
      </c>
      <c r="AX20" s="14">
        <v>17.2</v>
      </c>
      <c r="AY20" s="14" t="s">
        <v>57</v>
      </c>
      <c r="AZ20" s="14" t="s">
        <v>57</v>
      </c>
      <c r="BA20" s="14">
        <v>0</v>
      </c>
      <c r="BB20" s="14">
        <v>6.4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19.726990000000001</v>
      </c>
      <c r="F21" s="8">
        <v>43.724600000000002</v>
      </c>
      <c r="G21" s="8">
        <v>0</v>
      </c>
      <c r="H21" s="8">
        <v>0</v>
      </c>
      <c r="I21" s="8">
        <v>13.273</v>
      </c>
      <c r="J21" s="8">
        <v>17.895779999999998</v>
      </c>
      <c r="K21" s="8">
        <v>0</v>
      </c>
      <c r="L21" s="8">
        <v>0</v>
      </c>
      <c r="M21" s="8">
        <v>2.476</v>
      </c>
      <c r="N21" s="8">
        <v>3.9429699999999999</v>
      </c>
      <c r="O21" s="8">
        <v>0</v>
      </c>
      <c r="P21" s="8">
        <v>0</v>
      </c>
      <c r="Q21" s="8">
        <v>0.54</v>
      </c>
      <c r="R21" s="8">
        <v>2.5022000000000002</v>
      </c>
      <c r="S21" s="9" t="s">
        <v>57</v>
      </c>
      <c r="T21" s="9" t="s">
        <v>57</v>
      </c>
      <c r="U21" s="9">
        <v>8.2604500000000005</v>
      </c>
      <c r="V21" s="9">
        <v>33.832879999999996</v>
      </c>
      <c r="W21" s="8">
        <v>0</v>
      </c>
      <c r="X21" s="8">
        <v>0</v>
      </c>
      <c r="Y21" s="8">
        <v>36.142949999999999</v>
      </c>
      <c r="Z21" s="8">
        <v>71.656450000000007</v>
      </c>
      <c r="AA21" s="8">
        <v>5.6</v>
      </c>
      <c r="AB21" s="8">
        <v>7.8129999999999997</v>
      </c>
      <c r="AC21" s="8">
        <v>11.761000000000001</v>
      </c>
      <c r="AD21" s="8">
        <v>19.75421</v>
      </c>
      <c r="AE21" s="12">
        <v>0</v>
      </c>
      <c r="AF21" s="12">
        <v>0</v>
      </c>
      <c r="AG21" s="12">
        <v>16.248999999999999</v>
      </c>
      <c r="AH21" s="12">
        <v>32.173549999999999</v>
      </c>
      <c r="AI21" s="12">
        <v>0</v>
      </c>
      <c r="AJ21" s="12">
        <v>0</v>
      </c>
      <c r="AK21" s="12">
        <v>54.35</v>
      </c>
      <c r="AL21" s="12">
        <v>64.777090000000001</v>
      </c>
      <c r="AM21" s="37">
        <v>0</v>
      </c>
      <c r="AN21" s="37">
        <v>0</v>
      </c>
      <c r="AO21" s="37">
        <v>41.6</v>
      </c>
      <c r="AP21" s="37">
        <v>60.5</v>
      </c>
      <c r="AQ21" s="37">
        <v>0</v>
      </c>
      <c r="AR21" s="37">
        <v>0</v>
      </c>
      <c r="AS21" s="37">
        <v>47</v>
      </c>
      <c r="AT21" s="37">
        <v>179.2</v>
      </c>
      <c r="AU21" s="14" t="s">
        <v>57</v>
      </c>
      <c r="AV21" s="14" t="s">
        <v>57</v>
      </c>
      <c r="AW21" s="14">
        <v>15</v>
      </c>
      <c r="AX21" s="14">
        <v>26.4</v>
      </c>
      <c r="AY21" s="14" t="s">
        <v>57</v>
      </c>
      <c r="AZ21" s="14" t="s">
        <v>57</v>
      </c>
      <c r="BA21" s="14">
        <v>36.799999999999997</v>
      </c>
      <c r="BB21" s="14">
        <v>151.69999999999999</v>
      </c>
    </row>
    <row r="22" spans="1:54" s="27" customFormat="1">
      <c r="A22" s="1" t="s">
        <v>30</v>
      </c>
      <c r="B22" s="1" t="s">
        <v>31</v>
      </c>
      <c r="C22" s="8">
        <v>2.0499999999999998</v>
      </c>
      <c r="D22" s="8">
        <v>4.4565099999999997</v>
      </c>
      <c r="E22" s="8">
        <v>2464.9055499999999</v>
      </c>
      <c r="F22" s="8">
        <v>2286.9986100000001</v>
      </c>
      <c r="G22" s="8">
        <v>0</v>
      </c>
      <c r="H22" s="8">
        <v>0</v>
      </c>
      <c r="I22" s="8">
        <v>2143.7313899999999</v>
      </c>
      <c r="J22" s="8">
        <v>2543.7589800000001</v>
      </c>
      <c r="K22" s="8">
        <v>296.18052</v>
      </c>
      <c r="L22" s="8">
        <v>468.84573</v>
      </c>
      <c r="M22" s="8">
        <v>2774.3371099999999</v>
      </c>
      <c r="N22" s="8">
        <v>3654.8617300000001</v>
      </c>
      <c r="O22" s="8">
        <v>96.841999999999999</v>
      </c>
      <c r="P22" s="8">
        <v>133.15880999999999</v>
      </c>
      <c r="Q22" s="8">
        <v>2687.93325</v>
      </c>
      <c r="R22" s="8">
        <v>4053.4649800000002</v>
      </c>
      <c r="S22" s="9">
        <v>30.695</v>
      </c>
      <c r="T22" s="9">
        <v>43.277940000000001</v>
      </c>
      <c r="U22" s="9">
        <v>2684.2716200000004</v>
      </c>
      <c r="V22" s="9">
        <v>5698.8780100000022</v>
      </c>
      <c r="W22" s="8">
        <v>24</v>
      </c>
      <c r="X22" s="8">
        <v>27.2</v>
      </c>
      <c r="Y22" s="8">
        <v>2962.3996099999999</v>
      </c>
      <c r="Z22" s="8">
        <v>6699.9238699999996</v>
      </c>
      <c r="AA22" s="8">
        <v>75.05</v>
      </c>
      <c r="AB22" s="8">
        <v>103.49</v>
      </c>
      <c r="AC22" s="8">
        <v>2956.1422599999996</v>
      </c>
      <c r="AD22" s="8">
        <v>7927.2419699999991</v>
      </c>
      <c r="AE22" s="12">
        <v>259.55412999999999</v>
      </c>
      <c r="AF22" s="12">
        <v>2211.2757700000002</v>
      </c>
      <c r="AG22" s="12">
        <v>3178.25362</v>
      </c>
      <c r="AH22" s="12">
        <v>10887.415419999999</v>
      </c>
      <c r="AI22" s="12">
        <v>196.85337999999999</v>
      </c>
      <c r="AJ22" s="12">
        <v>1420.9018799999999</v>
      </c>
      <c r="AK22" s="12">
        <v>4121.4989500000001</v>
      </c>
      <c r="AL22" s="12">
        <v>12530.264150000001</v>
      </c>
      <c r="AM22" s="37">
        <v>194.5</v>
      </c>
      <c r="AN22" s="37">
        <v>301.5</v>
      </c>
      <c r="AO22" s="37">
        <v>4570.3999999999996</v>
      </c>
      <c r="AP22" s="37">
        <v>12975.9</v>
      </c>
      <c r="AQ22" s="37">
        <v>178.715</v>
      </c>
      <c r="AR22" s="37">
        <v>513.29999999999995</v>
      </c>
      <c r="AS22" s="37">
        <v>3609.3</v>
      </c>
      <c r="AT22" s="37">
        <v>13309.7</v>
      </c>
      <c r="AU22" s="14">
        <v>67.5</v>
      </c>
      <c r="AV22" s="14">
        <v>204.8</v>
      </c>
      <c r="AW22" s="14">
        <v>1349.2</v>
      </c>
      <c r="AX22" s="14">
        <v>4636.3999999999996</v>
      </c>
      <c r="AY22" s="14">
        <v>11.8</v>
      </c>
      <c r="AZ22" s="14">
        <v>3.3</v>
      </c>
      <c r="BA22" s="14">
        <v>992.5</v>
      </c>
      <c r="BB22" s="14">
        <v>3413.5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2.7645</v>
      </c>
      <c r="F23" s="8">
        <v>13.61464</v>
      </c>
      <c r="G23" s="8">
        <v>0</v>
      </c>
      <c r="H23" s="8">
        <v>0</v>
      </c>
      <c r="I23" s="8">
        <v>5.9787499999999998</v>
      </c>
      <c r="J23" s="8">
        <v>23.092479999999998</v>
      </c>
      <c r="K23" s="8">
        <v>0</v>
      </c>
      <c r="L23" s="8">
        <v>0</v>
      </c>
      <c r="M23" s="8">
        <v>9.6420999999999992</v>
      </c>
      <c r="N23" s="8">
        <v>48.764510000000001</v>
      </c>
      <c r="O23" s="8">
        <v>2.25</v>
      </c>
      <c r="P23" s="8">
        <v>1.7402</v>
      </c>
      <c r="Q23" s="8">
        <v>20.899000000000001</v>
      </c>
      <c r="R23" s="8">
        <v>68.697699999999998</v>
      </c>
      <c r="S23" s="9" t="s">
        <v>57</v>
      </c>
      <c r="T23" s="9" t="s">
        <v>57</v>
      </c>
      <c r="U23" s="9">
        <v>21.1081</v>
      </c>
      <c r="V23" s="9">
        <v>91.861999999999995</v>
      </c>
      <c r="W23" s="8">
        <v>0</v>
      </c>
      <c r="X23" s="8">
        <v>0</v>
      </c>
      <c r="Y23" s="8">
        <v>47.141719999999999</v>
      </c>
      <c r="Z23" s="8">
        <v>236.12119999999999</v>
      </c>
      <c r="AA23" s="8">
        <v>0.71499999999999997</v>
      </c>
      <c r="AB23" s="8">
        <v>2.1131000000000002</v>
      </c>
      <c r="AC23" s="8">
        <v>66.921649999999985</v>
      </c>
      <c r="AD23" s="8">
        <v>409.08297000000005</v>
      </c>
      <c r="AE23" s="12">
        <v>2.6</v>
      </c>
      <c r="AF23" s="12">
        <v>12.512420000000001</v>
      </c>
      <c r="AG23" s="12">
        <v>55.671149999999997</v>
      </c>
      <c r="AH23" s="12">
        <v>391.66665</v>
      </c>
      <c r="AI23" s="12">
        <v>7.8710000000000004</v>
      </c>
      <c r="AJ23" s="12">
        <v>40.74635</v>
      </c>
      <c r="AK23" s="12">
        <v>140.92552000000001</v>
      </c>
      <c r="AL23" s="12">
        <v>871.24487999999997</v>
      </c>
      <c r="AM23" s="37">
        <v>168.08199999999999</v>
      </c>
      <c r="AN23" s="37">
        <v>1338.3</v>
      </c>
      <c r="AO23" s="37">
        <v>294.60000000000002</v>
      </c>
      <c r="AP23" s="37">
        <v>1783.3</v>
      </c>
      <c r="AQ23" s="37">
        <v>20.085000000000001</v>
      </c>
      <c r="AR23" s="37">
        <v>117.7</v>
      </c>
      <c r="AS23" s="37">
        <v>138.9</v>
      </c>
      <c r="AT23" s="37">
        <v>897.1</v>
      </c>
      <c r="AU23" s="14">
        <v>18.7</v>
      </c>
      <c r="AV23" s="14">
        <v>113.7</v>
      </c>
      <c r="AW23" s="14">
        <v>70.599999999999994</v>
      </c>
      <c r="AX23" s="14">
        <v>422</v>
      </c>
      <c r="AY23" s="14" t="s">
        <v>57</v>
      </c>
      <c r="AZ23" s="14" t="s">
        <v>57</v>
      </c>
      <c r="BA23" s="14">
        <v>27</v>
      </c>
      <c r="BB23" s="14">
        <v>187.1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8.0617999999999999</v>
      </c>
      <c r="F24" s="8">
        <v>54.168790000000001</v>
      </c>
      <c r="G24" s="8">
        <v>0</v>
      </c>
      <c r="H24" s="8">
        <v>0</v>
      </c>
      <c r="I24" s="8">
        <v>7.0966300000000002</v>
      </c>
      <c r="J24" s="8">
        <v>36.639569999999999</v>
      </c>
      <c r="K24" s="8">
        <v>0</v>
      </c>
      <c r="L24" s="8">
        <v>0</v>
      </c>
      <c r="M24" s="8">
        <v>9.7723499999999994</v>
      </c>
      <c r="N24" s="8">
        <v>45.493400000000001</v>
      </c>
      <c r="O24" s="8">
        <v>0</v>
      </c>
      <c r="P24" s="8">
        <v>0</v>
      </c>
      <c r="Q24" s="8">
        <v>13.855420000000001</v>
      </c>
      <c r="R24" s="8">
        <v>59.47054</v>
      </c>
      <c r="S24" s="9" t="s">
        <v>57</v>
      </c>
      <c r="T24" s="9" t="s">
        <v>57</v>
      </c>
      <c r="U24" s="9">
        <v>12.349859999999996</v>
      </c>
      <c r="V24" s="9">
        <v>54.109599999999986</v>
      </c>
      <c r="W24" s="8">
        <v>0</v>
      </c>
      <c r="X24" s="8">
        <v>0</v>
      </c>
      <c r="Y24" s="8">
        <v>22.25695</v>
      </c>
      <c r="Z24" s="8">
        <v>81.305490000000006</v>
      </c>
      <c r="AA24" s="8"/>
      <c r="AB24" s="8"/>
      <c r="AC24" s="8">
        <v>39.434810000000006</v>
      </c>
      <c r="AD24" s="8">
        <v>142.39108999999999</v>
      </c>
      <c r="AE24" s="12">
        <v>0</v>
      </c>
      <c r="AF24" s="12">
        <v>0</v>
      </c>
      <c r="AG24" s="12">
        <v>32.499940000000002</v>
      </c>
      <c r="AH24" s="12">
        <v>141.17032</v>
      </c>
      <c r="AI24" s="12">
        <v>0</v>
      </c>
      <c r="AJ24" s="12">
        <v>0</v>
      </c>
      <c r="AK24" s="12">
        <v>37.111789999999999</v>
      </c>
      <c r="AL24" s="12">
        <v>149.20241999999999</v>
      </c>
      <c r="AM24" s="37">
        <v>0</v>
      </c>
      <c r="AN24" s="37">
        <v>0</v>
      </c>
      <c r="AO24" s="37">
        <v>52.9</v>
      </c>
      <c r="AP24" s="37">
        <v>224.9</v>
      </c>
      <c r="AQ24" s="37">
        <v>0</v>
      </c>
      <c r="AR24" s="37">
        <v>0</v>
      </c>
      <c r="AS24" s="37">
        <v>43.8</v>
      </c>
      <c r="AT24" s="37">
        <v>267</v>
      </c>
      <c r="AU24" s="14" t="s">
        <v>57</v>
      </c>
      <c r="AV24" s="14" t="s">
        <v>57</v>
      </c>
      <c r="AW24" s="14">
        <v>15.7</v>
      </c>
      <c r="AX24" s="14">
        <v>76</v>
      </c>
      <c r="AY24" s="14" t="s">
        <v>57</v>
      </c>
      <c r="AZ24" s="14" t="s">
        <v>57</v>
      </c>
      <c r="BA24" s="14">
        <v>10.1</v>
      </c>
      <c r="BB24" s="14">
        <v>62.1</v>
      </c>
    </row>
    <row r="25" spans="1:54" s="27" customFormat="1">
      <c r="A25" s="1" t="s">
        <v>36</v>
      </c>
      <c r="B25" s="1" t="s">
        <v>37</v>
      </c>
      <c r="C25" s="8">
        <v>999.36800000000005</v>
      </c>
      <c r="D25" s="8">
        <v>915.49251000000004</v>
      </c>
      <c r="E25" s="8">
        <v>112.04689999999999</v>
      </c>
      <c r="F25" s="8">
        <v>631.12599999999998</v>
      </c>
      <c r="G25" s="8">
        <v>979.23612000000003</v>
      </c>
      <c r="H25" s="8">
        <v>1044.9759200000001</v>
      </c>
      <c r="I25" s="8">
        <v>383.3175</v>
      </c>
      <c r="J25" s="8">
        <v>734.35050000000001</v>
      </c>
      <c r="K25" s="8">
        <v>3333.6648</v>
      </c>
      <c r="L25" s="8">
        <v>2884.7986700000001</v>
      </c>
      <c r="M25" s="8">
        <v>124.351</v>
      </c>
      <c r="N25" s="8">
        <v>607.923</v>
      </c>
      <c r="O25" s="8">
        <v>7942.7625799999996</v>
      </c>
      <c r="P25" s="8">
        <v>6342.02844</v>
      </c>
      <c r="Q25" s="8">
        <v>67.953999999999994</v>
      </c>
      <c r="R25" s="8">
        <v>315.91399999999999</v>
      </c>
      <c r="S25" s="9">
        <v>8624.4009999999998</v>
      </c>
      <c r="T25" s="9">
        <v>6661.7761899999996</v>
      </c>
      <c r="U25" s="9">
        <v>11.99694</v>
      </c>
      <c r="V25" s="9">
        <v>60.173249999999996</v>
      </c>
      <c r="W25" s="8">
        <v>2744.4025999999999</v>
      </c>
      <c r="X25" s="8">
        <v>2139.9562500000002</v>
      </c>
      <c r="Y25" s="8">
        <v>459.49014</v>
      </c>
      <c r="Z25" s="8">
        <v>661.43373999999994</v>
      </c>
      <c r="AA25" s="8">
        <v>2972.0939999999996</v>
      </c>
      <c r="AB25" s="8">
        <v>2647.8026500000001</v>
      </c>
      <c r="AC25" s="8">
        <v>2344.6037999999999</v>
      </c>
      <c r="AD25" s="8">
        <v>3063.0608999999999</v>
      </c>
      <c r="AE25" s="12">
        <v>3607.1994</v>
      </c>
      <c r="AF25" s="12">
        <v>3028.3959599999998</v>
      </c>
      <c r="AG25" s="12">
        <v>310.35775999999998</v>
      </c>
      <c r="AH25" s="12">
        <v>854.90155000000004</v>
      </c>
      <c r="AI25" s="12">
        <v>807.32799999999997</v>
      </c>
      <c r="AJ25" s="12">
        <v>822.16800000000001</v>
      </c>
      <c r="AK25" s="12">
        <v>1777.1800699999999</v>
      </c>
      <c r="AL25" s="12">
        <v>2306.9576699999998</v>
      </c>
      <c r="AM25" s="37">
        <v>251.98</v>
      </c>
      <c r="AN25" s="37">
        <v>194.5</v>
      </c>
      <c r="AO25" s="37">
        <v>349.8</v>
      </c>
      <c r="AP25" s="37">
        <v>729.9</v>
      </c>
      <c r="AQ25" s="37">
        <v>164.7</v>
      </c>
      <c r="AR25" s="37">
        <v>110.1</v>
      </c>
      <c r="AS25" s="37">
        <v>813.2</v>
      </c>
      <c r="AT25" s="37">
        <v>2128.1</v>
      </c>
      <c r="AU25" s="14">
        <v>15.3</v>
      </c>
      <c r="AV25" s="14">
        <v>9.6</v>
      </c>
      <c r="AW25" s="14">
        <v>238.5</v>
      </c>
      <c r="AX25" s="14">
        <v>682.8</v>
      </c>
      <c r="AY25" s="14" t="s">
        <v>57</v>
      </c>
      <c r="AZ25" s="14" t="s">
        <v>57</v>
      </c>
      <c r="BA25" s="14">
        <v>114.3</v>
      </c>
      <c r="BB25" s="14">
        <v>563.29999999999995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4.9809999999999999</v>
      </c>
      <c r="F26" s="8">
        <v>6.7810499999999996</v>
      </c>
      <c r="G26" s="8">
        <v>0</v>
      </c>
      <c r="H26" s="8">
        <v>0</v>
      </c>
      <c r="I26" s="8">
        <v>4.6079999999999997</v>
      </c>
      <c r="J26" s="8">
        <v>5.3765499999999999</v>
      </c>
      <c r="K26" s="8">
        <v>0</v>
      </c>
      <c r="L26" s="8">
        <v>0</v>
      </c>
      <c r="M26" s="8">
        <v>10.506</v>
      </c>
      <c r="N26" s="8">
        <v>19.740629999999999</v>
      </c>
      <c r="O26" s="8">
        <v>29</v>
      </c>
      <c r="P26" s="8">
        <v>47.802</v>
      </c>
      <c r="Q26" s="8">
        <v>3.44</v>
      </c>
      <c r="R26" s="8">
        <v>10.52646</v>
      </c>
      <c r="S26" s="9" t="s">
        <v>57</v>
      </c>
      <c r="T26" s="9" t="s">
        <v>57</v>
      </c>
      <c r="U26" s="9">
        <v>17.291709999999998</v>
      </c>
      <c r="V26" s="9">
        <v>13.667449999999999</v>
      </c>
      <c r="W26" s="8">
        <v>19.2</v>
      </c>
      <c r="X26" s="8">
        <v>45.105449999999998</v>
      </c>
      <c r="Y26" s="8">
        <v>20.593900000000001</v>
      </c>
      <c r="Z26" s="8">
        <v>14.535310000000001</v>
      </c>
      <c r="AA26" s="8"/>
      <c r="AB26" s="8"/>
      <c r="AC26" s="8">
        <v>12.117000000000001</v>
      </c>
      <c r="AD26" s="8">
        <v>9.6539999999999999</v>
      </c>
      <c r="AE26" s="12">
        <v>0</v>
      </c>
      <c r="AF26" s="12">
        <v>0</v>
      </c>
      <c r="AG26" s="12">
        <v>12.093999999999999</v>
      </c>
      <c r="AH26" s="12">
        <v>11.780279999999999</v>
      </c>
      <c r="AI26" s="12">
        <v>0</v>
      </c>
      <c r="AJ26" s="12">
        <v>0</v>
      </c>
      <c r="AK26" s="12">
        <v>8.6449999999999996</v>
      </c>
      <c r="AL26" s="12">
        <v>6.8966599999999998</v>
      </c>
      <c r="AM26" s="37">
        <v>0</v>
      </c>
      <c r="AN26" s="37">
        <v>0</v>
      </c>
      <c r="AO26" s="37">
        <v>10.199999999999999</v>
      </c>
      <c r="AP26" s="37">
        <v>10.3</v>
      </c>
      <c r="AQ26" s="37">
        <v>0</v>
      </c>
      <c r="AR26" s="37">
        <v>0</v>
      </c>
      <c r="AS26" s="37">
        <v>4.7</v>
      </c>
      <c r="AT26" s="37">
        <v>6.7</v>
      </c>
      <c r="AU26" s="14" t="s">
        <v>57</v>
      </c>
      <c r="AV26" s="14" t="s">
        <v>57</v>
      </c>
      <c r="AW26" s="14">
        <v>2</v>
      </c>
      <c r="AX26" s="14">
        <v>2.7</v>
      </c>
      <c r="AY26" s="14" t="s">
        <v>57</v>
      </c>
      <c r="AZ26" s="14" t="s">
        <v>57</v>
      </c>
      <c r="BA26" s="14">
        <v>0.9</v>
      </c>
      <c r="BB26" s="14">
        <v>1.3</v>
      </c>
    </row>
    <row r="27" spans="1:54" s="27" customFormat="1">
      <c r="A27" s="1" t="s">
        <v>40</v>
      </c>
      <c r="B27" s="1" t="s">
        <v>41</v>
      </c>
      <c r="C27" s="8">
        <v>1.7000000000000001E-2</v>
      </c>
      <c r="D27" s="8">
        <v>7.8340000000000007E-2</v>
      </c>
      <c r="E27" s="8">
        <v>1.0669999999999999</v>
      </c>
      <c r="F27" s="8">
        <v>3.82192</v>
      </c>
      <c r="G27" s="8">
        <v>0</v>
      </c>
      <c r="H27" s="8">
        <v>0</v>
      </c>
      <c r="I27" s="8">
        <v>0.48899999999999999</v>
      </c>
      <c r="J27" s="8">
        <v>0.99880000000000002</v>
      </c>
      <c r="K27" s="8">
        <v>0.15</v>
      </c>
      <c r="L27" s="8">
        <v>1.36009</v>
      </c>
      <c r="M27" s="8">
        <v>0.12</v>
      </c>
      <c r="N27" s="8">
        <v>0.19481000000000001</v>
      </c>
      <c r="O27" s="8">
        <v>0</v>
      </c>
      <c r="P27" s="8">
        <v>0</v>
      </c>
      <c r="Q27" s="8">
        <v>0.03</v>
      </c>
      <c r="R27" s="8">
        <v>4.4699999999999997E-2</v>
      </c>
      <c r="S27" s="9" t="s">
        <v>57</v>
      </c>
      <c r="T27" s="9" t="s">
        <v>57</v>
      </c>
      <c r="U27" s="9">
        <v>3.0066600000000001</v>
      </c>
      <c r="V27" s="9">
        <v>4.1732699999999996</v>
      </c>
      <c r="W27" s="8">
        <v>0</v>
      </c>
      <c r="X27" s="8">
        <v>0</v>
      </c>
      <c r="Y27" s="8">
        <v>4.5044899999999997</v>
      </c>
      <c r="Z27" s="8">
        <v>4.6402799999999997</v>
      </c>
      <c r="AA27" s="8"/>
      <c r="AB27" s="8"/>
      <c r="AC27" s="8">
        <v>4.5474100000000002</v>
      </c>
      <c r="AD27" s="8">
        <v>5.2882899999999999</v>
      </c>
      <c r="AE27" s="12">
        <v>0</v>
      </c>
      <c r="AF27" s="12">
        <v>0</v>
      </c>
      <c r="AG27" s="12">
        <v>1.11713</v>
      </c>
      <c r="AH27" s="12">
        <v>4.1935399999999996</v>
      </c>
      <c r="AI27" s="12">
        <v>0</v>
      </c>
      <c r="AJ27" s="12">
        <v>0</v>
      </c>
      <c r="AK27" s="12">
        <v>3.5719799999999999</v>
      </c>
      <c r="AL27" s="12">
        <v>5.4897099999999996</v>
      </c>
      <c r="AM27" s="37">
        <v>0</v>
      </c>
      <c r="AN27" s="37">
        <v>0</v>
      </c>
      <c r="AO27" s="37">
        <v>2.2999999999999998</v>
      </c>
      <c r="AP27" s="37">
        <v>6.9</v>
      </c>
      <c r="AQ27" s="37">
        <v>0</v>
      </c>
      <c r="AR27" s="37">
        <v>0</v>
      </c>
      <c r="AS27" s="37">
        <v>1.6</v>
      </c>
      <c r="AT27" s="37">
        <v>6.6</v>
      </c>
      <c r="AU27" s="14" t="s">
        <v>57</v>
      </c>
      <c r="AV27" s="14" t="s">
        <v>57</v>
      </c>
      <c r="AW27" s="14">
        <v>0.6</v>
      </c>
      <c r="AX27" s="14">
        <v>1.6</v>
      </c>
      <c r="AY27" s="14" t="s">
        <v>57</v>
      </c>
      <c r="AZ27" s="14" t="s">
        <v>57</v>
      </c>
      <c r="BA27" s="14">
        <v>0.4</v>
      </c>
      <c r="BB27" s="14">
        <v>2.4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2</v>
      </c>
      <c r="F28" s="8">
        <v>1.6466499999999999</v>
      </c>
      <c r="G28" s="8">
        <v>0</v>
      </c>
      <c r="H28" s="8">
        <v>0</v>
      </c>
      <c r="I28" s="8">
        <v>1</v>
      </c>
      <c r="J28" s="8">
        <v>0.72731999999999997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>
        <v>17.205779999999997</v>
      </c>
      <c r="V28" s="9">
        <v>53.601420000000005</v>
      </c>
      <c r="W28" s="8">
        <v>0</v>
      </c>
      <c r="X28" s="8">
        <v>0</v>
      </c>
      <c r="Y28" s="8">
        <v>40.01755</v>
      </c>
      <c r="Z28" s="8">
        <v>38.299669999999999</v>
      </c>
      <c r="AA28" s="8"/>
      <c r="AB28" s="8"/>
      <c r="AC28" s="8">
        <v>33.75027</v>
      </c>
      <c r="AD28" s="8">
        <v>34.244300000000003</v>
      </c>
      <c r="AE28" s="12">
        <v>0</v>
      </c>
      <c r="AF28" s="12">
        <v>0</v>
      </c>
      <c r="AG28" s="12">
        <v>3.2000000000000002E-3</v>
      </c>
      <c r="AH28" s="12">
        <v>6.3759999999999997E-2</v>
      </c>
      <c r="AI28" s="12">
        <v>0</v>
      </c>
      <c r="AJ28" s="12">
        <v>0</v>
      </c>
      <c r="AK28" s="12">
        <v>2.9E-4</v>
      </c>
      <c r="AL28" s="12">
        <v>1.7680000000000001E-2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72.686340000000001</v>
      </c>
      <c r="F29" s="8">
        <v>208.93078</v>
      </c>
      <c r="G29" s="8">
        <v>10.78</v>
      </c>
      <c r="H29" s="8">
        <v>1.5744899999999999</v>
      </c>
      <c r="I29" s="8">
        <v>111.29875</v>
      </c>
      <c r="J29" s="8">
        <v>246.42945</v>
      </c>
      <c r="K29" s="8">
        <v>0</v>
      </c>
      <c r="L29" s="8">
        <v>0</v>
      </c>
      <c r="M29" s="8">
        <v>34.51</v>
      </c>
      <c r="N29" s="8">
        <v>176.81071</v>
      </c>
      <c r="O29" s="8">
        <v>0</v>
      </c>
      <c r="P29" s="8">
        <v>0</v>
      </c>
      <c r="Q29" s="8">
        <v>89.011120000000005</v>
      </c>
      <c r="R29" s="8">
        <v>433.68265000000002</v>
      </c>
      <c r="S29" s="9" t="s">
        <v>57</v>
      </c>
      <c r="T29" s="9" t="s">
        <v>57</v>
      </c>
      <c r="U29" s="9">
        <v>14.667560000000002</v>
      </c>
      <c r="V29" s="9">
        <v>154.42734000000002</v>
      </c>
      <c r="W29" s="8">
        <v>2.1269999999999998</v>
      </c>
      <c r="X29" s="8">
        <v>4.9630000000000001</v>
      </c>
      <c r="Y29" s="8">
        <v>16.711400000000001</v>
      </c>
      <c r="Z29" s="8">
        <v>150.48054999999999</v>
      </c>
      <c r="AA29" s="8">
        <v>8.2000000000000003E-2</v>
      </c>
      <c r="AB29" s="8">
        <v>1.76</v>
      </c>
      <c r="AC29" s="8">
        <v>50.861000000000004</v>
      </c>
      <c r="AD29" s="8">
        <v>279.66147999999998</v>
      </c>
      <c r="AE29" s="12">
        <v>8.4</v>
      </c>
      <c r="AF29" s="12">
        <v>151.322</v>
      </c>
      <c r="AG29" s="12">
        <v>79.969499999999996</v>
      </c>
      <c r="AH29" s="12">
        <v>531.34275000000002</v>
      </c>
      <c r="AI29" s="12">
        <v>0</v>
      </c>
      <c r="AJ29" s="12">
        <v>0</v>
      </c>
      <c r="AK29" s="12">
        <v>115.8775</v>
      </c>
      <c r="AL29" s="12">
        <v>598.04944999999998</v>
      </c>
      <c r="AM29" s="37">
        <v>3.7320000000000002</v>
      </c>
      <c r="AN29" s="37">
        <v>35.700000000000003</v>
      </c>
      <c r="AO29" s="37">
        <v>21.8</v>
      </c>
      <c r="AP29" s="37">
        <v>78.599999999999994</v>
      </c>
      <c r="AQ29" s="37">
        <v>0</v>
      </c>
      <c r="AR29" s="37">
        <v>0</v>
      </c>
      <c r="AS29" s="37">
        <v>45.1</v>
      </c>
      <c r="AT29" s="37">
        <v>288.60000000000002</v>
      </c>
      <c r="AU29" s="14" t="s">
        <v>57</v>
      </c>
      <c r="AV29" s="14" t="s">
        <v>57</v>
      </c>
      <c r="AW29" s="14">
        <v>4.3</v>
      </c>
      <c r="AX29" s="14">
        <v>25.2</v>
      </c>
      <c r="AY29" s="14">
        <v>12.9</v>
      </c>
      <c r="AZ29" s="14">
        <v>173</v>
      </c>
      <c r="BA29" s="14">
        <v>1</v>
      </c>
      <c r="BB29" s="14">
        <v>1.1000000000000001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>
        <v>0</v>
      </c>
      <c r="H30" s="8">
        <v>0</v>
      </c>
      <c r="I30" s="8">
        <v>15.58807</v>
      </c>
      <c r="J30" s="8">
        <v>9.8179999999999996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>
        <v>55</v>
      </c>
      <c r="AJ30" s="12">
        <v>11.44176</v>
      </c>
      <c r="AK30" s="12">
        <v>4.9061000000000003</v>
      </c>
      <c r="AL30" s="12">
        <v>135.39634000000001</v>
      </c>
      <c r="AM30" s="37">
        <v>8.4</v>
      </c>
      <c r="AN30" s="37">
        <v>1</v>
      </c>
      <c r="AO30" s="37">
        <v>6</v>
      </c>
      <c r="AP30" s="37">
        <v>163.9</v>
      </c>
      <c r="AQ30" s="37">
        <v>21.05</v>
      </c>
      <c r="AR30" s="37">
        <v>7.4</v>
      </c>
      <c r="AS30" s="37">
        <v>2.2999999999999998</v>
      </c>
      <c r="AT30" s="37">
        <v>72.900000000000006</v>
      </c>
      <c r="AU30" s="14">
        <v>4.0999999999999996</v>
      </c>
      <c r="AV30" s="14">
        <v>0.5</v>
      </c>
      <c r="AW30" s="14">
        <v>1.8</v>
      </c>
      <c r="AX30" s="14">
        <v>55.9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>
        <v>0.22500000000000001</v>
      </c>
      <c r="P31" s="8">
        <v>3.47851</v>
      </c>
      <c r="Q31" s="8">
        <v>0</v>
      </c>
      <c r="R31" s="8">
        <v>0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>
        <v>0.13200000000000001</v>
      </c>
      <c r="AF31" s="12">
        <v>0.93184999999999996</v>
      </c>
      <c r="AG31" s="12">
        <v>0</v>
      </c>
      <c r="AH31" s="12">
        <v>0</v>
      </c>
      <c r="AI31" s="12">
        <v>0.16500000000000001</v>
      </c>
      <c r="AJ31" s="12">
        <v>0.99155000000000004</v>
      </c>
      <c r="AK31" s="12">
        <v>0</v>
      </c>
      <c r="AL31" s="12">
        <v>0</v>
      </c>
      <c r="AM31" s="37">
        <v>0.13</v>
      </c>
      <c r="AN31" s="37">
        <v>1</v>
      </c>
      <c r="AO31" s="37">
        <v>0</v>
      </c>
      <c r="AP31" s="37">
        <v>0</v>
      </c>
      <c r="AQ31" s="37">
        <v>0.29499999999999998</v>
      </c>
      <c r="AR31" s="37">
        <v>1</v>
      </c>
      <c r="AS31" s="37">
        <v>0</v>
      </c>
      <c r="AT31" s="37">
        <v>0</v>
      </c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1.1716800000000001</v>
      </c>
      <c r="F32" s="8">
        <v>14.9923</v>
      </c>
      <c r="G32" s="8">
        <v>5.3699999999999998E-2</v>
      </c>
      <c r="H32" s="8">
        <v>0.36392000000000002</v>
      </c>
      <c r="I32" s="8">
        <v>4.9163100000000002</v>
      </c>
      <c r="J32" s="8">
        <v>83.550619999999995</v>
      </c>
      <c r="K32" s="8">
        <v>0</v>
      </c>
      <c r="L32" s="8">
        <v>0</v>
      </c>
      <c r="M32" s="8">
        <v>1.15134</v>
      </c>
      <c r="N32" s="8">
        <v>40.672150000000002</v>
      </c>
      <c r="O32" s="8">
        <v>501.98</v>
      </c>
      <c r="P32" s="8">
        <v>368.1087</v>
      </c>
      <c r="Q32" s="8">
        <v>680.54114000000004</v>
      </c>
      <c r="R32" s="8">
        <v>389.72001999999998</v>
      </c>
      <c r="S32" s="9">
        <v>97.562000000000012</v>
      </c>
      <c r="T32" s="9">
        <v>53.933999999999997</v>
      </c>
      <c r="U32" s="9">
        <v>806.9511399999999</v>
      </c>
      <c r="V32" s="9">
        <v>492.76530000000002</v>
      </c>
      <c r="W32" s="8">
        <v>0</v>
      </c>
      <c r="X32" s="8">
        <v>0</v>
      </c>
      <c r="Y32" s="8">
        <v>521.37207999999998</v>
      </c>
      <c r="Z32" s="8">
        <v>420.58465999999999</v>
      </c>
      <c r="AA32" s="8"/>
      <c r="AB32" s="8"/>
      <c r="AC32" s="8">
        <v>424.94915999999995</v>
      </c>
      <c r="AD32" s="8">
        <v>347.99259999999998</v>
      </c>
      <c r="AE32" s="12">
        <v>0</v>
      </c>
      <c r="AF32" s="12">
        <v>0</v>
      </c>
      <c r="AG32" s="12">
        <v>4.2012499999999999</v>
      </c>
      <c r="AH32" s="12">
        <v>105.17865999999999</v>
      </c>
      <c r="AI32" s="12">
        <v>0</v>
      </c>
      <c r="AJ32" s="12">
        <v>0</v>
      </c>
      <c r="AK32" s="12">
        <v>0.63619999999999999</v>
      </c>
      <c r="AL32" s="12">
        <v>211.75094999999999</v>
      </c>
      <c r="AM32" s="37">
        <v>1.6E-2</v>
      </c>
      <c r="AN32" s="37">
        <v>1.7</v>
      </c>
      <c r="AO32" s="37">
        <v>0.1</v>
      </c>
      <c r="AP32" s="37">
        <v>76.2</v>
      </c>
      <c r="AQ32" s="37">
        <v>0</v>
      </c>
      <c r="AR32" s="37">
        <v>0</v>
      </c>
      <c r="AS32" s="37">
        <v>0.1</v>
      </c>
      <c r="AT32" s="37">
        <v>106.8</v>
      </c>
      <c r="AU32" s="14" t="s">
        <v>57</v>
      </c>
      <c r="AV32" s="14" t="s">
        <v>57</v>
      </c>
      <c r="AW32" s="14" t="s">
        <v>57</v>
      </c>
      <c r="AX32" s="14">
        <v>10.1</v>
      </c>
      <c r="AY32" s="14" t="s">
        <v>57</v>
      </c>
      <c r="AZ32" s="14" t="s">
        <v>57</v>
      </c>
      <c r="BA32" s="14">
        <v>0</v>
      </c>
      <c r="BB32" s="14">
        <v>1.3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2">
        <v>0</v>
      </c>
      <c r="AF33" s="12">
        <v>0</v>
      </c>
      <c r="AG33" s="12">
        <v>1E-4</v>
      </c>
      <c r="AH33" s="12">
        <v>1.31E-3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8" t="s">
        <v>57</v>
      </c>
      <c r="L36" s="8" t="s">
        <v>57</v>
      </c>
      <c r="M36" s="8" t="s">
        <v>57</v>
      </c>
      <c r="N36" s="8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>
        <v>0</v>
      </c>
      <c r="AF36" s="19">
        <v>0</v>
      </c>
      <c r="AG36" s="19">
        <v>2.9999999999999997E-4</v>
      </c>
      <c r="AH36" s="19">
        <v>3.6700000000000001E-3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0.1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>
        <v>0</v>
      </c>
      <c r="BB36" s="47">
        <v>0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C13" sqref="BC13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.140625" style="1" customWidth="1"/>
    <col min="27" max="27" width="10.5703125" style="1" customWidth="1"/>
    <col min="28" max="28" width="15.140625" style="1" customWidth="1"/>
    <col min="29" max="29" width="10.5703125" style="1" customWidth="1"/>
    <col min="30" max="30" width="15.140625" style="1" customWidth="1"/>
    <col min="31" max="31" width="10.5703125" style="1" customWidth="1"/>
    <col min="32" max="32" width="15.140625" style="1" customWidth="1"/>
    <col min="33" max="33" width="10.5703125" style="1" customWidth="1"/>
    <col min="34" max="34" width="15.140625" style="1" customWidth="1"/>
    <col min="35" max="35" width="10.5703125" style="1" customWidth="1"/>
    <col min="36" max="36" width="15.140625" style="1" customWidth="1"/>
    <col min="37" max="37" width="10.5703125" style="1" customWidth="1"/>
    <col min="38" max="38" width="15.140625" style="1" customWidth="1"/>
    <col min="39" max="16384" width="9.140625" style="1"/>
  </cols>
  <sheetData>
    <row r="1" spans="1:54" ht="27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27" customHeight="1">
      <c r="A2" s="55" t="s">
        <v>105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2.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40" customFormat="1" ht="27.75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1777.393</v>
      </c>
      <c r="D7" s="7">
        <v>690.08658000000003</v>
      </c>
      <c r="E7" s="7">
        <v>0.3301</v>
      </c>
      <c r="F7" s="7">
        <v>4.18</v>
      </c>
      <c r="G7" s="7">
        <v>2309.6600000000003</v>
      </c>
      <c r="H7" s="7">
        <v>775.97445000000005</v>
      </c>
      <c r="I7" s="7">
        <v>0.30659999999999998</v>
      </c>
      <c r="J7" s="7">
        <v>2.742</v>
      </c>
      <c r="K7" s="7">
        <v>1836.663</v>
      </c>
      <c r="L7" s="7">
        <v>971.75404000000003</v>
      </c>
      <c r="M7" s="7">
        <v>0.29310000000000003</v>
      </c>
      <c r="N7" s="7">
        <v>2.9159999999999999</v>
      </c>
      <c r="O7" s="7">
        <v>2370.71</v>
      </c>
      <c r="P7" s="7">
        <v>1770.1545700000001</v>
      </c>
      <c r="Q7" s="7">
        <v>28.067300000000003</v>
      </c>
      <c r="R7" s="7">
        <v>253.94922</v>
      </c>
      <c r="S7" s="7">
        <v>2831.5315799999998</v>
      </c>
      <c r="T7" s="7">
        <v>2560.2901000000002</v>
      </c>
      <c r="U7" s="7">
        <v>447.221</v>
      </c>
      <c r="V7" s="7">
        <v>2598.1169799999998</v>
      </c>
      <c r="W7" s="7">
        <v>2864.9409999999998</v>
      </c>
      <c r="X7" s="7">
        <v>1669.8517400000001</v>
      </c>
      <c r="Y7" s="7">
        <v>68.259900000000002</v>
      </c>
      <c r="Z7" s="8">
        <v>345.83692000000002</v>
      </c>
      <c r="AA7" s="10">
        <v>2503.8510000000001</v>
      </c>
      <c r="AB7" s="10">
        <v>2062.5071400000002</v>
      </c>
      <c r="AC7" s="10">
        <v>336.86979999999994</v>
      </c>
      <c r="AD7" s="10">
        <v>682.53797999999995</v>
      </c>
      <c r="AE7" s="10">
        <f t="shared" ref="AE7:AL7" si="0">SUM(AE8:AE36)</f>
        <v>2345.0160000000001</v>
      </c>
      <c r="AF7" s="10">
        <f t="shared" si="0"/>
        <v>2183.9492599999999</v>
      </c>
      <c r="AG7" s="10">
        <f t="shared" si="0"/>
        <v>151.83882</v>
      </c>
      <c r="AH7" s="10">
        <f t="shared" si="0"/>
        <v>44.556600000000003</v>
      </c>
      <c r="AI7" s="10">
        <f t="shared" si="0"/>
        <v>1440.799</v>
      </c>
      <c r="AJ7" s="10">
        <f t="shared" si="0"/>
        <v>1288.2528</v>
      </c>
      <c r="AK7" s="10">
        <f t="shared" si="0"/>
        <v>252.49281999999997</v>
      </c>
      <c r="AL7" s="10">
        <f t="shared" si="0"/>
        <v>306.31431999999995</v>
      </c>
      <c r="AM7" s="42">
        <v>1699.348</v>
      </c>
      <c r="AN7" s="42">
        <v>1561.3</v>
      </c>
      <c r="AO7" s="42">
        <v>62.1</v>
      </c>
      <c r="AP7" s="42">
        <v>394.8</v>
      </c>
      <c r="AQ7" s="42">
        <v>1275.9169999999999</v>
      </c>
      <c r="AR7" s="42">
        <v>1275.0999999999999</v>
      </c>
      <c r="AS7" s="42">
        <v>84.6</v>
      </c>
      <c r="AT7" s="42">
        <v>126.4</v>
      </c>
      <c r="AU7" s="49">
        <v>620.1</v>
      </c>
      <c r="AV7" s="49">
        <v>532.5</v>
      </c>
      <c r="AW7" s="49">
        <v>7.7</v>
      </c>
      <c r="AX7" s="49">
        <v>59.1</v>
      </c>
      <c r="AY7" s="49">
        <v>343.1</v>
      </c>
      <c r="AZ7" s="49">
        <v>433.9</v>
      </c>
      <c r="BA7" s="49">
        <v>0</v>
      </c>
      <c r="BB7" s="49">
        <v>0.6</v>
      </c>
    </row>
    <row r="8" spans="1:54" s="27" customFormat="1">
      <c r="A8" s="1" t="s">
        <v>2</v>
      </c>
      <c r="B8" s="1" t="s">
        <v>3</v>
      </c>
      <c r="C8" s="8" t="s">
        <v>57</v>
      </c>
      <c r="D8" s="8" t="s">
        <v>57</v>
      </c>
      <c r="E8" s="8" t="s">
        <v>57</v>
      </c>
      <c r="F8" s="8" t="s">
        <v>57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2.0499999999999998</v>
      </c>
      <c r="V8" s="9">
        <v>3.5772900000000001</v>
      </c>
      <c r="W8" s="8">
        <v>0</v>
      </c>
      <c r="X8" s="8">
        <v>0</v>
      </c>
      <c r="Y8" s="8">
        <v>3.9510000000000001</v>
      </c>
      <c r="Z8" s="8">
        <v>9.0872499999999992</v>
      </c>
      <c r="AA8" s="8"/>
      <c r="AB8" s="8"/>
      <c r="AC8" s="8">
        <v>3.36</v>
      </c>
      <c r="AD8" s="8">
        <v>0.81399999999999995</v>
      </c>
      <c r="AE8" s="12">
        <v>0</v>
      </c>
      <c r="AF8" s="12">
        <v>0</v>
      </c>
      <c r="AG8" s="12">
        <v>6.48</v>
      </c>
      <c r="AH8" s="12">
        <v>3.48</v>
      </c>
      <c r="AI8" s="12" t="s">
        <v>57</v>
      </c>
      <c r="AJ8" s="12" t="s">
        <v>57</v>
      </c>
      <c r="AK8" s="12" t="s">
        <v>57</v>
      </c>
      <c r="AL8" s="12" t="s">
        <v>57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v>0</v>
      </c>
      <c r="AT8" s="37">
        <v>0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 t="s">
        <v>57</v>
      </c>
      <c r="D9" s="8" t="s">
        <v>57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42</v>
      </c>
      <c r="P9" s="8">
        <v>83.16</v>
      </c>
      <c r="Q9" s="8">
        <v>27.841000000000001</v>
      </c>
      <c r="R9" s="8">
        <v>212.06480999999999</v>
      </c>
      <c r="S9" s="9">
        <v>109.81818</v>
      </c>
      <c r="T9" s="9">
        <v>220.6</v>
      </c>
      <c r="U9" s="9">
        <v>434.48399999999998</v>
      </c>
      <c r="V9" s="9">
        <v>2546.9655699999998</v>
      </c>
      <c r="W9" s="8">
        <v>0</v>
      </c>
      <c r="X9" s="8">
        <v>0</v>
      </c>
      <c r="Y9" s="8">
        <v>39.799999999999997</v>
      </c>
      <c r="Z9" s="8">
        <v>245.422</v>
      </c>
      <c r="AA9" s="8"/>
      <c r="AB9" s="8"/>
      <c r="AC9" s="8">
        <v>47.4</v>
      </c>
      <c r="AD9" s="8">
        <v>306.15228999999999</v>
      </c>
      <c r="AE9" s="12" t="s">
        <v>57</v>
      </c>
      <c r="AF9" s="12" t="s">
        <v>57</v>
      </c>
      <c r="AG9" s="12" t="s">
        <v>57</v>
      </c>
      <c r="AH9" s="12" t="s">
        <v>57</v>
      </c>
      <c r="AI9" s="12">
        <v>28.56</v>
      </c>
      <c r="AJ9" s="12">
        <v>131.376</v>
      </c>
      <c r="AK9" s="12">
        <v>18.5</v>
      </c>
      <c r="AL9" s="12">
        <v>97.70223</v>
      </c>
      <c r="AM9" s="37">
        <v>0</v>
      </c>
      <c r="AN9" s="37">
        <v>0</v>
      </c>
      <c r="AO9" s="37">
        <v>36</v>
      </c>
      <c r="AP9" s="37">
        <v>195.1</v>
      </c>
      <c r="AQ9" s="37">
        <v>0</v>
      </c>
      <c r="AR9" s="37">
        <v>0</v>
      </c>
      <c r="AS9" s="37">
        <v>0</v>
      </c>
      <c r="AT9" s="37">
        <v>0</v>
      </c>
      <c r="AU9" s="14" t="s">
        <v>57</v>
      </c>
      <c r="AV9" s="14" t="s">
        <v>57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/>
      <c r="AN10" s="37"/>
      <c r="AO10" s="37"/>
      <c r="AP10" s="37"/>
      <c r="AQ10" s="37"/>
      <c r="AR10" s="37"/>
      <c r="AS10" s="37"/>
      <c r="AT10" s="37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26.5</v>
      </c>
      <c r="L11" s="8">
        <v>44.174149999999997</v>
      </c>
      <c r="M11" s="8">
        <v>0</v>
      </c>
      <c r="N11" s="8">
        <v>0</v>
      </c>
      <c r="O11" s="8">
        <v>4</v>
      </c>
      <c r="P11" s="8">
        <v>10.943910000000001</v>
      </c>
      <c r="Q11" s="8">
        <v>0</v>
      </c>
      <c r="R11" s="8">
        <v>0</v>
      </c>
      <c r="S11" s="9">
        <v>25.344000000000001</v>
      </c>
      <c r="T11" s="9">
        <v>47.943249999999999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2" t="s">
        <v>57</v>
      </c>
      <c r="AF11" s="12" t="s">
        <v>57</v>
      </c>
      <c r="AG11" s="12" t="s">
        <v>57</v>
      </c>
      <c r="AH11" s="12" t="s">
        <v>57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32.5</v>
      </c>
      <c r="AN11" s="37">
        <v>40</v>
      </c>
      <c r="AO11" s="37">
        <v>0</v>
      </c>
      <c r="AP11" s="37">
        <v>0</v>
      </c>
      <c r="AQ11" s="37">
        <v>15.57</v>
      </c>
      <c r="AR11" s="37">
        <v>22.7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>
        <v>25.2</v>
      </c>
      <c r="AZ11" s="14">
        <v>25.2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8" t="s">
        <v>57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>
        <v>2.4</v>
      </c>
      <c r="V12" s="9">
        <v>34.067800000000005</v>
      </c>
      <c r="W12" s="8" t="s">
        <v>57</v>
      </c>
      <c r="X12" s="8" t="s">
        <v>57</v>
      </c>
      <c r="Y12" s="8" t="s">
        <v>57</v>
      </c>
      <c r="Z12" s="8" t="s">
        <v>57</v>
      </c>
      <c r="AA12" s="8"/>
      <c r="AB12" s="8"/>
      <c r="AC12" s="8"/>
      <c r="AD12" s="8"/>
      <c r="AE12" s="12" t="s">
        <v>57</v>
      </c>
      <c r="AF12" s="12" t="s">
        <v>57</v>
      </c>
      <c r="AG12" s="12" t="s">
        <v>57</v>
      </c>
      <c r="AH12" s="12" t="s">
        <v>57</v>
      </c>
      <c r="AI12" s="12" t="s">
        <v>57</v>
      </c>
      <c r="AJ12" s="12" t="s">
        <v>57</v>
      </c>
      <c r="AK12" s="12" t="s">
        <v>57</v>
      </c>
      <c r="AL12" s="12" t="s">
        <v>57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14" t="s">
        <v>57</v>
      </c>
      <c r="AV12" s="14" t="s">
        <v>57</v>
      </c>
      <c r="AW12" s="14" t="s">
        <v>57</v>
      </c>
      <c r="AX12" s="14" t="s">
        <v>57</v>
      </c>
      <c r="AY12" s="14" t="s">
        <v>57</v>
      </c>
      <c r="AZ12" s="14" t="s">
        <v>57</v>
      </c>
      <c r="BA12" s="14" t="s">
        <v>57</v>
      </c>
      <c r="BB12" s="14" t="s">
        <v>57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 t="s">
        <v>57</v>
      </c>
      <c r="L13" s="8" t="s">
        <v>57</v>
      </c>
      <c r="M13" s="8" t="s">
        <v>57</v>
      </c>
      <c r="N13" s="8" t="s">
        <v>57</v>
      </c>
      <c r="O13" s="8">
        <v>141.71299999999999</v>
      </c>
      <c r="P13" s="8">
        <v>638.98572999999999</v>
      </c>
      <c r="Q13" s="8">
        <v>0</v>
      </c>
      <c r="R13" s="8">
        <v>0</v>
      </c>
      <c r="S13" s="9">
        <v>65.52000000000001</v>
      </c>
      <c r="T13" s="9">
        <v>424.93500000000006</v>
      </c>
      <c r="U13" s="9" t="s">
        <v>57</v>
      </c>
      <c r="V13" s="9" t="s">
        <v>57</v>
      </c>
      <c r="W13" s="8">
        <v>9.1999999999999993</v>
      </c>
      <c r="X13" s="8">
        <v>59.85</v>
      </c>
      <c r="Y13" s="8">
        <v>0</v>
      </c>
      <c r="Z13" s="8">
        <v>0</v>
      </c>
      <c r="AA13" s="8"/>
      <c r="AB13" s="8"/>
      <c r="AC13" s="8"/>
      <c r="AD13" s="8"/>
      <c r="AE13" s="12" t="s">
        <v>57</v>
      </c>
      <c r="AF13" s="12" t="s">
        <v>57</v>
      </c>
      <c r="AG13" s="12" t="s">
        <v>57</v>
      </c>
      <c r="AH13" s="12" t="s">
        <v>57</v>
      </c>
      <c r="AI13" s="12" t="s">
        <v>57</v>
      </c>
      <c r="AJ13" s="12" t="s">
        <v>57</v>
      </c>
      <c r="AK13" s="12" t="s">
        <v>57</v>
      </c>
      <c r="AL13" s="12" t="s">
        <v>57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8" t="s">
        <v>57</v>
      </c>
      <c r="H14" s="8" t="s">
        <v>57</v>
      </c>
      <c r="I14" s="8" t="s">
        <v>57</v>
      </c>
      <c r="J14" s="8" t="s">
        <v>57</v>
      </c>
      <c r="K14" s="8" t="s">
        <v>57</v>
      </c>
      <c r="L14" s="8" t="s">
        <v>57</v>
      </c>
      <c r="M14" s="8" t="s">
        <v>57</v>
      </c>
      <c r="N14" s="8" t="s">
        <v>57</v>
      </c>
      <c r="O14" s="8" t="s">
        <v>57</v>
      </c>
      <c r="P14" s="8" t="s">
        <v>57</v>
      </c>
      <c r="Q14" s="8" t="s">
        <v>57</v>
      </c>
      <c r="R14" s="8" t="s">
        <v>57</v>
      </c>
      <c r="S14" s="9" t="s">
        <v>57</v>
      </c>
      <c r="T14" s="9" t="s">
        <v>57</v>
      </c>
      <c r="U14" s="9" t="s">
        <v>57</v>
      </c>
      <c r="V14" s="9" t="s">
        <v>57</v>
      </c>
      <c r="W14" s="8" t="s">
        <v>57</v>
      </c>
      <c r="X14" s="8" t="s">
        <v>57</v>
      </c>
      <c r="Y14" s="8" t="s">
        <v>57</v>
      </c>
      <c r="Z14" s="8" t="s">
        <v>57</v>
      </c>
      <c r="AA14" s="8"/>
      <c r="AB14" s="8"/>
      <c r="AC14" s="8"/>
      <c r="AD14" s="8"/>
      <c r="AE14" s="12" t="s">
        <v>57</v>
      </c>
      <c r="AF14" s="12" t="s">
        <v>57</v>
      </c>
      <c r="AG14" s="12" t="s">
        <v>57</v>
      </c>
      <c r="AH14" s="12" t="s">
        <v>57</v>
      </c>
      <c r="AI14" s="12" t="s">
        <v>57</v>
      </c>
      <c r="AJ14" s="12" t="s">
        <v>57</v>
      </c>
      <c r="AK14" s="12" t="s">
        <v>57</v>
      </c>
      <c r="AL14" s="12" t="s">
        <v>57</v>
      </c>
      <c r="AM14" s="37"/>
      <c r="AN14" s="37"/>
      <c r="AO14" s="37"/>
      <c r="AP14" s="37"/>
      <c r="AQ14" s="37"/>
      <c r="AR14" s="37"/>
      <c r="AS14" s="37"/>
      <c r="AT14" s="37"/>
      <c r="AU14" s="14" t="s">
        <v>57</v>
      </c>
      <c r="AV14" s="14" t="s">
        <v>57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 t="s">
        <v>57</v>
      </c>
      <c r="D15" s="8" t="s">
        <v>57</v>
      </c>
      <c r="E15" s="8" t="s">
        <v>57</v>
      </c>
      <c r="F15" s="8" t="s">
        <v>57</v>
      </c>
      <c r="G15" s="8" t="s">
        <v>57</v>
      </c>
      <c r="H15" s="8" t="s">
        <v>57</v>
      </c>
      <c r="I15" s="8" t="s">
        <v>57</v>
      </c>
      <c r="J15" s="8" t="s">
        <v>57</v>
      </c>
      <c r="K15" s="8" t="s">
        <v>57</v>
      </c>
      <c r="L15" s="8" t="s">
        <v>57</v>
      </c>
      <c r="M15" s="8" t="s">
        <v>57</v>
      </c>
      <c r="N15" s="8" t="s">
        <v>57</v>
      </c>
      <c r="O15" s="8" t="s">
        <v>57</v>
      </c>
      <c r="P15" s="8" t="s">
        <v>57</v>
      </c>
      <c r="Q15" s="8" t="s">
        <v>57</v>
      </c>
      <c r="R15" s="8" t="s">
        <v>57</v>
      </c>
      <c r="S15" s="9" t="s">
        <v>57</v>
      </c>
      <c r="T15" s="9" t="s">
        <v>57</v>
      </c>
      <c r="U15" s="9" t="s">
        <v>57</v>
      </c>
      <c r="V15" s="9" t="s">
        <v>57</v>
      </c>
      <c r="W15" s="8" t="s">
        <v>57</v>
      </c>
      <c r="X15" s="8" t="s">
        <v>57</v>
      </c>
      <c r="Y15" s="8" t="s">
        <v>57</v>
      </c>
      <c r="Z15" s="8" t="s">
        <v>57</v>
      </c>
      <c r="AA15" s="8"/>
      <c r="AB15" s="8"/>
      <c r="AC15" s="8"/>
      <c r="AD15" s="8"/>
      <c r="AE15" s="12" t="s">
        <v>57</v>
      </c>
      <c r="AF15" s="12" t="s">
        <v>57</v>
      </c>
      <c r="AG15" s="12" t="s">
        <v>57</v>
      </c>
      <c r="AH15" s="12" t="s">
        <v>57</v>
      </c>
      <c r="AI15" s="12" t="s">
        <v>57</v>
      </c>
      <c r="AJ15" s="12" t="s">
        <v>57</v>
      </c>
      <c r="AK15" s="12" t="s">
        <v>57</v>
      </c>
      <c r="AL15" s="12" t="s">
        <v>57</v>
      </c>
      <c r="AM15" s="37"/>
      <c r="AN15" s="37"/>
      <c r="AO15" s="37"/>
      <c r="AP15" s="37"/>
      <c r="AQ15" s="37"/>
      <c r="AR15" s="37"/>
      <c r="AS15" s="37"/>
      <c r="AT15" s="37"/>
      <c r="AU15" s="14" t="s">
        <v>57</v>
      </c>
      <c r="AV15" s="14" t="s">
        <v>57</v>
      </c>
      <c r="AW15" s="14" t="s">
        <v>57</v>
      </c>
      <c r="AX15" s="14" t="s">
        <v>57</v>
      </c>
      <c r="AY15" s="14" t="s">
        <v>57</v>
      </c>
      <c r="AZ15" s="14" t="s">
        <v>57</v>
      </c>
      <c r="BA15" s="14" t="s">
        <v>57</v>
      </c>
      <c r="BB15" s="14" t="s">
        <v>57</v>
      </c>
    </row>
    <row r="16" spans="1:54" s="27" customFormat="1">
      <c r="A16" s="1" t="s">
        <v>18</v>
      </c>
      <c r="B16" s="1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8" t="s">
        <v>57</v>
      </c>
      <c r="H16" s="8" t="s">
        <v>57</v>
      </c>
      <c r="I16" s="8" t="s">
        <v>57</v>
      </c>
      <c r="J16" s="8" t="s">
        <v>57</v>
      </c>
      <c r="K16" s="8" t="s">
        <v>57</v>
      </c>
      <c r="L16" s="8" t="s">
        <v>57</v>
      </c>
      <c r="M16" s="8" t="s">
        <v>57</v>
      </c>
      <c r="N16" s="8" t="s">
        <v>57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 t="s">
        <v>57</v>
      </c>
      <c r="V16" s="9" t="s">
        <v>57</v>
      </c>
      <c r="W16" s="8" t="s">
        <v>57</v>
      </c>
      <c r="X16" s="8" t="s">
        <v>57</v>
      </c>
      <c r="Y16" s="8" t="s">
        <v>57</v>
      </c>
      <c r="Z16" s="8" t="s">
        <v>57</v>
      </c>
      <c r="AA16" s="8"/>
      <c r="AB16" s="8"/>
      <c r="AC16" s="8"/>
      <c r="AD16" s="8"/>
      <c r="AE16" s="12" t="s">
        <v>57</v>
      </c>
      <c r="AF16" s="12" t="s">
        <v>57</v>
      </c>
      <c r="AG16" s="12" t="s">
        <v>57</v>
      </c>
      <c r="AH16" s="12" t="s">
        <v>57</v>
      </c>
      <c r="AI16" s="12" t="s">
        <v>57</v>
      </c>
      <c r="AJ16" s="12" t="s">
        <v>57</v>
      </c>
      <c r="AK16" s="12" t="s">
        <v>57</v>
      </c>
      <c r="AL16" s="12" t="s">
        <v>57</v>
      </c>
      <c r="AM16" s="37"/>
      <c r="AN16" s="37"/>
      <c r="AO16" s="37"/>
      <c r="AP16" s="37"/>
      <c r="AQ16" s="37"/>
      <c r="AR16" s="37"/>
      <c r="AS16" s="37"/>
      <c r="AT16" s="37"/>
      <c r="AU16" s="14" t="s">
        <v>57</v>
      </c>
      <c r="AV16" s="14" t="s">
        <v>57</v>
      </c>
      <c r="AW16" s="14" t="s">
        <v>57</v>
      </c>
      <c r="AX16" s="14" t="s">
        <v>57</v>
      </c>
      <c r="AY16" s="14" t="s">
        <v>57</v>
      </c>
      <c r="AZ16" s="14" t="s">
        <v>57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 t="s">
        <v>57</v>
      </c>
      <c r="H17" s="8" t="s">
        <v>57</v>
      </c>
      <c r="I17" s="8" t="s">
        <v>57</v>
      </c>
      <c r="J17" s="8" t="s">
        <v>57</v>
      </c>
      <c r="K17" s="8" t="s">
        <v>57</v>
      </c>
      <c r="L17" s="8" t="s">
        <v>57</v>
      </c>
      <c r="M17" s="8" t="s">
        <v>57</v>
      </c>
      <c r="N17" s="8" t="s">
        <v>57</v>
      </c>
      <c r="O17" s="8" t="s">
        <v>57</v>
      </c>
      <c r="P17" s="8" t="s">
        <v>57</v>
      </c>
      <c r="Q17" s="8" t="s">
        <v>57</v>
      </c>
      <c r="R17" s="8" t="s">
        <v>57</v>
      </c>
      <c r="S17" s="9" t="s">
        <v>57</v>
      </c>
      <c r="T17" s="9" t="s">
        <v>57</v>
      </c>
      <c r="U17" s="9" t="s">
        <v>57</v>
      </c>
      <c r="V17" s="9" t="s">
        <v>57</v>
      </c>
      <c r="W17" s="8" t="s">
        <v>57</v>
      </c>
      <c r="X17" s="8" t="s">
        <v>57</v>
      </c>
      <c r="Y17" s="8" t="s">
        <v>57</v>
      </c>
      <c r="Z17" s="8" t="s">
        <v>57</v>
      </c>
      <c r="AA17" s="8"/>
      <c r="AB17" s="8"/>
      <c r="AC17" s="8"/>
      <c r="AD17" s="8"/>
      <c r="AE17" s="12" t="s">
        <v>57</v>
      </c>
      <c r="AF17" s="12" t="s">
        <v>57</v>
      </c>
      <c r="AG17" s="12" t="s">
        <v>57</v>
      </c>
      <c r="AH17" s="12" t="s">
        <v>57</v>
      </c>
      <c r="AI17" s="12" t="s">
        <v>57</v>
      </c>
      <c r="AJ17" s="12" t="s">
        <v>57</v>
      </c>
      <c r="AK17" s="12" t="s">
        <v>57</v>
      </c>
      <c r="AL17" s="12" t="s">
        <v>57</v>
      </c>
      <c r="AM17" s="37"/>
      <c r="AN17" s="37"/>
      <c r="AO17" s="37"/>
      <c r="AP17" s="37"/>
      <c r="AQ17" s="37"/>
      <c r="AR17" s="37"/>
      <c r="AS17" s="37"/>
      <c r="AT17" s="37"/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2" t="s">
        <v>57</v>
      </c>
      <c r="AF18" s="12" t="s">
        <v>57</v>
      </c>
      <c r="AG18" s="12" t="s">
        <v>57</v>
      </c>
      <c r="AH18" s="12" t="s">
        <v>57</v>
      </c>
      <c r="AI18" s="12" t="s">
        <v>57</v>
      </c>
      <c r="AJ18" s="12" t="s">
        <v>57</v>
      </c>
      <c r="AK18" s="12" t="s">
        <v>57</v>
      </c>
      <c r="AL18" s="12" t="s">
        <v>57</v>
      </c>
      <c r="AM18" s="37"/>
      <c r="AN18" s="37"/>
      <c r="AO18" s="37"/>
      <c r="AP18" s="37"/>
      <c r="AQ18" s="37"/>
      <c r="AR18" s="37"/>
      <c r="AS18" s="37"/>
      <c r="AT18" s="37"/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2" t="s">
        <v>57</v>
      </c>
      <c r="AF19" s="12" t="s">
        <v>57</v>
      </c>
      <c r="AG19" s="12" t="s">
        <v>57</v>
      </c>
      <c r="AH19" s="12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/>
      <c r="AN19" s="37"/>
      <c r="AO19" s="37"/>
      <c r="AP19" s="37"/>
      <c r="AQ19" s="37"/>
      <c r="AR19" s="37"/>
      <c r="AS19" s="37"/>
      <c r="AT19" s="37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8">
        <v>20</v>
      </c>
      <c r="H20" s="8">
        <v>4.7567700000000004</v>
      </c>
      <c r="I20" s="8">
        <v>0</v>
      </c>
      <c r="J20" s="8">
        <v>0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>
        <v>25</v>
      </c>
      <c r="T20" s="9">
        <v>8.8813999999999993</v>
      </c>
      <c r="U20" s="9">
        <v>0.75</v>
      </c>
      <c r="V20" s="9">
        <v>2.5</v>
      </c>
      <c r="W20" s="8" t="s">
        <v>57</v>
      </c>
      <c r="X20" s="8" t="s">
        <v>57</v>
      </c>
      <c r="Y20" s="8" t="s">
        <v>57</v>
      </c>
      <c r="Z20" s="8" t="s">
        <v>57</v>
      </c>
      <c r="AA20" s="8"/>
      <c r="AB20" s="8"/>
      <c r="AC20" s="8"/>
      <c r="AD20" s="8"/>
      <c r="AE20" s="12" t="s">
        <v>57</v>
      </c>
      <c r="AF20" s="12" t="s">
        <v>57</v>
      </c>
      <c r="AG20" s="12" t="s">
        <v>57</v>
      </c>
      <c r="AH20" s="12" t="s">
        <v>57</v>
      </c>
      <c r="AI20" s="12" t="s">
        <v>57</v>
      </c>
      <c r="AJ20" s="12" t="s">
        <v>57</v>
      </c>
      <c r="AK20" s="12" t="s">
        <v>57</v>
      </c>
      <c r="AL20" s="12" t="s">
        <v>57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40.5</v>
      </c>
      <c r="D21" s="8">
        <v>71.630369999999999</v>
      </c>
      <c r="E21" s="8">
        <v>0</v>
      </c>
      <c r="F21" s="8">
        <v>0</v>
      </c>
      <c r="G21" s="8">
        <v>34.299999999999997</v>
      </c>
      <c r="H21" s="8">
        <v>8.2976500000000009</v>
      </c>
      <c r="I21" s="8">
        <v>0</v>
      </c>
      <c r="J21" s="8">
        <v>0</v>
      </c>
      <c r="K21" s="8" t="s">
        <v>57</v>
      </c>
      <c r="L21" s="8" t="s">
        <v>57</v>
      </c>
      <c r="M21" s="8" t="s">
        <v>57</v>
      </c>
      <c r="N21" s="8" t="s">
        <v>57</v>
      </c>
      <c r="O21" s="8">
        <v>30</v>
      </c>
      <c r="P21" s="8">
        <v>25.19997</v>
      </c>
      <c r="Q21" s="8">
        <v>0</v>
      </c>
      <c r="R21" s="8">
        <v>0</v>
      </c>
      <c r="S21" s="9">
        <v>36.634</v>
      </c>
      <c r="T21" s="9">
        <v>41.428039999999996</v>
      </c>
      <c r="U21" s="9">
        <v>2.5</v>
      </c>
      <c r="V21" s="9">
        <v>0.42891000000000001</v>
      </c>
      <c r="W21" s="8">
        <v>14.65</v>
      </c>
      <c r="X21" s="8">
        <v>5.2997699999999996</v>
      </c>
      <c r="Y21" s="8">
        <v>1.4E-2</v>
      </c>
      <c r="Z21" s="8">
        <v>5.2580000000000002E-2</v>
      </c>
      <c r="AA21" s="8">
        <v>0.5</v>
      </c>
      <c r="AB21" s="8">
        <v>12.92108</v>
      </c>
      <c r="AC21" s="8"/>
      <c r="AD21" s="8"/>
      <c r="AE21" s="12">
        <v>40</v>
      </c>
      <c r="AF21" s="12">
        <v>48.411999999999999</v>
      </c>
      <c r="AG21" s="12">
        <v>78.099999999999994</v>
      </c>
      <c r="AH21" s="12">
        <v>21.649480000000001</v>
      </c>
      <c r="AI21" s="12">
        <v>0</v>
      </c>
      <c r="AJ21" s="12">
        <v>0</v>
      </c>
      <c r="AK21" s="12">
        <v>27.850999999999999</v>
      </c>
      <c r="AL21" s="12">
        <v>6.0743299999999998</v>
      </c>
      <c r="AM21" s="37">
        <v>6</v>
      </c>
      <c r="AN21" s="37">
        <v>2</v>
      </c>
      <c r="AO21" s="37">
        <v>0</v>
      </c>
      <c r="AP21" s="37">
        <v>0</v>
      </c>
      <c r="AQ21" s="37">
        <v>0.46</v>
      </c>
      <c r="AR21" s="37">
        <v>0.5</v>
      </c>
      <c r="AS21" s="37">
        <v>0</v>
      </c>
      <c r="AT21" s="37">
        <v>0</v>
      </c>
      <c r="AU21" s="14">
        <v>0.5</v>
      </c>
      <c r="AV21" s="14">
        <v>0.5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1736.893</v>
      </c>
      <c r="D22" s="8">
        <v>618.45621000000006</v>
      </c>
      <c r="E22" s="8">
        <v>0</v>
      </c>
      <c r="F22" s="8">
        <v>0</v>
      </c>
      <c r="G22" s="8">
        <v>2255.36</v>
      </c>
      <c r="H22" s="8">
        <v>762.92003</v>
      </c>
      <c r="I22" s="8">
        <v>0</v>
      </c>
      <c r="J22" s="8">
        <v>0</v>
      </c>
      <c r="K22" s="8">
        <v>1810.163</v>
      </c>
      <c r="L22" s="8">
        <v>927.57988999999998</v>
      </c>
      <c r="M22" s="8">
        <v>0</v>
      </c>
      <c r="N22" s="8">
        <v>0</v>
      </c>
      <c r="O22" s="8">
        <v>2152.9969999999998</v>
      </c>
      <c r="P22" s="8">
        <v>1011.86496</v>
      </c>
      <c r="Q22" s="8">
        <v>0</v>
      </c>
      <c r="R22" s="8">
        <v>0</v>
      </c>
      <c r="S22" s="9">
        <v>2529.7190000000001</v>
      </c>
      <c r="T22" s="9">
        <v>1790.8500900000001</v>
      </c>
      <c r="U22" s="9">
        <v>3.9060000000000001</v>
      </c>
      <c r="V22" s="9">
        <v>2.7839999999999998</v>
      </c>
      <c r="W22" s="8">
        <v>2841.0909999999999</v>
      </c>
      <c r="X22" s="8">
        <v>1604.7019700000001</v>
      </c>
      <c r="Y22" s="8">
        <v>1.252</v>
      </c>
      <c r="Z22" s="8">
        <v>0.92825000000000002</v>
      </c>
      <c r="AA22" s="8">
        <v>2503.3510000000001</v>
      </c>
      <c r="AB22" s="8">
        <v>2049.5860600000001</v>
      </c>
      <c r="AC22" s="8">
        <v>56.16</v>
      </c>
      <c r="AD22" s="8">
        <v>167.65200000000002</v>
      </c>
      <c r="AE22" s="12">
        <v>2305.0160000000001</v>
      </c>
      <c r="AF22" s="12">
        <v>2135.5372600000001</v>
      </c>
      <c r="AG22" s="12">
        <v>65.804000000000002</v>
      </c>
      <c r="AH22" s="12">
        <v>17.833480000000002</v>
      </c>
      <c r="AI22" s="12">
        <v>1412.239</v>
      </c>
      <c r="AJ22" s="12">
        <v>1156.8768</v>
      </c>
      <c r="AK22" s="12">
        <v>180.047</v>
      </c>
      <c r="AL22" s="12">
        <v>56.9895</v>
      </c>
      <c r="AM22" s="37">
        <v>1660.848</v>
      </c>
      <c r="AN22" s="37">
        <v>1519.3</v>
      </c>
      <c r="AO22" s="37">
        <v>0</v>
      </c>
      <c r="AP22" s="37">
        <v>0</v>
      </c>
      <c r="AQ22" s="37">
        <v>1259.8869999999999</v>
      </c>
      <c r="AR22" s="37">
        <v>1251.9000000000001</v>
      </c>
      <c r="AS22" s="37">
        <v>76.8</v>
      </c>
      <c r="AT22" s="37">
        <v>66.2</v>
      </c>
      <c r="AU22" s="14">
        <v>619.6</v>
      </c>
      <c r="AV22" s="14">
        <v>532</v>
      </c>
      <c r="AW22" s="14" t="s">
        <v>57</v>
      </c>
      <c r="AX22" s="14" t="s">
        <v>57</v>
      </c>
      <c r="AY22" s="14">
        <v>317.89999999999998</v>
      </c>
      <c r="AZ22" s="14">
        <v>408.7</v>
      </c>
      <c r="BA22" s="14" t="s">
        <v>57</v>
      </c>
      <c r="BB22" s="14" t="s">
        <v>57</v>
      </c>
    </row>
    <row r="23" spans="1:54" s="27" customFormat="1">
      <c r="A23" s="1" t="s">
        <v>32</v>
      </c>
      <c r="B23" s="1" t="s">
        <v>33</v>
      </c>
      <c r="C23" s="8" t="s">
        <v>57</v>
      </c>
      <c r="D23" s="8" t="s">
        <v>57</v>
      </c>
      <c r="E23" s="8" t="s">
        <v>57</v>
      </c>
      <c r="F23" s="8" t="s">
        <v>57</v>
      </c>
      <c r="G23" s="8" t="s">
        <v>57</v>
      </c>
      <c r="H23" s="8" t="s">
        <v>57</v>
      </c>
      <c r="I23" s="8" t="s">
        <v>57</v>
      </c>
      <c r="J23" s="8" t="s">
        <v>57</v>
      </c>
      <c r="K23" s="8" t="s">
        <v>57</v>
      </c>
      <c r="L23" s="8" t="s">
        <v>57</v>
      </c>
      <c r="M23" s="8" t="s">
        <v>57</v>
      </c>
      <c r="N23" s="8" t="s">
        <v>57</v>
      </c>
      <c r="O23" s="8" t="s">
        <v>57</v>
      </c>
      <c r="P23" s="8" t="s">
        <v>57</v>
      </c>
      <c r="Q23" s="8" t="s">
        <v>57</v>
      </c>
      <c r="R23" s="8" t="s">
        <v>57</v>
      </c>
      <c r="S23" s="9" t="s">
        <v>57</v>
      </c>
      <c r="T23" s="9" t="s">
        <v>57</v>
      </c>
      <c r="U23" s="9" t="s">
        <v>57</v>
      </c>
      <c r="V23" s="9" t="s">
        <v>57</v>
      </c>
      <c r="W23" s="8" t="s">
        <v>57</v>
      </c>
      <c r="X23" s="8" t="s">
        <v>57</v>
      </c>
      <c r="Y23" s="8" t="s">
        <v>57</v>
      </c>
      <c r="Z23" s="8" t="s">
        <v>57</v>
      </c>
      <c r="AA23" s="8"/>
      <c r="AB23" s="8"/>
      <c r="AC23" s="8"/>
      <c r="AD23" s="8"/>
      <c r="AE23" s="12" t="s">
        <v>57</v>
      </c>
      <c r="AF23" s="12" t="s">
        <v>57</v>
      </c>
      <c r="AG23" s="12" t="s">
        <v>57</v>
      </c>
      <c r="AH23" s="12" t="s">
        <v>57</v>
      </c>
      <c r="AI23" s="12" t="s">
        <v>57</v>
      </c>
      <c r="AJ23" s="12" t="s">
        <v>57</v>
      </c>
      <c r="AK23" s="12" t="s">
        <v>57</v>
      </c>
      <c r="AL23" s="12" t="s">
        <v>57</v>
      </c>
      <c r="AM23" s="37"/>
      <c r="AN23" s="37"/>
      <c r="AO23" s="37"/>
      <c r="AP23" s="37"/>
      <c r="AQ23" s="37"/>
      <c r="AR23" s="37"/>
      <c r="AS23" s="37"/>
      <c r="AT23" s="37"/>
      <c r="AU23" s="14" t="s">
        <v>57</v>
      </c>
      <c r="AV23" s="14" t="s">
        <v>57</v>
      </c>
      <c r="AW23" s="14" t="s">
        <v>57</v>
      </c>
      <c r="AX23" s="14" t="s">
        <v>57</v>
      </c>
      <c r="AY23" s="14" t="s">
        <v>57</v>
      </c>
      <c r="AZ23" s="14" t="s">
        <v>57</v>
      </c>
      <c r="BA23" s="14" t="s">
        <v>57</v>
      </c>
      <c r="BB23" s="14" t="s">
        <v>57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0.3301</v>
      </c>
      <c r="F24" s="8">
        <v>4.18</v>
      </c>
      <c r="G24" s="8">
        <v>0</v>
      </c>
      <c r="H24" s="8">
        <v>0</v>
      </c>
      <c r="I24" s="8">
        <v>0.30659999999999998</v>
      </c>
      <c r="J24" s="8">
        <v>2.742</v>
      </c>
      <c r="K24" s="8">
        <v>0</v>
      </c>
      <c r="L24" s="8">
        <v>0</v>
      </c>
      <c r="M24" s="8">
        <v>0.29310000000000003</v>
      </c>
      <c r="N24" s="8">
        <v>2.9159999999999999</v>
      </c>
      <c r="O24" s="8">
        <v>0</v>
      </c>
      <c r="P24" s="8">
        <v>0</v>
      </c>
      <c r="Q24" s="8">
        <v>0.21429999999999999</v>
      </c>
      <c r="R24" s="8">
        <v>2.137</v>
      </c>
      <c r="S24" s="9" t="s">
        <v>57</v>
      </c>
      <c r="T24" s="9" t="s">
        <v>57</v>
      </c>
      <c r="U24" s="9">
        <v>0.21880000000000002</v>
      </c>
      <c r="V24" s="9">
        <v>2.3250000000000002</v>
      </c>
      <c r="W24" s="8">
        <v>0</v>
      </c>
      <c r="X24" s="8">
        <v>0</v>
      </c>
      <c r="Y24" s="8">
        <v>0.22</v>
      </c>
      <c r="Z24" s="8">
        <v>2.1072000000000002</v>
      </c>
      <c r="AA24" s="8"/>
      <c r="AB24" s="8"/>
      <c r="AC24" s="8">
        <v>0.15229999999999999</v>
      </c>
      <c r="AD24" s="8">
        <v>1.3928</v>
      </c>
      <c r="AE24" s="12">
        <v>0</v>
      </c>
      <c r="AF24" s="12">
        <v>0</v>
      </c>
      <c r="AG24" s="12">
        <v>9.2100000000000001E-2</v>
      </c>
      <c r="AH24" s="12">
        <v>1.0024999999999999</v>
      </c>
      <c r="AI24" s="12">
        <v>0</v>
      </c>
      <c r="AJ24" s="12">
        <v>0</v>
      </c>
      <c r="AK24" s="12">
        <v>0.10392</v>
      </c>
      <c r="AL24" s="12">
        <v>1.1321600000000001</v>
      </c>
      <c r="AM24" s="37">
        <v>0</v>
      </c>
      <c r="AN24" s="37">
        <v>0</v>
      </c>
      <c r="AO24" s="37">
        <v>0.1</v>
      </c>
      <c r="AP24" s="37">
        <v>1.2</v>
      </c>
      <c r="AQ24" s="37">
        <v>0</v>
      </c>
      <c r="AR24" s="37">
        <v>0</v>
      </c>
      <c r="AS24" s="37">
        <v>0.1</v>
      </c>
      <c r="AT24" s="37">
        <v>1.4</v>
      </c>
      <c r="AU24" s="14" t="s">
        <v>57</v>
      </c>
      <c r="AV24" s="14" t="s">
        <v>57</v>
      </c>
      <c r="AW24" s="14" t="s">
        <v>57</v>
      </c>
      <c r="AX24" s="14">
        <v>0.3</v>
      </c>
      <c r="AY24" s="14" t="s">
        <v>57</v>
      </c>
      <c r="AZ24" s="14" t="s">
        <v>57</v>
      </c>
      <c r="BA24" s="14">
        <v>0</v>
      </c>
      <c r="BB24" s="14">
        <v>0.6</v>
      </c>
    </row>
    <row r="25" spans="1:54" s="27" customFormat="1">
      <c r="A25" s="1" t="s">
        <v>36</v>
      </c>
      <c r="B25" s="1" t="s">
        <v>37</v>
      </c>
      <c r="C25" s="8" t="s">
        <v>57</v>
      </c>
      <c r="D25" s="8" t="s">
        <v>57</v>
      </c>
      <c r="E25" s="8" t="s">
        <v>57</v>
      </c>
      <c r="F25" s="8" t="s">
        <v>57</v>
      </c>
      <c r="G25" s="8" t="s">
        <v>57</v>
      </c>
      <c r="H25" s="8" t="s">
        <v>57</v>
      </c>
      <c r="I25" s="8" t="s">
        <v>57</v>
      </c>
      <c r="J25" s="8" t="s">
        <v>57</v>
      </c>
      <c r="K25" s="8" t="s">
        <v>57</v>
      </c>
      <c r="L25" s="8" t="s">
        <v>57</v>
      </c>
      <c r="M25" s="8" t="s">
        <v>57</v>
      </c>
      <c r="N25" s="8" t="s">
        <v>57</v>
      </c>
      <c r="O25" s="8" t="s">
        <v>57</v>
      </c>
      <c r="P25" s="8" t="s">
        <v>57</v>
      </c>
      <c r="Q25" s="8" t="s">
        <v>57</v>
      </c>
      <c r="R25" s="8" t="s">
        <v>57</v>
      </c>
      <c r="S25" s="9" t="s">
        <v>57</v>
      </c>
      <c r="T25" s="9" t="s">
        <v>57</v>
      </c>
      <c r="U25" s="9">
        <v>0.90800000000000003</v>
      </c>
      <c r="V25" s="9">
        <v>5.4432</v>
      </c>
      <c r="W25" s="8">
        <v>0</v>
      </c>
      <c r="X25" s="8">
        <v>0</v>
      </c>
      <c r="Y25" s="8">
        <v>22.611499999999999</v>
      </c>
      <c r="Z25" s="8">
        <v>87.054559999999995</v>
      </c>
      <c r="AA25" s="8"/>
      <c r="AB25" s="8"/>
      <c r="AC25" s="8">
        <v>228.13800000000001</v>
      </c>
      <c r="AD25" s="8">
        <v>205.24386999999999</v>
      </c>
      <c r="AE25" s="12" t="s">
        <v>57</v>
      </c>
      <c r="AF25" s="12" t="s">
        <v>57</v>
      </c>
      <c r="AG25" s="12" t="s">
        <v>57</v>
      </c>
      <c r="AH25" s="12" t="s">
        <v>57</v>
      </c>
      <c r="AI25" s="12">
        <v>0</v>
      </c>
      <c r="AJ25" s="12">
        <v>0</v>
      </c>
      <c r="AK25" s="12">
        <v>23.318899999999999</v>
      </c>
      <c r="AL25" s="12">
        <v>142.34219999999999</v>
      </c>
      <c r="AM25" s="37">
        <v>0</v>
      </c>
      <c r="AN25" s="37">
        <v>0</v>
      </c>
      <c r="AO25" s="37">
        <v>25</v>
      </c>
      <c r="AP25" s="37">
        <v>196.6</v>
      </c>
      <c r="AQ25" s="37">
        <v>0</v>
      </c>
      <c r="AR25" s="37">
        <v>0</v>
      </c>
      <c r="AS25" s="37">
        <v>7.7</v>
      </c>
      <c r="AT25" s="37">
        <v>58.8</v>
      </c>
      <c r="AU25" s="14" t="s">
        <v>57</v>
      </c>
      <c r="AV25" s="14" t="s">
        <v>57</v>
      </c>
      <c r="AW25" s="14">
        <v>7.7</v>
      </c>
      <c r="AX25" s="14">
        <v>58.8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 t="s">
        <v>57</v>
      </c>
      <c r="L26" s="8" t="s">
        <v>57</v>
      </c>
      <c r="M26" s="8" t="s">
        <v>57</v>
      </c>
      <c r="N26" s="8" t="s">
        <v>57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2" t="s">
        <v>57</v>
      </c>
      <c r="AF26" s="12" t="s">
        <v>57</v>
      </c>
      <c r="AG26" s="12" t="s">
        <v>57</v>
      </c>
      <c r="AH26" s="12" t="s">
        <v>57</v>
      </c>
      <c r="AI26" s="12" t="s">
        <v>57</v>
      </c>
      <c r="AJ26" s="12" t="s">
        <v>57</v>
      </c>
      <c r="AK26" s="12" t="s">
        <v>57</v>
      </c>
      <c r="AL26" s="12" t="s">
        <v>57</v>
      </c>
      <c r="AM26" s="37">
        <v>0</v>
      </c>
      <c r="AN26" s="37">
        <v>0</v>
      </c>
      <c r="AO26" s="37">
        <v>0.1</v>
      </c>
      <c r="AP26" s="37">
        <v>0.3</v>
      </c>
      <c r="AQ26" s="37">
        <v>0</v>
      </c>
      <c r="AR26" s="37">
        <v>0</v>
      </c>
      <c r="AS26" s="37">
        <v>0</v>
      </c>
      <c r="AT26" s="37">
        <v>0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 t="s">
        <v>57</v>
      </c>
      <c r="D27" s="8" t="s">
        <v>57</v>
      </c>
      <c r="E27" s="8" t="s">
        <v>57</v>
      </c>
      <c r="F27" s="8" t="s">
        <v>57</v>
      </c>
      <c r="G27" s="8" t="s">
        <v>57</v>
      </c>
      <c r="H27" s="8" t="s">
        <v>57</v>
      </c>
      <c r="I27" s="8" t="s">
        <v>57</v>
      </c>
      <c r="J27" s="8" t="s">
        <v>57</v>
      </c>
      <c r="K27" s="8" t="s">
        <v>57</v>
      </c>
      <c r="L27" s="8" t="s">
        <v>57</v>
      </c>
      <c r="M27" s="8" t="s">
        <v>57</v>
      </c>
      <c r="N27" s="8" t="s">
        <v>57</v>
      </c>
      <c r="O27" s="8" t="s">
        <v>57</v>
      </c>
      <c r="P27" s="8" t="s">
        <v>57</v>
      </c>
      <c r="Q27" s="8" t="s">
        <v>57</v>
      </c>
      <c r="R27" s="8" t="s">
        <v>57</v>
      </c>
      <c r="S27" s="9" t="s">
        <v>57</v>
      </c>
      <c r="T27" s="9" t="s">
        <v>57</v>
      </c>
      <c r="U27" s="9">
        <v>4.1999999999999997E-3</v>
      </c>
      <c r="V27" s="9">
        <v>2.521E-2</v>
      </c>
      <c r="W27" s="8">
        <v>0</v>
      </c>
      <c r="X27" s="8">
        <v>0</v>
      </c>
      <c r="Y27" s="8">
        <v>0.41139999999999999</v>
      </c>
      <c r="Z27" s="8">
        <v>1.1850799999999999</v>
      </c>
      <c r="AA27" s="8"/>
      <c r="AB27" s="8"/>
      <c r="AC27" s="8">
        <v>1.6595</v>
      </c>
      <c r="AD27" s="8">
        <v>1.28302</v>
      </c>
      <c r="AE27" s="12">
        <v>0</v>
      </c>
      <c r="AF27" s="12">
        <v>0</v>
      </c>
      <c r="AG27" s="12">
        <v>1.3627199999999999</v>
      </c>
      <c r="AH27" s="12">
        <v>0.59114</v>
      </c>
      <c r="AI27" s="12">
        <v>0</v>
      </c>
      <c r="AJ27" s="12">
        <v>0</v>
      </c>
      <c r="AK27" s="12">
        <v>2.6720000000000002</v>
      </c>
      <c r="AL27" s="12">
        <v>2.0739000000000001</v>
      </c>
      <c r="AM27" s="37">
        <v>0</v>
      </c>
      <c r="AN27" s="37">
        <v>0</v>
      </c>
      <c r="AO27" s="37">
        <v>0.9</v>
      </c>
      <c r="AP27" s="37">
        <v>1.6</v>
      </c>
      <c r="AQ27" s="37">
        <v>0</v>
      </c>
      <c r="AR27" s="37">
        <v>0</v>
      </c>
      <c r="AS27" s="37">
        <v>0</v>
      </c>
      <c r="AT27" s="37">
        <v>0</v>
      </c>
      <c r="AU27" s="14" t="s">
        <v>57</v>
      </c>
      <c r="AV27" s="14" t="s">
        <v>57</v>
      </c>
      <c r="AW27" s="14" t="s">
        <v>57</v>
      </c>
      <c r="AX27" s="14" t="s">
        <v>57</v>
      </c>
      <c r="AY27" s="14" t="s">
        <v>57</v>
      </c>
      <c r="AZ27" s="14" t="s">
        <v>57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2" t="s">
        <v>57</v>
      </c>
      <c r="AF28" s="12" t="s">
        <v>57</v>
      </c>
      <c r="AG28" s="12" t="s">
        <v>57</v>
      </c>
      <c r="AH28" s="12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37"/>
      <c r="AN28" s="37"/>
      <c r="AO28" s="37"/>
      <c r="AP28" s="37"/>
      <c r="AQ28" s="37"/>
      <c r="AR28" s="37"/>
      <c r="AS28" s="37"/>
      <c r="AT28" s="37"/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 t="s">
        <v>57</v>
      </c>
      <c r="P29" s="8" t="s">
        <v>57</v>
      </c>
      <c r="Q29" s="8" t="s">
        <v>57</v>
      </c>
      <c r="R29" s="8" t="s">
        <v>57</v>
      </c>
      <c r="S29" s="9" t="s">
        <v>57</v>
      </c>
      <c r="T29" s="9" t="s">
        <v>57</v>
      </c>
      <c r="U29" s="9" t="s">
        <v>57</v>
      </c>
      <c r="V29" s="9" t="s">
        <v>57</v>
      </c>
      <c r="W29" s="8" t="s">
        <v>57</v>
      </c>
      <c r="X29" s="8" t="s">
        <v>57</v>
      </c>
      <c r="Y29" s="8" t="s">
        <v>57</v>
      </c>
      <c r="Z29" s="8" t="s">
        <v>57</v>
      </c>
      <c r="AA29" s="8"/>
      <c r="AB29" s="8"/>
      <c r="AC29" s="8"/>
      <c r="AD29" s="8"/>
      <c r="AE29" s="12" t="s">
        <v>57</v>
      </c>
      <c r="AF29" s="12" t="s">
        <v>57</v>
      </c>
      <c r="AG29" s="12" t="s">
        <v>57</v>
      </c>
      <c r="AH29" s="12" t="s">
        <v>57</v>
      </c>
      <c r="AI29" s="12" t="s">
        <v>57</v>
      </c>
      <c r="AJ29" s="12" t="s">
        <v>57</v>
      </c>
      <c r="AK29" s="12" t="s">
        <v>57</v>
      </c>
      <c r="AL29" s="12" t="s">
        <v>57</v>
      </c>
      <c r="AM29" s="37"/>
      <c r="AN29" s="37"/>
      <c r="AO29" s="37"/>
      <c r="AP29" s="37"/>
      <c r="AQ29" s="37"/>
      <c r="AR29" s="37"/>
      <c r="AS29" s="37"/>
      <c r="AT29" s="37"/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 t="s">
        <v>57</v>
      </c>
      <c r="D32" s="8" t="s">
        <v>57</v>
      </c>
      <c r="E32" s="8" t="s">
        <v>57</v>
      </c>
      <c r="F32" s="8" t="s">
        <v>57</v>
      </c>
      <c r="G32" s="8" t="s">
        <v>57</v>
      </c>
      <c r="H32" s="8" t="s">
        <v>57</v>
      </c>
      <c r="I32" s="8" t="s">
        <v>57</v>
      </c>
      <c r="J32" s="8" t="s">
        <v>57</v>
      </c>
      <c r="K32" s="8" t="s">
        <v>57</v>
      </c>
      <c r="L32" s="8" t="s">
        <v>57</v>
      </c>
      <c r="M32" s="8" t="s">
        <v>57</v>
      </c>
      <c r="N32" s="8" t="s">
        <v>57</v>
      </c>
      <c r="O32" s="8">
        <v>0</v>
      </c>
      <c r="P32" s="8">
        <v>0</v>
      </c>
      <c r="Q32" s="8">
        <v>1.2E-2</v>
      </c>
      <c r="R32" s="8">
        <v>39.747410000000002</v>
      </c>
      <c r="S32" s="8" t="s">
        <v>57</v>
      </c>
      <c r="T32" s="8" t="s">
        <v>57</v>
      </c>
      <c r="U32" s="8" t="s">
        <v>57</v>
      </c>
      <c r="V32" s="8" t="s">
        <v>57</v>
      </c>
      <c r="W32" s="8" t="s">
        <v>57</v>
      </c>
      <c r="X32" s="8" t="s">
        <v>57</v>
      </c>
      <c r="Y32" s="8" t="s">
        <v>57</v>
      </c>
      <c r="Z32" s="8" t="s">
        <v>57</v>
      </c>
      <c r="AA32" s="8"/>
      <c r="AB32" s="8"/>
      <c r="AC32" s="8"/>
      <c r="AD32" s="8"/>
      <c r="AE32" s="12" t="s">
        <v>57</v>
      </c>
      <c r="AF32" s="12" t="s">
        <v>57</v>
      </c>
      <c r="AG32" s="12" t="s">
        <v>57</v>
      </c>
      <c r="AH32" s="12" t="s">
        <v>57</v>
      </c>
      <c r="AI32" s="12" t="s">
        <v>57</v>
      </c>
      <c r="AJ32" s="12" t="s">
        <v>57</v>
      </c>
      <c r="AK32" s="12" t="s">
        <v>57</v>
      </c>
      <c r="AL32" s="12" t="s">
        <v>57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>
        <v>39.496400000000001</v>
      </c>
      <c r="T33" s="8">
        <v>25.65232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2" t="s">
        <v>57</v>
      </c>
      <c r="AF33" s="12" t="s">
        <v>57</v>
      </c>
      <c r="AG33" s="12" t="s">
        <v>57</v>
      </c>
      <c r="AH33" s="12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7"/>
      <c r="AF37" s="7"/>
      <c r="AG37" s="7"/>
      <c r="AH37" s="7"/>
      <c r="AI37" s="7"/>
      <c r="AJ37" s="7"/>
      <c r="AK37" s="7"/>
      <c r="AL37" s="7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U38" sqref="AU38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5.140625" style="1" customWidth="1"/>
    <col min="27" max="27" width="10.42578125" style="1" customWidth="1"/>
    <col min="28" max="28" width="15.140625" style="1" customWidth="1"/>
    <col min="29" max="29" width="10.42578125" style="1" customWidth="1"/>
    <col min="30" max="30" width="15.140625" style="1" customWidth="1"/>
    <col min="31" max="31" width="10.42578125" style="1" customWidth="1"/>
    <col min="32" max="32" width="15.140625" style="1" customWidth="1"/>
    <col min="33" max="33" width="10.42578125" style="1" customWidth="1"/>
    <col min="34" max="34" width="15.140625" style="1" customWidth="1"/>
    <col min="35" max="35" width="10.42578125" style="1" customWidth="1"/>
    <col min="36" max="36" width="15.140625" style="1" customWidth="1"/>
    <col min="37" max="37" width="10.42578125" style="1" customWidth="1"/>
    <col min="38" max="38" width="15.140625" style="1" customWidth="1"/>
    <col min="39" max="16384" width="9.140625" style="1"/>
  </cols>
  <sheetData>
    <row r="1" spans="1:54" ht="31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31.5" customHeight="1">
      <c r="A2" s="55" t="s">
        <v>106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332.13</v>
      </c>
      <c r="D7" s="7">
        <v>888.99149999999997</v>
      </c>
      <c r="E7" s="7">
        <v>1903.1007899999997</v>
      </c>
      <c r="F7" s="7">
        <v>5074.6803199999995</v>
      </c>
      <c r="G7" s="7">
        <v>217.12100000000001</v>
      </c>
      <c r="H7" s="7">
        <v>551.16099999999994</v>
      </c>
      <c r="I7" s="7">
        <v>2113.7204799999995</v>
      </c>
      <c r="J7" s="7">
        <v>4533.8927900000008</v>
      </c>
      <c r="K7" s="7">
        <v>215.625</v>
      </c>
      <c r="L7" s="7">
        <v>384.90867999999995</v>
      </c>
      <c r="M7" s="7">
        <v>4993.2904900000003</v>
      </c>
      <c r="N7" s="7">
        <v>9416.8636999999999</v>
      </c>
      <c r="O7" s="7">
        <v>75.725660000000005</v>
      </c>
      <c r="P7" s="7">
        <v>184.03018</v>
      </c>
      <c r="Q7" s="7">
        <v>3679.9451299999996</v>
      </c>
      <c r="R7" s="7">
        <v>9229.0865000000031</v>
      </c>
      <c r="S7" s="7">
        <v>321.34050000000002</v>
      </c>
      <c r="T7" s="7">
        <v>666.68007999999998</v>
      </c>
      <c r="U7" s="7">
        <v>3467.5840899999998</v>
      </c>
      <c r="V7" s="7">
        <v>9817.3081300000013</v>
      </c>
      <c r="W7" s="7">
        <v>108.65939999999999</v>
      </c>
      <c r="X7" s="7">
        <v>382.98455999999999</v>
      </c>
      <c r="Y7" s="7">
        <v>3195.7123199999996</v>
      </c>
      <c r="Z7" s="9">
        <v>10093.997570000003</v>
      </c>
      <c r="AA7" s="13">
        <v>153.024</v>
      </c>
      <c r="AB7" s="13">
        <v>648.87830000000008</v>
      </c>
      <c r="AC7" s="13">
        <v>2753.6543899999997</v>
      </c>
      <c r="AD7" s="13">
        <v>8988.3863399999937</v>
      </c>
      <c r="AE7" s="13">
        <f t="shared" ref="AE7:AL7" si="0">SUM(AE8:AE36)</f>
        <v>133.804</v>
      </c>
      <c r="AF7" s="13">
        <f t="shared" si="0"/>
        <v>136.40251000000001</v>
      </c>
      <c r="AG7" s="13">
        <f t="shared" si="0"/>
        <v>1047.0587600000001</v>
      </c>
      <c r="AH7" s="13">
        <f t="shared" si="0"/>
        <v>2955.6398899999995</v>
      </c>
      <c r="AI7" s="13">
        <f t="shared" si="0"/>
        <v>69.403700000000001</v>
      </c>
      <c r="AJ7" s="13">
        <f t="shared" si="0"/>
        <v>104.43371999999999</v>
      </c>
      <c r="AK7" s="13">
        <f t="shared" si="0"/>
        <v>2274.9296799999993</v>
      </c>
      <c r="AL7" s="13">
        <f t="shared" si="0"/>
        <v>7675.744310000001</v>
      </c>
      <c r="AM7" s="42">
        <v>221.82499999999999</v>
      </c>
      <c r="AN7" s="42">
        <v>284.10000000000002</v>
      </c>
      <c r="AO7" s="42">
        <v>3112.7</v>
      </c>
      <c r="AP7" s="42">
        <v>10825.1</v>
      </c>
      <c r="AQ7" s="42">
        <v>905.95399999999995</v>
      </c>
      <c r="AR7" s="42">
        <v>1488.2</v>
      </c>
      <c r="AS7" s="42">
        <v>3450.9</v>
      </c>
      <c r="AT7" s="42">
        <v>14300.3</v>
      </c>
      <c r="AU7" s="49">
        <v>486.8</v>
      </c>
      <c r="AV7" s="49">
        <v>815.4</v>
      </c>
      <c r="AW7" s="49">
        <v>1127.7</v>
      </c>
      <c r="AX7" s="49">
        <v>3931.1</v>
      </c>
      <c r="AY7" s="49">
        <v>414.3</v>
      </c>
      <c r="AZ7" s="49">
        <v>509</v>
      </c>
      <c r="BA7" s="49">
        <v>1446.6</v>
      </c>
      <c r="BB7" s="49">
        <v>6603.3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9.3000000000000007</v>
      </c>
      <c r="F8" s="8">
        <v>6.79</v>
      </c>
      <c r="G8" s="8">
        <v>0</v>
      </c>
      <c r="H8" s="8">
        <v>0</v>
      </c>
      <c r="I8" s="8">
        <v>320.45681999999999</v>
      </c>
      <c r="J8" s="8">
        <v>112.47488</v>
      </c>
      <c r="K8" s="8">
        <v>0</v>
      </c>
      <c r="L8" s="8">
        <v>0</v>
      </c>
      <c r="M8" s="8">
        <v>1921.0798600000001</v>
      </c>
      <c r="N8" s="8">
        <v>893.23</v>
      </c>
      <c r="O8" s="8">
        <v>0</v>
      </c>
      <c r="P8" s="8">
        <v>0</v>
      </c>
      <c r="Q8" s="8">
        <v>635.90200000000004</v>
      </c>
      <c r="R8" s="8">
        <v>317.03699999999998</v>
      </c>
      <c r="S8" s="9" t="s">
        <v>57</v>
      </c>
      <c r="T8" s="9" t="s">
        <v>57</v>
      </c>
      <c r="U8" s="9" t="s">
        <v>57</v>
      </c>
      <c r="V8" s="9" t="s">
        <v>57</v>
      </c>
      <c r="W8" s="8" t="s">
        <v>57</v>
      </c>
      <c r="X8" s="8" t="s">
        <v>57</v>
      </c>
      <c r="Y8" s="8" t="s">
        <v>57</v>
      </c>
      <c r="Z8" s="8" t="s">
        <v>57</v>
      </c>
      <c r="AA8" s="8"/>
      <c r="AB8" s="8"/>
      <c r="AC8" s="8"/>
      <c r="AD8" s="8"/>
      <c r="AE8" s="12">
        <v>0</v>
      </c>
      <c r="AF8" s="12">
        <v>0</v>
      </c>
      <c r="AG8" s="12">
        <v>300.37900000000002</v>
      </c>
      <c r="AH8" s="12">
        <v>179.84161</v>
      </c>
      <c r="AI8" s="12">
        <v>0</v>
      </c>
      <c r="AJ8" s="12">
        <v>0</v>
      </c>
      <c r="AK8" s="12">
        <v>189.113</v>
      </c>
      <c r="AL8" s="12">
        <v>137.73500000000001</v>
      </c>
      <c r="AM8" s="37">
        <v>0</v>
      </c>
      <c r="AN8" s="37">
        <v>0</v>
      </c>
      <c r="AO8" s="37">
        <v>32.4</v>
      </c>
      <c r="AP8" s="37">
        <v>17</v>
      </c>
      <c r="AQ8" s="37">
        <v>29.75</v>
      </c>
      <c r="AR8" s="37">
        <v>17</v>
      </c>
      <c r="AS8" s="37">
        <v>19</v>
      </c>
      <c r="AT8" s="37">
        <v>10.199999999999999</v>
      </c>
      <c r="AU8" s="14" t="s">
        <v>57</v>
      </c>
      <c r="AV8" s="14" t="s">
        <v>57</v>
      </c>
      <c r="AW8" s="14" t="s">
        <v>57</v>
      </c>
      <c r="AX8" s="14" t="s">
        <v>57</v>
      </c>
      <c r="AY8" s="14">
        <v>16.100000000000001</v>
      </c>
      <c r="AZ8" s="14">
        <v>9.1999999999999993</v>
      </c>
      <c r="BA8" s="14">
        <v>35.9</v>
      </c>
      <c r="BB8" s="14">
        <v>20.9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33.061</v>
      </c>
      <c r="F9" s="8">
        <v>151.02699999999999</v>
      </c>
      <c r="G9" s="8" t="s">
        <v>57</v>
      </c>
      <c r="H9" s="8" t="s">
        <v>57</v>
      </c>
      <c r="I9" s="8" t="s">
        <v>57</v>
      </c>
      <c r="J9" s="8" t="s">
        <v>57</v>
      </c>
      <c r="K9" s="8">
        <v>18.059999999999999</v>
      </c>
      <c r="L9" s="8">
        <v>18.059999999999999</v>
      </c>
      <c r="M9" s="8">
        <v>0</v>
      </c>
      <c r="N9" s="8">
        <v>0</v>
      </c>
      <c r="O9" s="8">
        <v>19.460999999999999</v>
      </c>
      <c r="P9" s="8">
        <v>19.460999999999999</v>
      </c>
      <c r="Q9" s="8">
        <v>0</v>
      </c>
      <c r="R9" s="8">
        <v>0</v>
      </c>
      <c r="S9" s="9">
        <v>13.455</v>
      </c>
      <c r="T9" s="9">
        <v>13.455</v>
      </c>
      <c r="U9" s="9">
        <v>37.150999999999996</v>
      </c>
      <c r="V9" s="9">
        <v>247.76920000000001</v>
      </c>
      <c r="W9" s="8">
        <v>0</v>
      </c>
      <c r="X9" s="8">
        <v>0</v>
      </c>
      <c r="Y9" s="8">
        <v>131.80000000000001</v>
      </c>
      <c r="Z9" s="8">
        <v>694.81151</v>
      </c>
      <c r="AA9" s="8"/>
      <c r="AB9" s="8"/>
      <c r="AC9" s="8"/>
      <c r="AD9" s="8"/>
      <c r="AE9" s="12" t="s">
        <v>57</v>
      </c>
      <c r="AF9" s="12" t="s">
        <v>57</v>
      </c>
      <c r="AG9" s="12" t="s">
        <v>57</v>
      </c>
      <c r="AH9" s="12" t="s">
        <v>57</v>
      </c>
      <c r="AI9" s="12" t="s">
        <v>57</v>
      </c>
      <c r="AJ9" s="12" t="s">
        <v>57</v>
      </c>
      <c r="AK9" s="12" t="s">
        <v>57</v>
      </c>
      <c r="AL9" s="12" t="s">
        <v>57</v>
      </c>
      <c r="AM9" s="37">
        <v>44.1</v>
      </c>
      <c r="AN9" s="37">
        <v>71.8</v>
      </c>
      <c r="AO9" s="37">
        <v>152.80000000000001</v>
      </c>
      <c r="AP9" s="37">
        <v>38.5</v>
      </c>
      <c r="AQ9" s="37">
        <v>87.15</v>
      </c>
      <c r="AR9" s="37">
        <v>109.8</v>
      </c>
      <c r="AS9" s="37">
        <v>230.6</v>
      </c>
      <c r="AT9" s="37">
        <v>71.8</v>
      </c>
      <c r="AU9" s="14">
        <v>87.2</v>
      </c>
      <c r="AV9" s="14">
        <v>109.8</v>
      </c>
      <c r="AW9" s="14">
        <v>154.1</v>
      </c>
      <c r="AX9" s="14">
        <v>47.9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/>
      <c r="AN10" s="37"/>
      <c r="AO10" s="37"/>
      <c r="AP10" s="37"/>
      <c r="AQ10" s="37"/>
      <c r="AR10" s="37"/>
      <c r="AS10" s="37"/>
      <c r="AT10" s="37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14</v>
      </c>
      <c r="D11" s="8">
        <v>28.101500000000001</v>
      </c>
      <c r="E11" s="8">
        <v>0</v>
      </c>
      <c r="F11" s="8">
        <v>0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15</v>
      </c>
      <c r="L11" s="8">
        <v>27.907039999999999</v>
      </c>
      <c r="M11" s="8">
        <v>0</v>
      </c>
      <c r="N11" s="8">
        <v>0</v>
      </c>
      <c r="O11" s="8">
        <v>17.725000000000001</v>
      </c>
      <c r="P11" s="8">
        <v>39.430639999999997</v>
      </c>
      <c r="Q11" s="8">
        <v>0</v>
      </c>
      <c r="R11" s="8">
        <v>0</v>
      </c>
      <c r="S11" s="9">
        <v>55.46</v>
      </c>
      <c r="T11" s="9">
        <v>112.34013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2" t="s">
        <v>57</v>
      </c>
      <c r="AF11" s="12" t="s">
        <v>57</v>
      </c>
      <c r="AG11" s="12" t="s">
        <v>57</v>
      </c>
      <c r="AH11" s="12" t="s">
        <v>57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22.3</v>
      </c>
      <c r="AN11" s="37">
        <v>33.4</v>
      </c>
      <c r="AO11" s="37">
        <v>0</v>
      </c>
      <c r="AP11" s="37">
        <v>0</v>
      </c>
      <c r="AQ11" s="37">
        <v>83.13</v>
      </c>
      <c r="AR11" s="37">
        <v>83.5</v>
      </c>
      <c r="AS11" s="37">
        <v>0</v>
      </c>
      <c r="AT11" s="37">
        <v>0</v>
      </c>
      <c r="AU11" s="14">
        <v>37.6</v>
      </c>
      <c r="AV11" s="14">
        <v>43.8</v>
      </c>
      <c r="AW11" s="14" t="s">
        <v>57</v>
      </c>
      <c r="AX11" s="14" t="s">
        <v>57</v>
      </c>
      <c r="AY11" s="14">
        <v>42.1</v>
      </c>
      <c r="AZ11" s="14">
        <v>37.299999999999997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8" t="s">
        <v>57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>
        <v>5.2499999999999998E-2</v>
      </c>
      <c r="V12" s="9">
        <v>0.878</v>
      </c>
      <c r="W12" s="8" t="s">
        <v>57</v>
      </c>
      <c r="X12" s="8" t="s">
        <v>57</v>
      </c>
      <c r="Y12" s="8" t="s">
        <v>57</v>
      </c>
      <c r="Z12" s="8" t="s">
        <v>57</v>
      </c>
      <c r="AA12" s="8"/>
      <c r="AB12" s="8"/>
      <c r="AC12" s="8">
        <v>0.04</v>
      </c>
      <c r="AD12" s="8">
        <v>0.93300000000000005</v>
      </c>
      <c r="AE12" s="12">
        <v>0</v>
      </c>
      <c r="AF12" s="12">
        <v>0</v>
      </c>
      <c r="AG12" s="12">
        <v>1.07</v>
      </c>
      <c r="AH12" s="12">
        <v>5.4916999999999998</v>
      </c>
      <c r="AI12" s="12" t="s">
        <v>57</v>
      </c>
      <c r="AJ12" s="12" t="s">
        <v>57</v>
      </c>
      <c r="AK12" s="12" t="s">
        <v>57</v>
      </c>
      <c r="AL12" s="12" t="s">
        <v>57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14" t="s">
        <v>57</v>
      </c>
      <c r="AV12" s="14" t="s">
        <v>57</v>
      </c>
      <c r="AW12" s="14" t="s">
        <v>57</v>
      </c>
      <c r="AX12" s="14" t="s">
        <v>57</v>
      </c>
      <c r="AY12" s="14" t="s">
        <v>57</v>
      </c>
      <c r="AZ12" s="14" t="s">
        <v>57</v>
      </c>
      <c r="BA12" s="14" t="s">
        <v>57</v>
      </c>
      <c r="BB12" s="14" t="s">
        <v>57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 t="s">
        <v>57</v>
      </c>
      <c r="L13" s="8" t="s">
        <v>57</v>
      </c>
      <c r="M13" s="8" t="s">
        <v>57</v>
      </c>
      <c r="N13" s="8" t="s">
        <v>57</v>
      </c>
      <c r="O13" s="8">
        <v>1</v>
      </c>
      <c r="P13" s="8">
        <v>1.5289999999999999</v>
      </c>
      <c r="Q13" s="8">
        <v>0</v>
      </c>
      <c r="R13" s="8">
        <v>0</v>
      </c>
      <c r="S13" s="9">
        <v>173.94200000000001</v>
      </c>
      <c r="T13" s="9">
        <v>495.73192</v>
      </c>
      <c r="U13" s="9" t="s">
        <v>57</v>
      </c>
      <c r="V13" s="9" t="s">
        <v>57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/>
      <c r="AD13" s="8"/>
      <c r="AE13" s="12" t="s">
        <v>57</v>
      </c>
      <c r="AF13" s="12" t="s">
        <v>57</v>
      </c>
      <c r="AG13" s="12" t="s">
        <v>57</v>
      </c>
      <c r="AH13" s="12" t="s">
        <v>57</v>
      </c>
      <c r="AI13" s="12" t="s">
        <v>57</v>
      </c>
      <c r="AJ13" s="12" t="s">
        <v>57</v>
      </c>
      <c r="AK13" s="12" t="s">
        <v>57</v>
      </c>
      <c r="AL13" s="12" t="s">
        <v>57</v>
      </c>
      <c r="AM13" s="37">
        <v>23.13</v>
      </c>
      <c r="AN13" s="37">
        <v>16.600000000000001</v>
      </c>
      <c r="AO13" s="37">
        <v>0</v>
      </c>
      <c r="AP13" s="37">
        <v>0</v>
      </c>
      <c r="AQ13" s="37">
        <v>0</v>
      </c>
      <c r="AR13" s="37">
        <v>0</v>
      </c>
      <c r="AS13" s="37">
        <v>0.4</v>
      </c>
      <c r="AT13" s="37">
        <v>4.8</v>
      </c>
      <c r="AU13" s="14" t="s">
        <v>57</v>
      </c>
      <c r="AV13" s="14" t="s">
        <v>57</v>
      </c>
      <c r="AW13" s="14">
        <v>0.1</v>
      </c>
      <c r="AX13" s="14">
        <v>2.2999999999999998</v>
      </c>
      <c r="AY13" s="14" t="s">
        <v>57</v>
      </c>
      <c r="AZ13" s="14" t="s">
        <v>57</v>
      </c>
      <c r="BA13" s="14">
        <v>0.1</v>
      </c>
      <c r="BB13" s="14">
        <v>1.1000000000000001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48.308210000000003</v>
      </c>
      <c r="F14" s="8">
        <v>260.77821999999998</v>
      </c>
      <c r="G14" s="8">
        <v>0</v>
      </c>
      <c r="H14" s="8">
        <v>0</v>
      </c>
      <c r="I14" s="8">
        <v>74.61909</v>
      </c>
      <c r="J14" s="8">
        <v>278.33314999999999</v>
      </c>
      <c r="K14" s="8">
        <v>0</v>
      </c>
      <c r="L14" s="8">
        <v>0</v>
      </c>
      <c r="M14" s="8">
        <v>1.2484200000000001</v>
      </c>
      <c r="N14" s="8">
        <v>20.42587</v>
      </c>
      <c r="O14" s="8">
        <v>0</v>
      </c>
      <c r="P14" s="8">
        <v>0</v>
      </c>
      <c r="Q14" s="8">
        <v>22.157609999999998</v>
      </c>
      <c r="R14" s="8">
        <v>75.652630000000002</v>
      </c>
      <c r="S14" s="9" t="s">
        <v>57</v>
      </c>
      <c r="T14" s="9" t="s">
        <v>57</v>
      </c>
      <c r="U14" s="9">
        <v>118.55799999999999</v>
      </c>
      <c r="V14" s="9">
        <v>389.55466999999999</v>
      </c>
      <c r="W14" s="8">
        <v>0</v>
      </c>
      <c r="X14" s="8">
        <v>0</v>
      </c>
      <c r="Y14" s="8">
        <v>826.52819999999997</v>
      </c>
      <c r="Z14" s="8">
        <v>2649.17796</v>
      </c>
      <c r="AA14" s="8"/>
      <c r="AB14" s="8"/>
      <c r="AC14" s="8">
        <v>1165.0238199999999</v>
      </c>
      <c r="AD14" s="8">
        <v>3994.8414899999998</v>
      </c>
      <c r="AE14" s="12">
        <v>0</v>
      </c>
      <c r="AF14" s="12">
        <v>0</v>
      </c>
      <c r="AG14" s="12">
        <v>38.997</v>
      </c>
      <c r="AH14" s="12">
        <v>128.37899999999999</v>
      </c>
      <c r="AI14" s="12">
        <v>0</v>
      </c>
      <c r="AJ14" s="12">
        <v>0</v>
      </c>
      <c r="AK14" s="12">
        <v>961.01142000000004</v>
      </c>
      <c r="AL14" s="12">
        <v>3523.8845700000002</v>
      </c>
      <c r="AM14" s="37">
        <v>0</v>
      </c>
      <c r="AN14" s="37">
        <v>0</v>
      </c>
      <c r="AO14" s="37">
        <v>1967.4</v>
      </c>
      <c r="AP14" s="37">
        <v>7365.3</v>
      </c>
      <c r="AQ14" s="37">
        <v>0</v>
      </c>
      <c r="AR14" s="37">
        <v>0</v>
      </c>
      <c r="AS14" s="37">
        <v>1489.6</v>
      </c>
      <c r="AT14" s="37">
        <v>6893.6</v>
      </c>
      <c r="AU14" s="14" t="s">
        <v>57</v>
      </c>
      <c r="AV14" s="14" t="s">
        <v>57</v>
      </c>
      <c r="AW14" s="14">
        <v>560</v>
      </c>
      <c r="AX14" s="14">
        <v>2420.6999999999998</v>
      </c>
      <c r="AY14" s="14" t="s">
        <v>57</v>
      </c>
      <c r="AZ14" s="14" t="s">
        <v>57</v>
      </c>
      <c r="BA14" s="14">
        <v>573.79999999999995</v>
      </c>
      <c r="BB14" s="14">
        <v>2845.9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1681.28944</v>
      </c>
      <c r="F15" s="8">
        <v>4271.6322300000002</v>
      </c>
      <c r="G15" s="8">
        <v>0</v>
      </c>
      <c r="H15" s="8">
        <v>0</v>
      </c>
      <c r="I15" s="8">
        <v>1557.96065</v>
      </c>
      <c r="J15" s="8">
        <v>3442.2264500000001</v>
      </c>
      <c r="K15" s="8">
        <v>0</v>
      </c>
      <c r="L15" s="8">
        <v>0</v>
      </c>
      <c r="M15" s="8">
        <v>2865.54502</v>
      </c>
      <c r="N15" s="8">
        <v>7685.6716800000004</v>
      </c>
      <c r="O15" s="8">
        <v>0</v>
      </c>
      <c r="P15" s="8">
        <v>0</v>
      </c>
      <c r="Q15" s="8">
        <v>2726.3377999999998</v>
      </c>
      <c r="R15" s="8">
        <v>7886.1517199999998</v>
      </c>
      <c r="S15" s="9" t="s">
        <v>57</v>
      </c>
      <c r="T15" s="9" t="s">
        <v>57</v>
      </c>
      <c r="U15" s="9">
        <v>2994.28494</v>
      </c>
      <c r="V15" s="9">
        <v>8200.3421900000012</v>
      </c>
      <c r="W15" s="8">
        <v>28</v>
      </c>
      <c r="X15" s="8">
        <v>42</v>
      </c>
      <c r="Y15" s="8">
        <v>1836.49668</v>
      </c>
      <c r="Z15" s="8">
        <v>5521.0656900000004</v>
      </c>
      <c r="AA15" s="8"/>
      <c r="AB15" s="8"/>
      <c r="AC15" s="8">
        <v>1390.8923599999998</v>
      </c>
      <c r="AD15" s="8">
        <v>4434.1170099999999</v>
      </c>
      <c r="AE15" s="12">
        <v>0</v>
      </c>
      <c r="AF15" s="12">
        <v>0</v>
      </c>
      <c r="AG15" s="12">
        <v>366.51344</v>
      </c>
      <c r="AH15" s="12">
        <v>1299.85178</v>
      </c>
      <c r="AI15" s="12">
        <v>0</v>
      </c>
      <c r="AJ15" s="12">
        <v>0</v>
      </c>
      <c r="AK15" s="12">
        <v>740.40102000000002</v>
      </c>
      <c r="AL15" s="12">
        <v>2724.2885999999999</v>
      </c>
      <c r="AM15" s="37">
        <v>0</v>
      </c>
      <c r="AN15" s="37">
        <v>0</v>
      </c>
      <c r="AO15" s="37">
        <v>620.9</v>
      </c>
      <c r="AP15" s="37">
        <v>2322.3000000000002</v>
      </c>
      <c r="AQ15" s="37">
        <v>0</v>
      </c>
      <c r="AR15" s="37">
        <v>0</v>
      </c>
      <c r="AS15" s="37">
        <v>1431.8</v>
      </c>
      <c r="AT15" s="37">
        <v>6459.2</v>
      </c>
      <c r="AU15" s="14" t="s">
        <v>57</v>
      </c>
      <c r="AV15" s="14" t="s">
        <v>57</v>
      </c>
      <c r="AW15" s="14">
        <v>287.7</v>
      </c>
      <c r="AX15" s="14">
        <v>1167.2</v>
      </c>
      <c r="AY15" s="14" t="s">
        <v>57</v>
      </c>
      <c r="AZ15" s="14" t="s">
        <v>57</v>
      </c>
      <c r="BA15" s="14">
        <v>714.3</v>
      </c>
      <c r="BB15" s="14">
        <v>3389.3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68.41901</v>
      </c>
      <c r="F16" s="8">
        <v>178.61785</v>
      </c>
      <c r="G16" s="8">
        <v>0</v>
      </c>
      <c r="H16" s="8">
        <v>0</v>
      </c>
      <c r="I16" s="8">
        <v>15.39376</v>
      </c>
      <c r="J16" s="8">
        <v>40.084400000000002</v>
      </c>
      <c r="K16" s="8">
        <v>0</v>
      </c>
      <c r="L16" s="8">
        <v>0</v>
      </c>
      <c r="M16" s="8">
        <v>43.084519999999998</v>
      </c>
      <c r="N16" s="8">
        <v>131.65648999999999</v>
      </c>
      <c r="O16" s="8">
        <v>0</v>
      </c>
      <c r="P16" s="8">
        <v>0</v>
      </c>
      <c r="Q16" s="8">
        <v>107.12408000000001</v>
      </c>
      <c r="R16" s="8">
        <v>299.02213</v>
      </c>
      <c r="S16" s="9" t="s">
        <v>57</v>
      </c>
      <c r="T16" s="9" t="s">
        <v>57</v>
      </c>
      <c r="U16" s="9">
        <v>133.34903000000003</v>
      </c>
      <c r="V16" s="9">
        <v>421.24838</v>
      </c>
      <c r="W16" s="8">
        <v>0</v>
      </c>
      <c r="X16" s="8">
        <v>0</v>
      </c>
      <c r="Y16" s="8">
        <v>118.51781</v>
      </c>
      <c r="Z16" s="8">
        <v>280.21136999999999</v>
      </c>
      <c r="AA16" s="8"/>
      <c r="AB16" s="8"/>
      <c r="AC16" s="8">
        <v>44.167850000000008</v>
      </c>
      <c r="AD16" s="8">
        <v>134.45089999999999</v>
      </c>
      <c r="AE16" s="12">
        <v>0</v>
      </c>
      <c r="AF16" s="12">
        <v>0</v>
      </c>
      <c r="AG16" s="12">
        <v>26.788869999999999</v>
      </c>
      <c r="AH16" s="12">
        <v>114.28287</v>
      </c>
      <c r="AI16" s="12">
        <v>0</v>
      </c>
      <c r="AJ16" s="12">
        <v>0</v>
      </c>
      <c r="AK16" s="12">
        <v>31.660340000000001</v>
      </c>
      <c r="AL16" s="12">
        <v>112.56815</v>
      </c>
      <c r="AM16" s="37">
        <v>0</v>
      </c>
      <c r="AN16" s="37">
        <v>0</v>
      </c>
      <c r="AO16" s="37">
        <v>33.6</v>
      </c>
      <c r="AP16" s="37">
        <v>115.5</v>
      </c>
      <c r="AQ16" s="37">
        <v>0</v>
      </c>
      <c r="AR16" s="37">
        <v>0</v>
      </c>
      <c r="AS16" s="37">
        <v>38.700000000000003</v>
      </c>
      <c r="AT16" s="37">
        <v>156.69999999999999</v>
      </c>
      <c r="AU16" s="14" t="s">
        <v>57</v>
      </c>
      <c r="AV16" s="14" t="s">
        <v>57</v>
      </c>
      <c r="AW16" s="14">
        <v>7.8</v>
      </c>
      <c r="AX16" s="14">
        <v>29.1</v>
      </c>
      <c r="AY16" s="14" t="s">
        <v>57</v>
      </c>
      <c r="AZ16" s="14" t="s">
        <v>57</v>
      </c>
      <c r="BA16" s="14">
        <v>7.7</v>
      </c>
      <c r="BB16" s="14">
        <v>27.8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0.51037999999999994</v>
      </c>
      <c r="F17" s="8">
        <v>1.4897199999999999</v>
      </c>
      <c r="G17" s="8">
        <v>0</v>
      </c>
      <c r="H17" s="8">
        <v>0</v>
      </c>
      <c r="I17" s="8">
        <v>38.196150000000003</v>
      </c>
      <c r="J17" s="8">
        <v>177.94200000000001</v>
      </c>
      <c r="K17" s="8">
        <v>0</v>
      </c>
      <c r="L17" s="8">
        <v>0</v>
      </c>
      <c r="M17" s="8">
        <v>26.548349999999999</v>
      </c>
      <c r="N17" s="8">
        <v>186.46928</v>
      </c>
      <c r="O17" s="8">
        <v>0</v>
      </c>
      <c r="P17" s="8">
        <v>0</v>
      </c>
      <c r="Q17" s="8">
        <v>22.88616</v>
      </c>
      <c r="R17" s="8">
        <v>168.96181999999999</v>
      </c>
      <c r="S17" s="9" t="s">
        <v>57</v>
      </c>
      <c r="T17" s="9" t="s">
        <v>57</v>
      </c>
      <c r="U17" s="9">
        <v>15.405840000000001</v>
      </c>
      <c r="V17" s="9">
        <v>120.48681000000001</v>
      </c>
      <c r="W17" s="8">
        <v>0</v>
      </c>
      <c r="X17" s="8">
        <v>0</v>
      </c>
      <c r="Y17" s="8">
        <v>7.4680200000000001</v>
      </c>
      <c r="Z17" s="8">
        <v>55.12527</v>
      </c>
      <c r="AA17" s="8"/>
      <c r="AB17" s="8"/>
      <c r="AC17" s="8">
        <v>0.2903</v>
      </c>
      <c r="AD17" s="8">
        <v>1.15794</v>
      </c>
      <c r="AE17" s="12" t="s">
        <v>57</v>
      </c>
      <c r="AF17" s="12" t="s">
        <v>57</v>
      </c>
      <c r="AG17" s="12" t="s">
        <v>57</v>
      </c>
      <c r="AH17" s="12" t="s">
        <v>57</v>
      </c>
      <c r="AI17" s="12">
        <v>0</v>
      </c>
      <c r="AJ17" s="12">
        <v>0</v>
      </c>
      <c r="AK17" s="12">
        <v>0.15892000000000001</v>
      </c>
      <c r="AL17" s="12">
        <v>1.56948</v>
      </c>
      <c r="AM17" s="37">
        <v>3.0790000000000002</v>
      </c>
      <c r="AN17" s="37">
        <v>19.100000000000001</v>
      </c>
      <c r="AO17" s="37">
        <v>0.3</v>
      </c>
      <c r="AP17" s="37">
        <v>0.9</v>
      </c>
      <c r="AQ17" s="37">
        <v>0</v>
      </c>
      <c r="AR17" s="37">
        <v>0</v>
      </c>
      <c r="AS17" s="37">
        <v>0</v>
      </c>
      <c r="AT17" s="37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>
        <v>6</v>
      </c>
      <c r="V18" s="9">
        <v>22.344799999999999</v>
      </c>
      <c r="W18" s="8">
        <v>0</v>
      </c>
      <c r="X18" s="8">
        <v>0</v>
      </c>
      <c r="Y18" s="8">
        <v>1</v>
      </c>
      <c r="Z18" s="8">
        <v>3.81874</v>
      </c>
      <c r="AA18" s="8"/>
      <c r="AB18" s="8"/>
      <c r="AC18" s="8">
        <v>2</v>
      </c>
      <c r="AD18" s="8">
        <v>7.0970700000000004</v>
      </c>
      <c r="AE18" s="12" t="s">
        <v>57</v>
      </c>
      <c r="AF18" s="12" t="s">
        <v>57</v>
      </c>
      <c r="AG18" s="12" t="s">
        <v>57</v>
      </c>
      <c r="AH18" s="12" t="s">
        <v>57</v>
      </c>
      <c r="AI18" s="12">
        <v>0</v>
      </c>
      <c r="AJ18" s="12">
        <v>0</v>
      </c>
      <c r="AK18" s="12">
        <v>17.5</v>
      </c>
      <c r="AL18" s="12">
        <v>51.471699999999998</v>
      </c>
      <c r="AM18" s="37">
        <v>0</v>
      </c>
      <c r="AN18" s="37">
        <v>0</v>
      </c>
      <c r="AO18" s="37">
        <v>37.299999999999997</v>
      </c>
      <c r="AP18" s="37">
        <v>101</v>
      </c>
      <c r="AQ18" s="37">
        <v>0</v>
      </c>
      <c r="AR18" s="37">
        <v>0</v>
      </c>
      <c r="AS18" s="37">
        <v>14.2</v>
      </c>
      <c r="AT18" s="37">
        <v>70.900000000000006</v>
      </c>
      <c r="AU18" s="14" t="s">
        <v>57</v>
      </c>
      <c r="AV18" s="14" t="s">
        <v>57</v>
      </c>
      <c r="AW18" s="14">
        <v>7</v>
      </c>
      <c r="AX18" s="14">
        <v>32.9</v>
      </c>
      <c r="AY18" s="14" t="s">
        <v>57</v>
      </c>
      <c r="AZ18" s="14" t="s">
        <v>57</v>
      </c>
      <c r="BA18" s="14">
        <v>15</v>
      </c>
      <c r="BB18" s="14">
        <v>84.4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1.8E-3</v>
      </c>
      <c r="F19" s="8">
        <v>2.7539999999999999E-2</v>
      </c>
      <c r="G19" s="8">
        <v>0</v>
      </c>
      <c r="H19" s="8">
        <v>0</v>
      </c>
      <c r="I19" s="8">
        <v>0.2</v>
      </c>
      <c r="J19" s="8">
        <v>0.19900000000000001</v>
      </c>
      <c r="K19" s="8">
        <v>0</v>
      </c>
      <c r="L19" s="8">
        <v>0</v>
      </c>
      <c r="M19" s="8">
        <v>0.40500000000000003</v>
      </c>
      <c r="N19" s="8">
        <v>0.61804000000000003</v>
      </c>
      <c r="O19" s="8">
        <v>0</v>
      </c>
      <c r="P19" s="8">
        <v>0</v>
      </c>
      <c r="Q19" s="8">
        <v>0.02</v>
      </c>
      <c r="R19" s="8">
        <v>8.2489999999999994E-2</v>
      </c>
      <c r="S19" s="9" t="s">
        <v>57</v>
      </c>
      <c r="T19" s="9" t="s">
        <v>57</v>
      </c>
      <c r="U19" s="9">
        <v>0.14000000000000001</v>
      </c>
      <c r="V19" s="9">
        <v>0.53134000000000003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>
        <v>1.0142800000000001</v>
      </c>
      <c r="AD19" s="8">
        <v>2.4282399999999997</v>
      </c>
      <c r="AE19" s="12">
        <v>0</v>
      </c>
      <c r="AF19" s="12">
        <v>0</v>
      </c>
      <c r="AG19" s="12">
        <v>6.3853099999999996</v>
      </c>
      <c r="AH19" s="12">
        <v>34.477240000000002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0.1</v>
      </c>
      <c r="AQ19" s="37">
        <v>0</v>
      </c>
      <c r="AR19" s="37">
        <v>0</v>
      </c>
      <c r="AS19" s="37">
        <v>0</v>
      </c>
      <c r="AT19" s="37">
        <v>0.1</v>
      </c>
      <c r="AU19" s="14" t="s">
        <v>57</v>
      </c>
      <c r="AV19" s="14" t="s">
        <v>57</v>
      </c>
      <c r="AW19" s="14" t="s">
        <v>57</v>
      </c>
      <c r="AX19" s="14">
        <v>0.1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19.504000000000001</v>
      </c>
      <c r="F20" s="8">
        <v>97.706999999999994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 t="s">
        <v>57</v>
      </c>
      <c r="V20" s="9" t="s">
        <v>57</v>
      </c>
      <c r="W20" s="8">
        <v>1.4</v>
      </c>
      <c r="X20" s="8">
        <v>6.7869999999999999</v>
      </c>
      <c r="Y20" s="8">
        <v>0</v>
      </c>
      <c r="Z20" s="8">
        <v>0</v>
      </c>
      <c r="AA20" s="8"/>
      <c r="AB20" s="8"/>
      <c r="AC20" s="8">
        <v>8.9659999999999993</v>
      </c>
      <c r="AD20" s="8">
        <v>4.2638600000000002</v>
      </c>
      <c r="AE20" s="12">
        <v>0</v>
      </c>
      <c r="AF20" s="12">
        <v>0</v>
      </c>
      <c r="AG20" s="12">
        <v>2</v>
      </c>
      <c r="AH20" s="12">
        <v>1.05</v>
      </c>
      <c r="AI20" s="12" t="s">
        <v>57</v>
      </c>
      <c r="AJ20" s="12" t="s">
        <v>57</v>
      </c>
      <c r="AK20" s="12" t="s">
        <v>57</v>
      </c>
      <c r="AL20" s="12" t="s">
        <v>57</v>
      </c>
      <c r="AM20" s="37">
        <v>0</v>
      </c>
      <c r="AN20" s="37">
        <v>0</v>
      </c>
      <c r="AO20" s="37">
        <v>0.5</v>
      </c>
      <c r="AP20" s="37">
        <v>0.9</v>
      </c>
      <c r="AQ20" s="37">
        <v>0</v>
      </c>
      <c r="AR20" s="37">
        <v>0</v>
      </c>
      <c r="AS20" s="37">
        <v>2.8</v>
      </c>
      <c r="AT20" s="37">
        <v>3.1</v>
      </c>
      <c r="AU20" s="14" t="s">
        <v>57</v>
      </c>
      <c r="AV20" s="14" t="s">
        <v>57</v>
      </c>
      <c r="AW20" s="14">
        <v>0.8</v>
      </c>
      <c r="AX20" s="14">
        <v>1</v>
      </c>
      <c r="AY20" s="14" t="s">
        <v>57</v>
      </c>
      <c r="AZ20" s="14" t="s">
        <v>57</v>
      </c>
      <c r="BA20" s="14">
        <v>2.7</v>
      </c>
      <c r="BB20" s="14">
        <v>2.2999999999999998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11.37635</v>
      </c>
      <c r="F21" s="8">
        <v>15.7342</v>
      </c>
      <c r="G21" s="8">
        <v>0</v>
      </c>
      <c r="H21" s="8">
        <v>0</v>
      </c>
      <c r="I21" s="8">
        <v>26.86</v>
      </c>
      <c r="J21" s="8">
        <v>19.067</v>
      </c>
      <c r="K21" s="8">
        <v>0</v>
      </c>
      <c r="L21" s="8">
        <v>0</v>
      </c>
      <c r="M21" s="8">
        <v>10.18965</v>
      </c>
      <c r="N21" s="8">
        <v>54.479210000000002</v>
      </c>
      <c r="O21" s="8">
        <v>0</v>
      </c>
      <c r="P21" s="8">
        <v>0</v>
      </c>
      <c r="Q21" s="8">
        <v>28.578469999999999</v>
      </c>
      <c r="R21" s="8">
        <v>20.814769999999999</v>
      </c>
      <c r="S21" s="9" t="s">
        <v>57</v>
      </c>
      <c r="T21" s="9" t="s">
        <v>57</v>
      </c>
      <c r="U21" s="9">
        <v>43.791649999999997</v>
      </c>
      <c r="V21" s="9">
        <v>16.685790000000001</v>
      </c>
      <c r="W21" s="8">
        <v>0</v>
      </c>
      <c r="X21" s="8">
        <v>0</v>
      </c>
      <c r="Y21" s="8">
        <v>39.053640000000001</v>
      </c>
      <c r="Z21" s="8">
        <v>43.529879999999999</v>
      </c>
      <c r="AA21" s="8"/>
      <c r="AB21" s="8"/>
      <c r="AC21" s="8">
        <v>28.41752</v>
      </c>
      <c r="AD21" s="8">
        <v>23.131680000000006</v>
      </c>
      <c r="AE21" s="12">
        <v>0</v>
      </c>
      <c r="AF21" s="12">
        <v>0</v>
      </c>
      <c r="AG21" s="12">
        <v>11.414300000000001</v>
      </c>
      <c r="AH21" s="12">
        <v>22.92324</v>
      </c>
      <c r="AI21" s="12">
        <v>0</v>
      </c>
      <c r="AJ21" s="12">
        <v>0</v>
      </c>
      <c r="AK21" s="12">
        <v>25.871400000000001</v>
      </c>
      <c r="AL21" s="12">
        <v>9.4973299999999998</v>
      </c>
      <c r="AM21" s="37">
        <v>0</v>
      </c>
      <c r="AN21" s="37">
        <v>0</v>
      </c>
      <c r="AO21" s="37">
        <v>1.1000000000000001</v>
      </c>
      <c r="AP21" s="37">
        <v>5.3</v>
      </c>
      <c r="AQ21" s="37">
        <v>0</v>
      </c>
      <c r="AR21" s="37">
        <v>0</v>
      </c>
      <c r="AS21" s="37">
        <v>2</v>
      </c>
      <c r="AT21" s="37">
        <v>6.2</v>
      </c>
      <c r="AU21" s="14" t="s">
        <v>57</v>
      </c>
      <c r="AV21" s="14" t="s">
        <v>57</v>
      </c>
      <c r="AW21" s="14">
        <v>1.5</v>
      </c>
      <c r="AX21" s="14">
        <v>3.3</v>
      </c>
      <c r="AY21" s="14" t="s">
        <v>57</v>
      </c>
      <c r="AZ21" s="14" t="s">
        <v>57</v>
      </c>
      <c r="BA21" s="14">
        <v>18.3</v>
      </c>
      <c r="BB21" s="14">
        <v>8.6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9.4456000000000007</v>
      </c>
      <c r="F22" s="8">
        <v>20.351790000000001</v>
      </c>
      <c r="G22" s="8">
        <v>0</v>
      </c>
      <c r="H22" s="8">
        <v>0</v>
      </c>
      <c r="I22" s="8">
        <v>57.514389999999999</v>
      </c>
      <c r="J22" s="8">
        <v>397.12977000000001</v>
      </c>
      <c r="K22" s="8">
        <v>0.3</v>
      </c>
      <c r="L22" s="8">
        <v>2.4281899999999998</v>
      </c>
      <c r="M22" s="8">
        <v>101.0307</v>
      </c>
      <c r="N22" s="8">
        <v>301.52395999999999</v>
      </c>
      <c r="O22" s="8">
        <v>15.629659999999999</v>
      </c>
      <c r="P22" s="8">
        <v>116.02154</v>
      </c>
      <c r="Q22" s="8">
        <v>103.31506</v>
      </c>
      <c r="R22" s="8">
        <v>329.15823999999998</v>
      </c>
      <c r="S22" s="9">
        <v>1.3</v>
      </c>
      <c r="T22" s="9">
        <v>8.4578299999999995</v>
      </c>
      <c r="U22" s="9">
        <v>55.083429999999979</v>
      </c>
      <c r="V22" s="9">
        <v>247.13040999999993</v>
      </c>
      <c r="W22" s="8">
        <v>56.959400000000002</v>
      </c>
      <c r="X22" s="8">
        <v>325.99256000000003</v>
      </c>
      <c r="Y22" s="8">
        <v>126.51609000000001</v>
      </c>
      <c r="Z22" s="8">
        <v>626.96094000000005</v>
      </c>
      <c r="AA22" s="8">
        <v>65.89</v>
      </c>
      <c r="AB22" s="8">
        <v>617.35530000000006</v>
      </c>
      <c r="AC22" s="8">
        <v>46.990099999999984</v>
      </c>
      <c r="AD22" s="8">
        <v>205.18133999999995</v>
      </c>
      <c r="AE22" s="12">
        <v>25.4</v>
      </c>
      <c r="AF22" s="12">
        <v>89.010509999999996</v>
      </c>
      <c r="AG22" s="12">
        <v>69.444680000000005</v>
      </c>
      <c r="AH22" s="12">
        <v>188.95175</v>
      </c>
      <c r="AI22" s="12">
        <v>11.143000000000001</v>
      </c>
      <c r="AJ22" s="12">
        <v>57.662289999999999</v>
      </c>
      <c r="AK22" s="12">
        <v>98.213620000000006</v>
      </c>
      <c r="AL22" s="12">
        <v>308.95848999999998</v>
      </c>
      <c r="AM22" s="37">
        <v>0</v>
      </c>
      <c r="AN22" s="37">
        <v>0</v>
      </c>
      <c r="AO22" s="37">
        <v>123.4</v>
      </c>
      <c r="AP22" s="37">
        <v>298</v>
      </c>
      <c r="AQ22" s="37">
        <v>374.24200000000002</v>
      </c>
      <c r="AR22" s="37">
        <v>369.9</v>
      </c>
      <c r="AS22" s="37">
        <v>88.6</v>
      </c>
      <c r="AT22" s="37">
        <v>307.60000000000002</v>
      </c>
      <c r="AU22" s="14">
        <v>215.8</v>
      </c>
      <c r="AV22" s="14">
        <v>197.6</v>
      </c>
      <c r="AW22" s="14">
        <v>32.700000000000003</v>
      </c>
      <c r="AX22" s="14">
        <v>100.9</v>
      </c>
      <c r="AY22" s="14">
        <v>336.6</v>
      </c>
      <c r="AZ22" s="14">
        <v>404</v>
      </c>
      <c r="BA22" s="14">
        <v>69.3</v>
      </c>
      <c r="BB22" s="14">
        <v>193.5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3.1425000000000001</v>
      </c>
      <c r="F23" s="8">
        <v>11.632999999999999</v>
      </c>
      <c r="G23" s="8">
        <v>0</v>
      </c>
      <c r="H23" s="8">
        <v>0</v>
      </c>
      <c r="I23" s="8">
        <v>4.4134399999999996</v>
      </c>
      <c r="J23" s="8">
        <v>15.21576</v>
      </c>
      <c r="K23" s="8">
        <v>0</v>
      </c>
      <c r="L23" s="8">
        <v>0</v>
      </c>
      <c r="M23" s="8">
        <v>3.8259699999999999</v>
      </c>
      <c r="N23" s="8">
        <v>27.38138</v>
      </c>
      <c r="O23" s="8">
        <v>0</v>
      </c>
      <c r="P23" s="8">
        <v>0</v>
      </c>
      <c r="Q23" s="8">
        <v>7.0781799999999997</v>
      </c>
      <c r="R23" s="8">
        <v>62.701709999999999</v>
      </c>
      <c r="S23" s="9" t="s">
        <v>57</v>
      </c>
      <c r="T23" s="9" t="s">
        <v>57</v>
      </c>
      <c r="U23" s="9">
        <v>7.0597200000000004</v>
      </c>
      <c r="V23" s="9">
        <v>48.97043</v>
      </c>
      <c r="W23" s="8">
        <v>0</v>
      </c>
      <c r="X23" s="8">
        <v>0</v>
      </c>
      <c r="Y23" s="8">
        <v>8.2883300000000002</v>
      </c>
      <c r="Z23" s="8">
        <v>64.660610000000005</v>
      </c>
      <c r="AA23" s="8"/>
      <c r="AB23" s="8"/>
      <c r="AC23" s="8">
        <v>11.358000000000001</v>
      </c>
      <c r="AD23" s="8">
        <v>81.347869999999986</v>
      </c>
      <c r="AE23" s="12">
        <v>0</v>
      </c>
      <c r="AF23" s="12">
        <v>0</v>
      </c>
      <c r="AG23" s="12">
        <v>6.9054000000000002</v>
      </c>
      <c r="AH23" s="12">
        <v>62.92895</v>
      </c>
      <c r="AI23" s="12">
        <v>0</v>
      </c>
      <c r="AJ23" s="12">
        <v>0</v>
      </c>
      <c r="AK23" s="12">
        <v>9.0405999999999995</v>
      </c>
      <c r="AL23" s="12">
        <v>70.145719999999997</v>
      </c>
      <c r="AM23" s="37">
        <v>0</v>
      </c>
      <c r="AN23" s="37">
        <v>0</v>
      </c>
      <c r="AO23" s="37">
        <v>8.5</v>
      </c>
      <c r="AP23" s="37">
        <v>82.6</v>
      </c>
      <c r="AQ23" s="37">
        <v>0</v>
      </c>
      <c r="AR23" s="37">
        <v>0</v>
      </c>
      <c r="AS23" s="37">
        <v>7.6</v>
      </c>
      <c r="AT23" s="37">
        <v>76.5</v>
      </c>
      <c r="AU23" s="14" t="s">
        <v>57</v>
      </c>
      <c r="AV23" s="14" t="s">
        <v>57</v>
      </c>
      <c r="AW23" s="14">
        <v>3.1</v>
      </c>
      <c r="AX23" s="14">
        <v>32.700000000000003</v>
      </c>
      <c r="AY23" s="14" t="s">
        <v>57</v>
      </c>
      <c r="AZ23" s="14" t="s">
        <v>57</v>
      </c>
      <c r="BA23" s="14">
        <v>0.8</v>
      </c>
      <c r="BB23" s="14">
        <v>7.6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4.5</v>
      </c>
      <c r="F24" s="8">
        <v>6.8879999999999999</v>
      </c>
      <c r="G24" s="8">
        <v>0</v>
      </c>
      <c r="H24" s="8">
        <v>0</v>
      </c>
      <c r="I24" s="8">
        <v>4.08</v>
      </c>
      <c r="J24" s="8">
        <v>8.1506299999999996</v>
      </c>
      <c r="K24" s="8">
        <v>0</v>
      </c>
      <c r="L24" s="8">
        <v>0</v>
      </c>
      <c r="M24" s="8">
        <v>4.3564999999999996</v>
      </c>
      <c r="N24" s="8">
        <v>14.344279999999999</v>
      </c>
      <c r="O24" s="8">
        <v>0</v>
      </c>
      <c r="P24" s="8">
        <v>0</v>
      </c>
      <c r="Q24" s="8">
        <v>7.7327000000000004</v>
      </c>
      <c r="R24" s="8">
        <v>21.456050000000001</v>
      </c>
      <c r="S24" s="9" t="s">
        <v>57</v>
      </c>
      <c r="T24" s="9" t="s">
        <v>57</v>
      </c>
      <c r="U24" s="9">
        <v>3.0666999999999995</v>
      </c>
      <c r="V24" s="9">
        <v>12.087679999999999</v>
      </c>
      <c r="W24" s="8">
        <v>0</v>
      </c>
      <c r="X24" s="8">
        <v>0</v>
      </c>
      <c r="Y24" s="8">
        <v>12.4094</v>
      </c>
      <c r="Z24" s="8">
        <v>42.648530000000001</v>
      </c>
      <c r="AA24" s="8"/>
      <c r="AB24" s="8"/>
      <c r="AC24" s="8">
        <v>2.8463199999999991</v>
      </c>
      <c r="AD24" s="8">
        <v>19.765499999999996</v>
      </c>
      <c r="AE24" s="12">
        <v>0</v>
      </c>
      <c r="AF24" s="12">
        <v>0</v>
      </c>
      <c r="AG24" s="12">
        <v>5.3110200000000001</v>
      </c>
      <c r="AH24" s="12">
        <v>40.655200000000001</v>
      </c>
      <c r="AI24" s="12">
        <v>0</v>
      </c>
      <c r="AJ24" s="12">
        <v>0</v>
      </c>
      <c r="AK24" s="12">
        <v>2.35866</v>
      </c>
      <c r="AL24" s="12">
        <v>17.024080000000001</v>
      </c>
      <c r="AM24" s="37">
        <v>0</v>
      </c>
      <c r="AN24" s="37">
        <v>0</v>
      </c>
      <c r="AO24" s="37">
        <v>4</v>
      </c>
      <c r="AP24" s="37">
        <v>30.5</v>
      </c>
      <c r="AQ24" s="37">
        <v>0</v>
      </c>
      <c r="AR24" s="37">
        <v>0</v>
      </c>
      <c r="AS24" s="37">
        <v>4.5999999999999996</v>
      </c>
      <c r="AT24" s="37">
        <v>39.200000000000003</v>
      </c>
      <c r="AU24" s="14" t="s">
        <v>57</v>
      </c>
      <c r="AV24" s="14" t="s">
        <v>57</v>
      </c>
      <c r="AW24" s="14">
        <v>1.1000000000000001</v>
      </c>
      <c r="AX24" s="14">
        <v>11.5</v>
      </c>
      <c r="AY24" s="14" t="s">
        <v>57</v>
      </c>
      <c r="AZ24" s="14" t="s">
        <v>57</v>
      </c>
      <c r="BA24" s="14">
        <v>0.6</v>
      </c>
      <c r="BB24" s="14">
        <v>4.5999999999999996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2.4784999999999999</v>
      </c>
      <c r="F25" s="8">
        <v>7.3182799999999997</v>
      </c>
      <c r="G25" s="8">
        <v>0</v>
      </c>
      <c r="H25" s="8">
        <v>0</v>
      </c>
      <c r="I25" s="8">
        <v>2.07118</v>
      </c>
      <c r="J25" s="8">
        <v>3.0827300000000002</v>
      </c>
      <c r="K25" s="8">
        <v>0</v>
      </c>
      <c r="L25" s="8">
        <v>0</v>
      </c>
      <c r="M25" s="8">
        <v>0.443</v>
      </c>
      <c r="N25" s="8">
        <v>1.33324</v>
      </c>
      <c r="O25" s="8">
        <v>0</v>
      </c>
      <c r="P25" s="8">
        <v>0</v>
      </c>
      <c r="Q25" s="8">
        <v>5.3999999999999999E-2</v>
      </c>
      <c r="R25" s="8">
        <v>0.66332000000000002</v>
      </c>
      <c r="S25" s="9" t="s">
        <v>57</v>
      </c>
      <c r="T25" s="9" t="s">
        <v>57</v>
      </c>
      <c r="U25" s="9" t="s">
        <v>57</v>
      </c>
      <c r="V25" s="9" t="s">
        <v>57</v>
      </c>
      <c r="W25" s="8">
        <v>0</v>
      </c>
      <c r="X25" s="8">
        <v>0</v>
      </c>
      <c r="Y25" s="8">
        <v>9.1680499999999991</v>
      </c>
      <c r="Z25" s="8">
        <v>12.629110000000001</v>
      </c>
      <c r="AA25" s="8"/>
      <c r="AB25" s="8"/>
      <c r="AC25" s="8">
        <v>0.97799999999999998</v>
      </c>
      <c r="AD25" s="8">
        <v>1.5629999999999999</v>
      </c>
      <c r="AE25" s="12">
        <v>0</v>
      </c>
      <c r="AF25" s="12">
        <v>0</v>
      </c>
      <c r="AG25" s="12">
        <v>183.25700000000001</v>
      </c>
      <c r="AH25" s="12">
        <v>783.23658999999998</v>
      </c>
      <c r="AI25" s="12">
        <v>0</v>
      </c>
      <c r="AJ25" s="12">
        <v>0</v>
      </c>
      <c r="AK25" s="12">
        <v>147.52600000000001</v>
      </c>
      <c r="AL25" s="12">
        <v>541.24315000000001</v>
      </c>
      <c r="AM25" s="37">
        <v>0</v>
      </c>
      <c r="AN25" s="37">
        <v>0</v>
      </c>
      <c r="AO25" s="37">
        <v>14</v>
      </c>
      <c r="AP25" s="37">
        <v>104.4</v>
      </c>
      <c r="AQ25" s="37">
        <v>0</v>
      </c>
      <c r="AR25" s="37">
        <v>0</v>
      </c>
      <c r="AS25" s="37">
        <v>0.3</v>
      </c>
      <c r="AT25" s="37">
        <v>0.9</v>
      </c>
      <c r="AU25" s="14" t="s">
        <v>57</v>
      </c>
      <c r="AV25" s="14" t="s">
        <v>57</v>
      </c>
      <c r="AW25" s="14">
        <v>0.3</v>
      </c>
      <c r="AX25" s="14">
        <v>0.9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>
        <v>0</v>
      </c>
      <c r="L26" s="8">
        <v>0</v>
      </c>
      <c r="M26" s="8">
        <v>0.03</v>
      </c>
      <c r="N26" s="8">
        <v>7.0279999999999995E-2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>
        <v>0</v>
      </c>
      <c r="X26" s="8">
        <v>0</v>
      </c>
      <c r="Y26" s="8">
        <v>0.2</v>
      </c>
      <c r="Z26" s="8">
        <v>1.13866</v>
      </c>
      <c r="AA26" s="8"/>
      <c r="AB26" s="8"/>
      <c r="AC26" s="8">
        <v>0.22816</v>
      </c>
      <c r="AD26" s="8">
        <v>0.50722999999999996</v>
      </c>
      <c r="AE26" s="12" t="s">
        <v>57</v>
      </c>
      <c r="AF26" s="12" t="s">
        <v>57</v>
      </c>
      <c r="AG26" s="12" t="s">
        <v>57</v>
      </c>
      <c r="AH26" s="12" t="s">
        <v>57</v>
      </c>
      <c r="AI26" s="12" t="s">
        <v>57</v>
      </c>
      <c r="AJ26" s="12" t="s">
        <v>57</v>
      </c>
      <c r="AK26" s="12" t="s">
        <v>57</v>
      </c>
      <c r="AL26" s="12" t="s">
        <v>57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0</v>
      </c>
      <c r="BB26" s="14">
        <v>0.2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11.762</v>
      </c>
      <c r="F27" s="8">
        <v>29.964369999999999</v>
      </c>
      <c r="G27" s="8">
        <v>0</v>
      </c>
      <c r="H27" s="8">
        <v>0</v>
      </c>
      <c r="I27" s="8">
        <v>11.805</v>
      </c>
      <c r="J27" s="8">
        <v>37.375019999999999</v>
      </c>
      <c r="K27" s="8">
        <v>0</v>
      </c>
      <c r="L27" s="8">
        <v>0</v>
      </c>
      <c r="M27" s="8">
        <v>13.529500000000001</v>
      </c>
      <c r="N27" s="8">
        <v>50.974119999999999</v>
      </c>
      <c r="O27" s="8">
        <v>0</v>
      </c>
      <c r="P27" s="8">
        <v>0</v>
      </c>
      <c r="Q27" s="8">
        <v>12.61429</v>
      </c>
      <c r="R27" s="8">
        <v>40.371029999999998</v>
      </c>
      <c r="S27" s="9">
        <v>0.34150000000000003</v>
      </c>
      <c r="T27" s="9">
        <v>1.6392</v>
      </c>
      <c r="U27" s="9">
        <v>16.056879999999996</v>
      </c>
      <c r="V27" s="9">
        <v>61.056159999999991</v>
      </c>
      <c r="W27" s="8">
        <v>0</v>
      </c>
      <c r="X27" s="8">
        <v>0</v>
      </c>
      <c r="Y27" s="8">
        <v>42.617699999999999</v>
      </c>
      <c r="Z27" s="8">
        <v>71.108599999999996</v>
      </c>
      <c r="AA27" s="8"/>
      <c r="AB27" s="8"/>
      <c r="AC27" s="8">
        <v>9.1110399999999991</v>
      </c>
      <c r="AD27" s="8">
        <v>28.647860000000001</v>
      </c>
      <c r="AE27" s="12">
        <v>0</v>
      </c>
      <c r="AF27" s="12">
        <v>0</v>
      </c>
      <c r="AG27" s="12">
        <v>4.46068</v>
      </c>
      <c r="AH27" s="12">
        <v>16.314160000000001</v>
      </c>
      <c r="AI27" s="12">
        <v>2E-3</v>
      </c>
      <c r="AJ27" s="12">
        <v>6.5399999999999998E-3</v>
      </c>
      <c r="AK27" s="12">
        <v>10.2897</v>
      </c>
      <c r="AL27" s="12">
        <v>44.696440000000003</v>
      </c>
      <c r="AM27" s="37">
        <v>0</v>
      </c>
      <c r="AN27" s="37">
        <v>0</v>
      </c>
      <c r="AO27" s="37">
        <v>8.4</v>
      </c>
      <c r="AP27" s="37">
        <v>22.3</v>
      </c>
      <c r="AQ27" s="37">
        <v>0</v>
      </c>
      <c r="AR27" s="37">
        <v>0</v>
      </c>
      <c r="AS27" s="37">
        <v>9.1999999999999993</v>
      </c>
      <c r="AT27" s="37">
        <v>37.700000000000003</v>
      </c>
      <c r="AU27" s="14" t="s">
        <v>57</v>
      </c>
      <c r="AV27" s="14" t="s">
        <v>57</v>
      </c>
      <c r="AW27" s="14">
        <v>4.8</v>
      </c>
      <c r="AX27" s="14">
        <v>13.8</v>
      </c>
      <c r="AY27" s="14" t="s">
        <v>57</v>
      </c>
      <c r="AZ27" s="14" t="s">
        <v>57</v>
      </c>
      <c r="BA27" s="14">
        <v>1.2</v>
      </c>
      <c r="BB27" s="14">
        <v>9.4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>
        <v>0</v>
      </c>
      <c r="L28" s="8">
        <v>0</v>
      </c>
      <c r="M28" s="8">
        <v>1.92</v>
      </c>
      <c r="N28" s="8">
        <v>2.0739999999999998</v>
      </c>
      <c r="O28" s="8">
        <v>0</v>
      </c>
      <c r="P28" s="8">
        <v>0</v>
      </c>
      <c r="Q28" s="8">
        <v>5.9160000000000004</v>
      </c>
      <c r="R28" s="8">
        <v>6.3834200000000001</v>
      </c>
      <c r="S28" s="9" t="s">
        <v>57</v>
      </c>
      <c r="T28" s="9" t="s">
        <v>57</v>
      </c>
      <c r="U28" s="9">
        <v>37.5244</v>
      </c>
      <c r="V28" s="9">
        <v>28.206270000000004</v>
      </c>
      <c r="W28" s="8">
        <v>0</v>
      </c>
      <c r="X28" s="8">
        <v>0</v>
      </c>
      <c r="Y28" s="8">
        <v>35.440399999999997</v>
      </c>
      <c r="Z28" s="8">
        <v>26.802859999999999</v>
      </c>
      <c r="AA28" s="8"/>
      <c r="AB28" s="8"/>
      <c r="AC28" s="8">
        <v>15.467000000000001</v>
      </c>
      <c r="AD28" s="8">
        <v>12.803509999999999</v>
      </c>
      <c r="AE28" s="12" t="s">
        <v>57</v>
      </c>
      <c r="AF28" s="12" t="s">
        <v>57</v>
      </c>
      <c r="AG28" s="12" t="s">
        <v>57</v>
      </c>
      <c r="AH28" s="12" t="s">
        <v>57</v>
      </c>
      <c r="AI28" s="12">
        <v>0</v>
      </c>
      <c r="AJ28" s="12">
        <v>0</v>
      </c>
      <c r="AK28" s="12">
        <v>0.06</v>
      </c>
      <c r="AL28" s="12">
        <v>7.2910000000000003E-2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>
        <v>0</v>
      </c>
      <c r="P29" s="8">
        <v>0</v>
      </c>
      <c r="Q29" s="8">
        <v>0.19500000000000001</v>
      </c>
      <c r="R29" s="8">
        <v>0.27117999999999998</v>
      </c>
      <c r="S29" s="9" t="s">
        <v>57</v>
      </c>
      <c r="T29" s="9" t="s">
        <v>57</v>
      </c>
      <c r="U29" s="9" t="s">
        <v>57</v>
      </c>
      <c r="V29" s="9" t="s">
        <v>57</v>
      </c>
      <c r="W29" s="8">
        <v>0</v>
      </c>
      <c r="X29" s="8">
        <v>0</v>
      </c>
      <c r="Y29" s="8">
        <v>0.20799999999999999</v>
      </c>
      <c r="Z29" s="8">
        <v>0.30784</v>
      </c>
      <c r="AA29" s="8"/>
      <c r="AB29" s="8"/>
      <c r="AC29" s="8">
        <v>24.913640000000001</v>
      </c>
      <c r="AD29" s="8">
        <v>31.45684</v>
      </c>
      <c r="AE29" s="12">
        <v>0</v>
      </c>
      <c r="AF29" s="12">
        <v>0</v>
      </c>
      <c r="AG29" s="12">
        <v>24.132059999999999</v>
      </c>
      <c r="AH29" s="12">
        <v>77.255799999999994</v>
      </c>
      <c r="AI29" s="12">
        <v>0</v>
      </c>
      <c r="AJ29" s="12">
        <v>0</v>
      </c>
      <c r="AK29" s="12">
        <v>41.725000000000001</v>
      </c>
      <c r="AL29" s="12">
        <v>132.58869000000001</v>
      </c>
      <c r="AM29" s="37">
        <v>57.606000000000002</v>
      </c>
      <c r="AN29" s="37">
        <v>72.400000000000006</v>
      </c>
      <c r="AO29" s="37">
        <v>35.6</v>
      </c>
      <c r="AP29" s="37">
        <v>103.1</v>
      </c>
      <c r="AQ29" s="37">
        <v>0</v>
      </c>
      <c r="AR29" s="37">
        <v>0</v>
      </c>
      <c r="AS29" s="37">
        <v>5.5</v>
      </c>
      <c r="AT29" s="37">
        <v>5.7</v>
      </c>
      <c r="AU29" s="14" t="s">
        <v>57</v>
      </c>
      <c r="AV29" s="14" t="s">
        <v>57</v>
      </c>
      <c r="AW29" s="14">
        <v>0.7</v>
      </c>
      <c r="AX29" s="14">
        <v>0.7</v>
      </c>
      <c r="AY29" s="14" t="s">
        <v>57</v>
      </c>
      <c r="AZ29" s="14" t="s">
        <v>57</v>
      </c>
      <c r="BA29" s="14">
        <v>6.8</v>
      </c>
      <c r="BB29" s="14">
        <v>7.6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282</v>
      </c>
      <c r="D32" s="8">
        <v>846</v>
      </c>
      <c r="E32" s="8">
        <v>2E-3</v>
      </c>
      <c r="F32" s="8">
        <v>14.721120000000001</v>
      </c>
      <c r="G32" s="8">
        <v>180</v>
      </c>
      <c r="H32" s="8">
        <v>540</v>
      </c>
      <c r="I32" s="8">
        <v>0</v>
      </c>
      <c r="J32" s="8">
        <v>0</v>
      </c>
      <c r="K32" s="8">
        <v>100</v>
      </c>
      <c r="L32" s="8">
        <v>300.61144999999999</v>
      </c>
      <c r="M32" s="8">
        <v>4.0000000000000001E-3</v>
      </c>
      <c r="N32" s="8">
        <v>46.381169999999997</v>
      </c>
      <c r="O32" s="8">
        <v>0</v>
      </c>
      <c r="P32" s="8">
        <v>0</v>
      </c>
      <c r="Q32" s="8">
        <v>1.1780000000000001E-2</v>
      </c>
      <c r="R32" s="8">
        <v>2.99E-3</v>
      </c>
      <c r="S32" s="9" t="s">
        <v>57</v>
      </c>
      <c r="T32" s="9" t="s">
        <v>57</v>
      </c>
      <c r="U32" s="9">
        <v>0.06</v>
      </c>
      <c r="V32" s="9">
        <v>1.6E-2</v>
      </c>
      <c r="W32" s="8" t="s">
        <v>57</v>
      </c>
      <c r="X32" s="8" t="s">
        <v>57</v>
      </c>
      <c r="Y32" s="8" t="s">
        <v>57</v>
      </c>
      <c r="Z32" s="8" t="s">
        <v>57</v>
      </c>
      <c r="AA32" s="8"/>
      <c r="AB32" s="8"/>
      <c r="AC32" s="8"/>
      <c r="AD32" s="8"/>
      <c r="AE32" s="12" t="s">
        <v>57</v>
      </c>
      <c r="AF32" s="12" t="s">
        <v>57</v>
      </c>
      <c r="AG32" s="12" t="s">
        <v>57</v>
      </c>
      <c r="AH32" s="12" t="s">
        <v>57</v>
      </c>
      <c r="AI32" s="12">
        <v>4.1986999999999997</v>
      </c>
      <c r="AJ32" s="12">
        <v>26.122890000000002</v>
      </c>
      <c r="AK32" s="12">
        <v>0</v>
      </c>
      <c r="AL32" s="12">
        <v>0</v>
      </c>
      <c r="AM32" s="37">
        <v>25.1</v>
      </c>
      <c r="AN32" s="37">
        <v>48.9</v>
      </c>
      <c r="AO32" s="37">
        <v>72.5</v>
      </c>
      <c r="AP32" s="37">
        <v>217.4</v>
      </c>
      <c r="AQ32" s="37">
        <v>285.29599999999999</v>
      </c>
      <c r="AR32" s="37">
        <v>881.2</v>
      </c>
      <c r="AS32" s="37">
        <v>106</v>
      </c>
      <c r="AT32" s="37">
        <v>156.1</v>
      </c>
      <c r="AU32" s="14">
        <v>146.30000000000001</v>
      </c>
      <c r="AV32" s="14">
        <v>464.2</v>
      </c>
      <c r="AW32" s="14">
        <v>66</v>
      </c>
      <c r="AX32" s="14">
        <v>66.099999999999994</v>
      </c>
      <c r="AY32" s="14">
        <v>19.5</v>
      </c>
      <c r="AZ32" s="14">
        <v>58.5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>
        <v>36.130000000000003</v>
      </c>
      <c r="D33" s="8">
        <v>14.89</v>
      </c>
      <c r="E33" s="8">
        <v>0</v>
      </c>
      <c r="F33" s="8">
        <v>0</v>
      </c>
      <c r="G33" s="8">
        <v>37.121000000000002</v>
      </c>
      <c r="H33" s="8">
        <v>11.161</v>
      </c>
      <c r="I33" s="8">
        <v>0</v>
      </c>
      <c r="J33" s="8">
        <v>0</v>
      </c>
      <c r="K33" s="8">
        <v>82.265000000000001</v>
      </c>
      <c r="L33" s="8">
        <v>35.902000000000001</v>
      </c>
      <c r="M33" s="8">
        <v>0</v>
      </c>
      <c r="N33" s="8">
        <v>0</v>
      </c>
      <c r="O33" s="8">
        <v>21.91</v>
      </c>
      <c r="P33" s="8">
        <v>7.5880000000000001</v>
      </c>
      <c r="Q33" s="8">
        <v>0</v>
      </c>
      <c r="R33" s="8">
        <v>0</v>
      </c>
      <c r="S33" s="8">
        <v>76.841999999999999</v>
      </c>
      <c r="T33" s="8">
        <v>35.055999999999997</v>
      </c>
      <c r="U33" s="8" t="s">
        <v>57</v>
      </c>
      <c r="V33" s="8" t="s">
        <v>57</v>
      </c>
      <c r="W33" s="8">
        <v>22.3</v>
      </c>
      <c r="X33" s="8">
        <v>8.2050000000000001</v>
      </c>
      <c r="Y33" s="8">
        <v>0</v>
      </c>
      <c r="Z33" s="8">
        <v>0</v>
      </c>
      <c r="AA33" s="8">
        <v>87.134</v>
      </c>
      <c r="AB33" s="8">
        <v>31.523000000000003</v>
      </c>
      <c r="AC33" s="8">
        <v>0.95</v>
      </c>
      <c r="AD33" s="8">
        <v>4.6920000000000002</v>
      </c>
      <c r="AE33" s="12">
        <v>108.404</v>
      </c>
      <c r="AF33" s="12">
        <v>47.392000000000003</v>
      </c>
      <c r="AG33" s="12">
        <v>0</v>
      </c>
      <c r="AH33" s="12">
        <v>0</v>
      </c>
      <c r="AI33" s="12">
        <v>54.06</v>
      </c>
      <c r="AJ33" s="12">
        <v>20.641999999999999</v>
      </c>
      <c r="AK33" s="12">
        <v>0</v>
      </c>
      <c r="AL33" s="12">
        <v>0</v>
      </c>
      <c r="AM33" s="37">
        <v>46.51</v>
      </c>
      <c r="AN33" s="37">
        <v>21.9</v>
      </c>
      <c r="AO33" s="37">
        <v>0</v>
      </c>
      <c r="AP33" s="37">
        <v>0</v>
      </c>
      <c r="AQ33" s="37">
        <v>46.386000000000003</v>
      </c>
      <c r="AR33" s="37">
        <v>26.8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>
        <v>0</v>
      </c>
      <c r="L34" s="8">
        <v>0</v>
      </c>
      <c r="M34" s="8">
        <v>0.05</v>
      </c>
      <c r="N34" s="8">
        <v>0.23069999999999999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>
        <v>0</v>
      </c>
      <c r="H36" s="16">
        <v>0</v>
      </c>
      <c r="I36" s="16">
        <v>0.15</v>
      </c>
      <c r="J36" s="16">
        <v>2.6120000000000001</v>
      </c>
      <c r="K36" s="16" t="s">
        <v>57</v>
      </c>
      <c r="L36" s="16" t="s">
        <v>57</v>
      </c>
      <c r="M36" s="16" t="s">
        <v>57</v>
      </c>
      <c r="N36" s="16" t="s">
        <v>57</v>
      </c>
      <c r="O36" s="16">
        <v>0</v>
      </c>
      <c r="P36" s="16">
        <v>0</v>
      </c>
      <c r="Q36" s="16">
        <v>2.1999999999999999E-2</v>
      </c>
      <c r="R36" s="16">
        <v>0.35599999999999998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D17" sqref="BD17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4.85546875" style="1" customWidth="1"/>
    <col min="27" max="27" width="9.140625" style="1"/>
    <col min="28" max="28" width="14.85546875" style="1" customWidth="1"/>
    <col min="29" max="29" width="9.140625" style="1"/>
    <col min="30" max="30" width="14.85546875" style="1" customWidth="1"/>
    <col min="31" max="31" width="9.140625" style="1"/>
    <col min="32" max="32" width="14.85546875" style="1" customWidth="1"/>
    <col min="33" max="33" width="9.140625" style="1"/>
    <col min="34" max="34" width="14.85546875" style="1" customWidth="1"/>
    <col min="35" max="35" width="9.140625" style="1"/>
    <col min="36" max="36" width="14.85546875" style="1" customWidth="1"/>
    <col min="37" max="37" width="9.140625" style="1"/>
    <col min="38" max="38" width="14.85546875" style="1" customWidth="1"/>
    <col min="39" max="16384" width="9.140625" style="1"/>
  </cols>
  <sheetData>
    <row r="1" spans="1:54" ht="28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28.5" customHeight="1">
      <c r="A2" s="55" t="s">
        <v>107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1.7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1392.154</v>
      </c>
      <c r="D7" s="7">
        <v>1829.7329800000002</v>
      </c>
      <c r="E7" s="7">
        <v>5281.4112000000005</v>
      </c>
      <c r="F7" s="7">
        <v>10113.853869999999</v>
      </c>
      <c r="G7" s="7">
        <v>3205.8035800000002</v>
      </c>
      <c r="H7" s="7">
        <v>3418.7106100000001</v>
      </c>
      <c r="I7" s="7">
        <v>3533.3779400000003</v>
      </c>
      <c r="J7" s="7">
        <v>7051.9603999999999</v>
      </c>
      <c r="K7" s="7">
        <v>1644.74089</v>
      </c>
      <c r="L7" s="7">
        <v>2516.45685</v>
      </c>
      <c r="M7" s="7">
        <v>3798.0332100000005</v>
      </c>
      <c r="N7" s="7">
        <v>7457.912150000001</v>
      </c>
      <c r="O7" s="7">
        <v>2168.7398800000001</v>
      </c>
      <c r="P7" s="7">
        <v>2606.9233400000003</v>
      </c>
      <c r="Q7" s="7">
        <v>3868.2695500000004</v>
      </c>
      <c r="R7" s="7">
        <v>8837.8265399999982</v>
      </c>
      <c r="S7" s="7">
        <v>2364.32458</v>
      </c>
      <c r="T7" s="7">
        <v>3608.4503800000002</v>
      </c>
      <c r="U7" s="7">
        <v>6562.8626400000003</v>
      </c>
      <c r="V7" s="7">
        <v>18144.391159999996</v>
      </c>
      <c r="W7" s="7">
        <v>2970.6320500000002</v>
      </c>
      <c r="X7" s="7">
        <v>1851.3597100000002</v>
      </c>
      <c r="Y7" s="9">
        <v>6135.8961399999989</v>
      </c>
      <c r="Z7" s="9">
        <v>16773.038509999998</v>
      </c>
      <c r="AA7" s="13">
        <v>4151.5008799999996</v>
      </c>
      <c r="AB7" s="13">
        <v>5128.1065899999994</v>
      </c>
      <c r="AC7" s="13">
        <v>7476.9614000000001</v>
      </c>
      <c r="AD7" s="13">
        <v>20215.140670000008</v>
      </c>
      <c r="AE7" s="13">
        <f t="shared" ref="AE7:AL7" si="0">SUM(AE8:AE36)</f>
        <v>3804.0362399999999</v>
      </c>
      <c r="AF7" s="13">
        <f t="shared" si="0"/>
        <v>4673.0063799999998</v>
      </c>
      <c r="AG7" s="13">
        <f t="shared" si="0"/>
        <v>7620.9692899999982</v>
      </c>
      <c r="AH7" s="13">
        <f t="shared" si="0"/>
        <v>22487.757590000005</v>
      </c>
      <c r="AI7" s="13">
        <f t="shared" si="0"/>
        <v>1942.13131</v>
      </c>
      <c r="AJ7" s="13">
        <f t="shared" si="0"/>
        <v>4339.0961100000004</v>
      </c>
      <c r="AK7" s="13">
        <f t="shared" si="0"/>
        <v>8163.8801100000001</v>
      </c>
      <c r="AL7" s="13">
        <f t="shared" si="0"/>
        <v>22536.123960000001</v>
      </c>
      <c r="AM7" s="43">
        <v>3528.2431000000001</v>
      </c>
      <c r="AN7" s="43">
        <v>7514.9</v>
      </c>
      <c r="AO7" s="43">
        <v>6936.7</v>
      </c>
      <c r="AP7" s="43">
        <v>22339.200000000001</v>
      </c>
      <c r="AQ7" s="43">
        <v>932.71652000000006</v>
      </c>
      <c r="AR7" s="43">
        <v>2962.9</v>
      </c>
      <c r="AS7" s="43">
        <v>6936.8</v>
      </c>
      <c r="AT7" s="43">
        <v>22785.1</v>
      </c>
      <c r="AU7" s="49">
        <v>391</v>
      </c>
      <c r="AV7" s="49">
        <v>1214.4000000000001</v>
      </c>
      <c r="AW7" s="49">
        <v>2889.4</v>
      </c>
      <c r="AX7" s="49">
        <v>8387.2000000000007</v>
      </c>
      <c r="AY7" s="49">
        <v>68.099999999999994</v>
      </c>
      <c r="AZ7" s="49">
        <v>274</v>
      </c>
      <c r="BA7" s="49">
        <v>1596.2</v>
      </c>
      <c r="BB7" s="49">
        <v>7379.9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5.7874999999999996</v>
      </c>
      <c r="F8" s="8">
        <v>38.77026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8">
        <v>0</v>
      </c>
      <c r="P8" s="8">
        <v>0</v>
      </c>
      <c r="Q8" s="8">
        <v>1.115</v>
      </c>
      <c r="R8" s="8">
        <v>3.3218800000000002</v>
      </c>
      <c r="S8" s="9" t="s">
        <v>57</v>
      </c>
      <c r="T8" s="9" t="s">
        <v>57</v>
      </c>
      <c r="U8" s="9">
        <v>10.1</v>
      </c>
      <c r="V8" s="9">
        <v>12.16079</v>
      </c>
      <c r="W8" s="8">
        <v>0</v>
      </c>
      <c r="X8" s="8">
        <v>0</v>
      </c>
      <c r="Y8" s="8">
        <v>41.046999999999997</v>
      </c>
      <c r="Z8" s="8">
        <v>94.698499999999996</v>
      </c>
      <c r="AA8" s="8"/>
      <c r="AB8" s="8"/>
      <c r="AC8" s="8">
        <v>80.608000000000004</v>
      </c>
      <c r="AD8" s="8">
        <v>129.43821</v>
      </c>
      <c r="AE8" s="13">
        <v>0</v>
      </c>
      <c r="AF8" s="13">
        <v>0</v>
      </c>
      <c r="AG8" s="13">
        <v>109.35</v>
      </c>
      <c r="AH8" s="13">
        <v>19.11665</v>
      </c>
      <c r="AI8" s="13">
        <v>0</v>
      </c>
      <c r="AJ8" s="13">
        <v>0</v>
      </c>
      <c r="AK8" s="13">
        <v>250.65299999999999</v>
      </c>
      <c r="AL8" s="13">
        <v>193.01716999999999</v>
      </c>
      <c r="AM8" s="10">
        <v>2.5000000000000001E-2</v>
      </c>
      <c r="AN8" s="10">
        <v>2.1</v>
      </c>
      <c r="AO8" s="10">
        <v>92.1</v>
      </c>
      <c r="AP8" s="10">
        <v>193.7</v>
      </c>
      <c r="AQ8" s="10">
        <v>0</v>
      </c>
      <c r="AR8" s="10">
        <v>0</v>
      </c>
      <c r="AS8" s="10">
        <v>214.7</v>
      </c>
      <c r="AT8" s="10">
        <v>385.1</v>
      </c>
      <c r="AU8" s="14" t="s">
        <v>57</v>
      </c>
      <c r="AV8" s="14" t="s">
        <v>57</v>
      </c>
      <c r="AW8" s="14">
        <v>74.7</v>
      </c>
      <c r="AX8" s="14">
        <v>147.80000000000001</v>
      </c>
      <c r="AY8" s="14" t="s">
        <v>57</v>
      </c>
      <c r="AZ8" s="14" t="s">
        <v>57</v>
      </c>
      <c r="BA8" s="14">
        <v>4.2</v>
      </c>
      <c r="BB8" s="14">
        <v>3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481.59800000000001</v>
      </c>
      <c r="F9" s="8">
        <v>3390.04196</v>
      </c>
      <c r="G9" s="8">
        <v>11.577</v>
      </c>
      <c r="H9" s="8">
        <v>34.845289999999999</v>
      </c>
      <c r="I9" s="8">
        <v>361.95600000000002</v>
      </c>
      <c r="J9" s="8">
        <v>1796.2607</v>
      </c>
      <c r="K9" s="8">
        <v>0</v>
      </c>
      <c r="L9" s="8">
        <v>0</v>
      </c>
      <c r="M9" s="8">
        <v>100.2</v>
      </c>
      <c r="N9" s="8">
        <v>456.84535</v>
      </c>
      <c r="O9" s="8">
        <v>0</v>
      </c>
      <c r="P9" s="8">
        <v>0</v>
      </c>
      <c r="Q9" s="8">
        <v>534.92340000000002</v>
      </c>
      <c r="R9" s="8">
        <v>2727.91363</v>
      </c>
      <c r="S9" s="9">
        <v>274.565</v>
      </c>
      <c r="T9" s="9">
        <v>572.42021</v>
      </c>
      <c r="U9" s="9">
        <v>1411.8344</v>
      </c>
      <c r="V9" s="9">
        <v>6926.1355399999993</v>
      </c>
      <c r="W9" s="8">
        <v>98.98</v>
      </c>
      <c r="X9" s="8">
        <v>188.024</v>
      </c>
      <c r="Y9" s="8">
        <v>1221.8630000000001</v>
      </c>
      <c r="Z9" s="8">
        <v>5454.2194600000003</v>
      </c>
      <c r="AA9" s="8">
        <v>149.69999999999999</v>
      </c>
      <c r="AB9" s="8">
        <v>148.02000000000001</v>
      </c>
      <c r="AC9" s="8">
        <v>1704.5147500000003</v>
      </c>
      <c r="AD9" s="8">
        <v>7395.74377</v>
      </c>
      <c r="AE9" s="13">
        <v>0</v>
      </c>
      <c r="AF9" s="13">
        <v>0</v>
      </c>
      <c r="AG9" s="13">
        <v>1793.008</v>
      </c>
      <c r="AH9" s="13">
        <v>7815.0458900000003</v>
      </c>
      <c r="AI9" s="13">
        <v>0</v>
      </c>
      <c r="AJ9" s="13">
        <v>0</v>
      </c>
      <c r="AK9" s="13">
        <v>1056.297</v>
      </c>
      <c r="AL9" s="13">
        <v>5736.3218100000004</v>
      </c>
      <c r="AM9" s="10">
        <v>140</v>
      </c>
      <c r="AN9" s="10">
        <v>98</v>
      </c>
      <c r="AO9" s="10">
        <v>1239.5999999999999</v>
      </c>
      <c r="AP9" s="10">
        <v>7173.2</v>
      </c>
      <c r="AQ9" s="10">
        <v>46.2</v>
      </c>
      <c r="AR9" s="10">
        <v>50.6</v>
      </c>
      <c r="AS9" s="10">
        <v>290.60000000000002</v>
      </c>
      <c r="AT9" s="10">
        <v>1719.7</v>
      </c>
      <c r="AU9" s="14">
        <v>46.2</v>
      </c>
      <c r="AV9" s="14">
        <v>50.6</v>
      </c>
      <c r="AW9" s="14">
        <v>51.1</v>
      </c>
      <c r="AX9" s="14">
        <v>275</v>
      </c>
      <c r="AY9" s="14" t="s">
        <v>57</v>
      </c>
      <c r="AZ9" s="14" t="s">
        <v>57</v>
      </c>
      <c r="BA9" s="14">
        <v>470.5</v>
      </c>
      <c r="BB9" s="14">
        <v>3741.2</v>
      </c>
    </row>
    <row r="10" spans="1:54" s="27" customFormat="1">
      <c r="A10" s="1" t="s">
        <v>6</v>
      </c>
      <c r="B10" s="1" t="s">
        <v>7</v>
      </c>
      <c r="C10" s="8">
        <v>32.704000000000001</v>
      </c>
      <c r="D10" s="8">
        <v>58.132980000000003</v>
      </c>
      <c r="E10" s="8">
        <v>2.1349999999999998</v>
      </c>
      <c r="F10" s="8">
        <v>92.2</v>
      </c>
      <c r="G10" s="8">
        <v>22.591999999999999</v>
      </c>
      <c r="H10" s="8">
        <v>29.273949999999999</v>
      </c>
      <c r="I10" s="8">
        <v>0</v>
      </c>
      <c r="J10" s="8">
        <v>0</v>
      </c>
      <c r="K10" s="8">
        <v>0</v>
      </c>
      <c r="L10" s="8">
        <v>0</v>
      </c>
      <c r="M10" s="8">
        <v>2.34</v>
      </c>
      <c r="N10" s="8">
        <v>97.323120000000003</v>
      </c>
      <c r="O10" s="8">
        <v>0</v>
      </c>
      <c r="P10" s="8">
        <v>0</v>
      </c>
      <c r="Q10" s="8">
        <v>5.45E-3</v>
      </c>
      <c r="R10" s="8">
        <v>0.10137</v>
      </c>
      <c r="S10" s="9" t="s">
        <v>57</v>
      </c>
      <c r="T10" s="9" t="s">
        <v>57</v>
      </c>
      <c r="U10" s="9">
        <v>1.8979999999999999</v>
      </c>
      <c r="V10" s="9">
        <v>115.47530999999999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>
        <v>5.3630000000000004</v>
      </c>
      <c r="AD10" s="8">
        <v>235.68727000000001</v>
      </c>
      <c r="AE10" s="13" t="s">
        <v>57</v>
      </c>
      <c r="AF10" s="13" t="s">
        <v>57</v>
      </c>
      <c r="AG10" s="13" t="s">
        <v>57</v>
      </c>
      <c r="AH10" s="13" t="s">
        <v>57</v>
      </c>
      <c r="AI10" s="13">
        <v>0</v>
      </c>
      <c r="AJ10" s="13">
        <v>0</v>
      </c>
      <c r="AK10" s="13">
        <v>6.75</v>
      </c>
      <c r="AL10" s="13">
        <v>280.85055999999997</v>
      </c>
      <c r="AM10" s="10">
        <v>0</v>
      </c>
      <c r="AN10" s="10">
        <v>0</v>
      </c>
      <c r="AO10" s="10">
        <v>7.4</v>
      </c>
      <c r="AP10" s="10">
        <v>290.10000000000002</v>
      </c>
      <c r="AQ10" s="10">
        <v>0</v>
      </c>
      <c r="AR10" s="10">
        <v>0</v>
      </c>
      <c r="AS10" s="10">
        <v>0</v>
      </c>
      <c r="AT10" s="10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6</v>
      </c>
      <c r="D11" s="8">
        <v>22.46</v>
      </c>
      <c r="E11" s="8">
        <v>0</v>
      </c>
      <c r="F11" s="8">
        <v>0</v>
      </c>
      <c r="G11" s="8">
        <v>10.51</v>
      </c>
      <c r="H11" s="8">
        <v>28.422000000000001</v>
      </c>
      <c r="I11" s="8">
        <v>0</v>
      </c>
      <c r="J11" s="8">
        <v>0</v>
      </c>
      <c r="K11" s="8">
        <v>2.6</v>
      </c>
      <c r="L11" s="8">
        <v>6.7451999999999996</v>
      </c>
      <c r="M11" s="8">
        <v>0</v>
      </c>
      <c r="N11" s="8">
        <v>0</v>
      </c>
      <c r="O11" s="8">
        <v>2.4</v>
      </c>
      <c r="P11" s="8">
        <v>5.7709599999999996</v>
      </c>
      <c r="Q11" s="8">
        <v>0</v>
      </c>
      <c r="R11" s="8">
        <v>0</v>
      </c>
      <c r="S11" s="9" t="s">
        <v>57</v>
      </c>
      <c r="T11" s="9" t="s">
        <v>57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>
        <v>1.0920000000000001</v>
      </c>
      <c r="AD11" s="8">
        <v>13.686999999999999</v>
      </c>
      <c r="AE11" s="13">
        <v>0</v>
      </c>
      <c r="AF11" s="13">
        <v>0</v>
      </c>
      <c r="AG11" s="13">
        <v>8.2682800000000007</v>
      </c>
      <c r="AH11" s="13">
        <v>165.96700000000001</v>
      </c>
      <c r="AI11" s="13">
        <v>0</v>
      </c>
      <c r="AJ11" s="13">
        <v>0</v>
      </c>
      <c r="AK11" s="13">
        <v>9.7226999999999997</v>
      </c>
      <c r="AL11" s="13">
        <v>206.06129999999999</v>
      </c>
      <c r="AM11" s="10">
        <v>0</v>
      </c>
      <c r="AN11" s="10">
        <v>0</v>
      </c>
      <c r="AO11" s="10">
        <v>0</v>
      </c>
      <c r="AP11" s="10">
        <v>0</v>
      </c>
      <c r="AQ11" s="10">
        <v>17.5</v>
      </c>
      <c r="AR11" s="10">
        <v>25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16.880299999999998</v>
      </c>
      <c r="F12" s="8">
        <v>142.77472</v>
      </c>
      <c r="G12" s="8">
        <v>0</v>
      </c>
      <c r="H12" s="8">
        <v>0</v>
      </c>
      <c r="I12" s="8">
        <v>9.0540000000000003</v>
      </c>
      <c r="J12" s="8">
        <v>138.39914999999999</v>
      </c>
      <c r="K12" s="8">
        <v>0</v>
      </c>
      <c r="L12" s="8">
        <v>0</v>
      </c>
      <c r="M12" s="8">
        <v>14.279</v>
      </c>
      <c r="N12" s="8">
        <v>268.74516</v>
      </c>
      <c r="O12" s="8">
        <v>0</v>
      </c>
      <c r="P12" s="8">
        <v>0</v>
      </c>
      <c r="Q12" s="8">
        <v>18.55</v>
      </c>
      <c r="R12" s="8">
        <v>251.07328000000001</v>
      </c>
      <c r="S12" s="9" t="s">
        <v>57</v>
      </c>
      <c r="T12" s="9" t="s">
        <v>57</v>
      </c>
      <c r="U12" s="9">
        <v>11.027999999999999</v>
      </c>
      <c r="V12" s="9">
        <v>172.69141999999999</v>
      </c>
      <c r="W12" s="8">
        <v>0</v>
      </c>
      <c r="X12" s="8">
        <v>0</v>
      </c>
      <c r="Y12" s="8">
        <v>24.57</v>
      </c>
      <c r="Z12" s="8">
        <v>376.20323999999999</v>
      </c>
      <c r="AA12" s="8"/>
      <c r="AB12" s="8"/>
      <c r="AC12" s="8">
        <v>17.470400000000001</v>
      </c>
      <c r="AD12" s="8">
        <v>298.67261000000002</v>
      </c>
      <c r="AE12" s="13">
        <v>0</v>
      </c>
      <c r="AF12" s="13">
        <v>0</v>
      </c>
      <c r="AG12" s="13">
        <v>14.25508</v>
      </c>
      <c r="AH12" s="13">
        <v>270.55622</v>
      </c>
      <c r="AI12" s="13">
        <v>0</v>
      </c>
      <c r="AJ12" s="13">
        <v>0</v>
      </c>
      <c r="AK12" s="13">
        <v>31.547229999999999</v>
      </c>
      <c r="AL12" s="13">
        <v>323.32261999999997</v>
      </c>
      <c r="AM12" s="10">
        <v>0</v>
      </c>
      <c r="AN12" s="10">
        <v>0</v>
      </c>
      <c r="AO12" s="10">
        <v>24.7</v>
      </c>
      <c r="AP12" s="10">
        <v>182.8</v>
      </c>
      <c r="AQ12" s="10">
        <v>0</v>
      </c>
      <c r="AR12" s="10">
        <v>0</v>
      </c>
      <c r="AS12" s="10">
        <v>31.7</v>
      </c>
      <c r="AT12" s="10">
        <v>459.5</v>
      </c>
      <c r="AU12" s="14" t="s">
        <v>57</v>
      </c>
      <c r="AV12" s="14" t="s">
        <v>57</v>
      </c>
      <c r="AW12" s="14">
        <v>7.3</v>
      </c>
      <c r="AX12" s="14">
        <v>132.5</v>
      </c>
      <c r="AY12" s="14" t="s">
        <v>57</v>
      </c>
      <c r="AZ12" s="14" t="s">
        <v>57</v>
      </c>
      <c r="BA12" s="14">
        <v>5.8</v>
      </c>
      <c r="BB12" s="14">
        <v>149.19999999999999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46.566000000000003</v>
      </c>
      <c r="F13" s="8">
        <v>93.132000000000005</v>
      </c>
      <c r="G13" s="8">
        <v>0</v>
      </c>
      <c r="H13" s="8">
        <v>0</v>
      </c>
      <c r="I13" s="8">
        <v>57.960999999999999</v>
      </c>
      <c r="J13" s="8">
        <v>119.30394</v>
      </c>
      <c r="K13" s="8">
        <v>0</v>
      </c>
      <c r="L13" s="8">
        <v>0</v>
      </c>
      <c r="M13" s="8">
        <v>58.738</v>
      </c>
      <c r="N13" s="8">
        <v>126.34036</v>
      </c>
      <c r="O13" s="8">
        <v>0</v>
      </c>
      <c r="P13" s="8">
        <v>0</v>
      </c>
      <c r="Q13" s="8">
        <v>33.095999999999997</v>
      </c>
      <c r="R13" s="8">
        <v>20.684999999999999</v>
      </c>
      <c r="S13" s="9" t="s">
        <v>57</v>
      </c>
      <c r="T13" s="9" t="s">
        <v>57</v>
      </c>
      <c r="U13" s="9">
        <v>51.295999999999999</v>
      </c>
      <c r="V13" s="9">
        <v>32.06</v>
      </c>
      <c r="W13" s="8">
        <v>0</v>
      </c>
      <c r="X13" s="8">
        <v>0</v>
      </c>
      <c r="Y13" s="8">
        <v>123.504</v>
      </c>
      <c r="Z13" s="8">
        <v>77.19</v>
      </c>
      <c r="AA13" s="8"/>
      <c r="AB13" s="8"/>
      <c r="AC13" s="8">
        <v>25.312000000000001</v>
      </c>
      <c r="AD13" s="8">
        <v>15.82</v>
      </c>
      <c r="AE13" s="13">
        <v>3.5040000000000002E-2</v>
      </c>
      <c r="AF13" s="13">
        <v>0.9</v>
      </c>
      <c r="AG13" s="13">
        <v>12.83</v>
      </c>
      <c r="AH13" s="13">
        <v>11.46213</v>
      </c>
      <c r="AI13" s="13">
        <v>0</v>
      </c>
      <c r="AJ13" s="13">
        <v>0</v>
      </c>
      <c r="AK13" s="13">
        <v>28.8</v>
      </c>
      <c r="AL13" s="13">
        <v>25.344000000000001</v>
      </c>
      <c r="AM13" s="10">
        <v>0</v>
      </c>
      <c r="AN13" s="10">
        <v>0</v>
      </c>
      <c r="AO13" s="10">
        <v>9.5</v>
      </c>
      <c r="AP13" s="10">
        <v>7.6</v>
      </c>
      <c r="AQ13" s="10">
        <v>0</v>
      </c>
      <c r="AR13" s="10">
        <v>0</v>
      </c>
      <c r="AS13" s="10">
        <v>2.2000000000000002</v>
      </c>
      <c r="AT13" s="10">
        <v>44.7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>
        <v>3.2</v>
      </c>
      <c r="BB13" s="14">
        <v>68.2</v>
      </c>
    </row>
    <row r="14" spans="1:54" s="27" customFormat="1">
      <c r="A14" s="1" t="s">
        <v>14</v>
      </c>
      <c r="B14" s="1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8">
        <v>83.387900000000002</v>
      </c>
      <c r="H14" s="8">
        <v>309.92660000000001</v>
      </c>
      <c r="I14" s="8">
        <v>0</v>
      </c>
      <c r="J14" s="8">
        <v>0</v>
      </c>
      <c r="K14" s="8">
        <v>13.297800000000001</v>
      </c>
      <c r="L14" s="8">
        <v>39.623420000000003</v>
      </c>
      <c r="M14" s="8">
        <v>224.001</v>
      </c>
      <c r="N14" s="8">
        <v>577.29079999999999</v>
      </c>
      <c r="O14" s="8">
        <v>0.19500000000000001</v>
      </c>
      <c r="P14" s="8">
        <v>1.3260000000000001</v>
      </c>
      <c r="Q14" s="8">
        <v>48</v>
      </c>
      <c r="R14" s="8">
        <v>137.43899999999999</v>
      </c>
      <c r="S14" s="9" t="s">
        <v>57</v>
      </c>
      <c r="T14" s="9" t="s">
        <v>57</v>
      </c>
      <c r="U14" s="9">
        <v>1069.4601</v>
      </c>
      <c r="V14" s="9">
        <v>3229.4953599999994</v>
      </c>
      <c r="W14" s="8">
        <v>0.26200000000000001</v>
      </c>
      <c r="X14" s="8">
        <v>1.7030000000000001</v>
      </c>
      <c r="Y14" s="8">
        <v>664.81600000000003</v>
      </c>
      <c r="Z14" s="8">
        <v>2037.78017</v>
      </c>
      <c r="AA14" s="8">
        <v>6.25E-2</v>
      </c>
      <c r="AB14" s="8">
        <v>0.42499999999999999</v>
      </c>
      <c r="AC14" s="8">
        <v>171.61699999999999</v>
      </c>
      <c r="AD14" s="8">
        <v>550.51882000000001</v>
      </c>
      <c r="AE14" s="13">
        <v>0.18479999999999999</v>
      </c>
      <c r="AF14" s="13">
        <v>1.0718000000000001</v>
      </c>
      <c r="AG14" s="13">
        <v>2.33</v>
      </c>
      <c r="AH14" s="13">
        <v>2.42605</v>
      </c>
      <c r="AI14" s="13">
        <v>0.23799999999999999</v>
      </c>
      <c r="AJ14" s="13">
        <v>1.7374000000000001</v>
      </c>
      <c r="AK14" s="13">
        <v>0</v>
      </c>
      <c r="AL14" s="13">
        <v>0</v>
      </c>
      <c r="AM14" s="10">
        <v>514</v>
      </c>
      <c r="AN14" s="10">
        <v>205.6</v>
      </c>
      <c r="AO14" s="10">
        <v>6.3</v>
      </c>
      <c r="AP14" s="10">
        <v>10.9</v>
      </c>
      <c r="AQ14" s="10">
        <v>0</v>
      </c>
      <c r="AR14" s="10">
        <v>0</v>
      </c>
      <c r="AS14" s="10">
        <v>0</v>
      </c>
      <c r="AT14" s="10">
        <v>0</v>
      </c>
      <c r="AU14" s="14" t="s">
        <v>57</v>
      </c>
      <c r="AV14" s="14" t="s">
        <v>57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846.18026999999995</v>
      </c>
      <c r="F15" s="8">
        <v>951.38566000000003</v>
      </c>
      <c r="G15" s="8">
        <v>0</v>
      </c>
      <c r="H15" s="8">
        <v>0</v>
      </c>
      <c r="I15" s="8">
        <v>294.09627999999998</v>
      </c>
      <c r="J15" s="8">
        <v>310.34258</v>
      </c>
      <c r="K15" s="8">
        <v>34.179049999999997</v>
      </c>
      <c r="L15" s="8">
        <v>178.23535999999999</v>
      </c>
      <c r="M15" s="8">
        <v>251.94470000000001</v>
      </c>
      <c r="N15" s="8">
        <v>348.50788</v>
      </c>
      <c r="O15" s="8">
        <v>3.129</v>
      </c>
      <c r="P15" s="8">
        <v>8.01614</v>
      </c>
      <c r="Q15" s="8">
        <v>54.019080000000002</v>
      </c>
      <c r="R15" s="8">
        <v>58.751379999999997</v>
      </c>
      <c r="S15" s="9" t="s">
        <v>57</v>
      </c>
      <c r="T15" s="9" t="s">
        <v>57</v>
      </c>
      <c r="U15" s="9">
        <v>282.41649999999998</v>
      </c>
      <c r="V15" s="9">
        <v>803.55502000000001</v>
      </c>
      <c r="W15" s="8">
        <v>0</v>
      </c>
      <c r="X15" s="8">
        <v>0</v>
      </c>
      <c r="Y15" s="8">
        <v>257.8</v>
      </c>
      <c r="Z15" s="8">
        <v>739.48213999999996</v>
      </c>
      <c r="AA15" s="8"/>
      <c r="AB15" s="8"/>
      <c r="AC15" s="8">
        <v>299.12699999999995</v>
      </c>
      <c r="AD15" s="8">
        <v>872.34364000000005</v>
      </c>
      <c r="AE15" s="13">
        <v>0</v>
      </c>
      <c r="AF15" s="13">
        <v>0</v>
      </c>
      <c r="AG15" s="13">
        <v>227.26499999999999</v>
      </c>
      <c r="AH15" s="13">
        <v>849.33019000000002</v>
      </c>
      <c r="AI15" s="13">
        <v>0</v>
      </c>
      <c r="AJ15" s="13">
        <v>0</v>
      </c>
      <c r="AK15" s="13">
        <v>200.37799999999999</v>
      </c>
      <c r="AL15" s="13">
        <v>707.35514999999998</v>
      </c>
      <c r="AM15" s="10">
        <v>0</v>
      </c>
      <c r="AN15" s="10">
        <v>0</v>
      </c>
      <c r="AO15" s="10">
        <v>362.1</v>
      </c>
      <c r="AP15" s="10">
        <v>1372.1</v>
      </c>
      <c r="AQ15" s="10">
        <v>0</v>
      </c>
      <c r="AR15" s="10">
        <v>0</v>
      </c>
      <c r="AS15" s="10">
        <v>939.8</v>
      </c>
      <c r="AT15" s="10">
        <v>4449.7</v>
      </c>
      <c r="AU15" s="14" t="s">
        <v>57</v>
      </c>
      <c r="AV15" s="14" t="s">
        <v>57</v>
      </c>
      <c r="AW15" s="14">
        <v>226.5</v>
      </c>
      <c r="AX15" s="14">
        <v>981.6</v>
      </c>
      <c r="AY15" s="14" t="s">
        <v>57</v>
      </c>
      <c r="AZ15" s="14" t="s">
        <v>57</v>
      </c>
      <c r="BA15" s="14">
        <v>105</v>
      </c>
      <c r="BB15" s="14">
        <v>578.1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407.41606999999999</v>
      </c>
      <c r="F16" s="8">
        <v>458.50418999999999</v>
      </c>
      <c r="G16" s="8">
        <v>0</v>
      </c>
      <c r="H16" s="8">
        <v>0</v>
      </c>
      <c r="I16" s="8">
        <v>11.741400000000001</v>
      </c>
      <c r="J16" s="8">
        <v>32.581020000000002</v>
      </c>
      <c r="K16" s="8">
        <v>0</v>
      </c>
      <c r="L16" s="8">
        <v>0</v>
      </c>
      <c r="M16" s="8">
        <v>7.9796100000000001</v>
      </c>
      <c r="N16" s="8">
        <v>29.80677</v>
      </c>
      <c r="O16" s="8">
        <v>0</v>
      </c>
      <c r="P16" s="8">
        <v>0</v>
      </c>
      <c r="Q16" s="8">
        <v>186.4511</v>
      </c>
      <c r="R16" s="8">
        <v>155.3509</v>
      </c>
      <c r="S16" s="9" t="s">
        <v>57</v>
      </c>
      <c r="T16" s="9" t="s">
        <v>57</v>
      </c>
      <c r="U16" s="9">
        <v>22.496500000000001</v>
      </c>
      <c r="V16" s="9">
        <v>49.723970000000001</v>
      </c>
      <c r="W16" s="8">
        <v>0</v>
      </c>
      <c r="X16" s="8">
        <v>0</v>
      </c>
      <c r="Y16" s="8">
        <v>433.87605000000002</v>
      </c>
      <c r="Z16" s="8">
        <v>937.62990000000002</v>
      </c>
      <c r="AA16" s="8"/>
      <c r="AB16" s="8"/>
      <c r="AC16" s="8">
        <v>765.52849999999978</v>
      </c>
      <c r="AD16" s="8">
        <v>1967.7760599999997</v>
      </c>
      <c r="AE16" s="13">
        <v>0</v>
      </c>
      <c r="AF16" s="13">
        <v>0</v>
      </c>
      <c r="AG16" s="13">
        <v>1183.0442499999999</v>
      </c>
      <c r="AH16" s="13">
        <v>3120.7711599999998</v>
      </c>
      <c r="AI16" s="13">
        <v>0</v>
      </c>
      <c r="AJ16" s="13">
        <v>0</v>
      </c>
      <c r="AK16" s="13">
        <v>773.02961000000005</v>
      </c>
      <c r="AL16" s="13">
        <v>1734.21677</v>
      </c>
      <c r="AM16" s="10">
        <v>0</v>
      </c>
      <c r="AN16" s="10">
        <v>0</v>
      </c>
      <c r="AO16" s="10">
        <v>456.6</v>
      </c>
      <c r="AP16" s="10">
        <v>990.1</v>
      </c>
      <c r="AQ16" s="10">
        <v>0</v>
      </c>
      <c r="AR16" s="10">
        <v>0</v>
      </c>
      <c r="AS16" s="10">
        <v>672.7</v>
      </c>
      <c r="AT16" s="10">
        <v>1641</v>
      </c>
      <c r="AU16" s="14" t="s">
        <v>57</v>
      </c>
      <c r="AV16" s="14" t="s">
        <v>57</v>
      </c>
      <c r="AW16" s="14">
        <v>154.19999999999999</v>
      </c>
      <c r="AX16" s="14">
        <v>354</v>
      </c>
      <c r="AY16" s="14" t="s">
        <v>57</v>
      </c>
      <c r="AZ16" s="14" t="s">
        <v>57</v>
      </c>
      <c r="BA16" s="14">
        <v>110.2</v>
      </c>
      <c r="BB16" s="14">
        <v>234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>
        <v>213.87819999999999</v>
      </c>
      <c r="H17" s="8">
        <v>208.49323000000001</v>
      </c>
      <c r="I17" s="8">
        <v>0</v>
      </c>
      <c r="J17" s="8">
        <v>0</v>
      </c>
      <c r="K17" s="8">
        <v>85.636570000000006</v>
      </c>
      <c r="L17" s="8">
        <v>362.16622000000001</v>
      </c>
      <c r="M17" s="8">
        <v>0</v>
      </c>
      <c r="N17" s="8">
        <v>0</v>
      </c>
      <c r="O17" s="8">
        <v>166.2535</v>
      </c>
      <c r="P17" s="8">
        <v>738.85409000000004</v>
      </c>
      <c r="Q17" s="8">
        <v>0</v>
      </c>
      <c r="R17" s="8">
        <v>0</v>
      </c>
      <c r="S17" s="9">
        <v>55.854599999999998</v>
      </c>
      <c r="T17" s="9">
        <v>260.83344999999997</v>
      </c>
      <c r="U17" s="9" t="s">
        <v>57</v>
      </c>
      <c r="V17" s="9" t="s">
        <v>57</v>
      </c>
      <c r="W17" s="8">
        <v>44.601050000000001</v>
      </c>
      <c r="X17" s="8">
        <v>314.68223999999998</v>
      </c>
      <c r="Y17" s="8">
        <v>0</v>
      </c>
      <c r="Z17" s="8">
        <v>0</v>
      </c>
      <c r="AA17" s="8">
        <v>94.741150000000005</v>
      </c>
      <c r="AB17" s="8">
        <v>681.49471000000005</v>
      </c>
      <c r="AC17" s="8"/>
      <c r="AD17" s="8"/>
      <c r="AE17" s="13">
        <v>16.299800000000001</v>
      </c>
      <c r="AF17" s="13">
        <v>108.89248000000001</v>
      </c>
      <c r="AG17" s="13">
        <v>0</v>
      </c>
      <c r="AH17" s="13">
        <v>0</v>
      </c>
      <c r="AI17" s="13">
        <v>1.6379999999999999</v>
      </c>
      <c r="AJ17" s="13">
        <v>11.9574</v>
      </c>
      <c r="AK17" s="13">
        <v>0</v>
      </c>
      <c r="AL17" s="13">
        <v>0</v>
      </c>
      <c r="AM17" s="10">
        <v>624.21799999999996</v>
      </c>
      <c r="AN17" s="10">
        <v>274.3</v>
      </c>
      <c r="AO17" s="10">
        <v>0</v>
      </c>
      <c r="AP17" s="10">
        <v>0</v>
      </c>
      <c r="AQ17" s="10">
        <v>17</v>
      </c>
      <c r="AR17" s="10">
        <v>6.8</v>
      </c>
      <c r="AS17" s="10">
        <v>0</v>
      </c>
      <c r="AT17" s="10">
        <v>0</v>
      </c>
      <c r="AU17" s="14">
        <v>17</v>
      </c>
      <c r="AV17" s="14">
        <v>6.8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215.89949999999999</v>
      </c>
      <c r="F18" s="8">
        <v>211.10428999999999</v>
      </c>
      <c r="G18" s="8">
        <v>0.51500000000000001</v>
      </c>
      <c r="H18" s="8">
        <v>0.36179</v>
      </c>
      <c r="I18" s="8">
        <v>0</v>
      </c>
      <c r="J18" s="8">
        <v>0</v>
      </c>
      <c r="K18" s="8">
        <v>0.68</v>
      </c>
      <c r="L18" s="8">
        <v>2.3814000000000002</v>
      </c>
      <c r="M18" s="8">
        <v>0</v>
      </c>
      <c r="N18" s="8">
        <v>0</v>
      </c>
      <c r="O18" s="8">
        <v>0.46100000000000002</v>
      </c>
      <c r="P18" s="8">
        <v>1.8728199999999999</v>
      </c>
      <c r="Q18" s="8">
        <v>0</v>
      </c>
      <c r="R18" s="8">
        <v>0</v>
      </c>
      <c r="S18" s="9" t="s">
        <v>57</v>
      </c>
      <c r="T18" s="9" t="s">
        <v>57</v>
      </c>
      <c r="U18" s="9" t="s">
        <v>57</v>
      </c>
      <c r="V18" s="9" t="s">
        <v>57</v>
      </c>
      <c r="W18" s="8">
        <v>0</v>
      </c>
      <c r="X18" s="8">
        <v>0</v>
      </c>
      <c r="Y18" s="8">
        <v>6.3310000000000004</v>
      </c>
      <c r="Z18" s="8">
        <v>10.516999999999999</v>
      </c>
      <c r="AA18" s="8"/>
      <c r="AB18" s="8"/>
      <c r="AC18" s="8">
        <v>48.997</v>
      </c>
      <c r="AD18" s="8">
        <v>98.426649999999995</v>
      </c>
      <c r="AE18" s="13">
        <v>0</v>
      </c>
      <c r="AF18" s="13">
        <v>0</v>
      </c>
      <c r="AG18" s="13">
        <v>65.033000000000001</v>
      </c>
      <c r="AH18" s="13">
        <v>125.36424</v>
      </c>
      <c r="AI18" s="13">
        <v>0</v>
      </c>
      <c r="AJ18" s="13">
        <v>0</v>
      </c>
      <c r="AK18" s="13">
        <v>61.555</v>
      </c>
      <c r="AL18" s="13">
        <v>32.605620000000002</v>
      </c>
      <c r="AM18" s="10">
        <v>0</v>
      </c>
      <c r="AN18" s="10">
        <v>0</v>
      </c>
      <c r="AO18" s="10">
        <v>32.9</v>
      </c>
      <c r="AP18" s="10">
        <v>47.9</v>
      </c>
      <c r="AQ18" s="10">
        <v>0</v>
      </c>
      <c r="AR18" s="10">
        <v>0</v>
      </c>
      <c r="AS18" s="10">
        <v>33.5</v>
      </c>
      <c r="AT18" s="10">
        <v>79.099999999999994</v>
      </c>
      <c r="AU18" s="14" t="s">
        <v>57</v>
      </c>
      <c r="AV18" s="14" t="s">
        <v>57</v>
      </c>
      <c r="AW18" s="14">
        <v>6.3</v>
      </c>
      <c r="AX18" s="14">
        <v>10.3</v>
      </c>
      <c r="AY18" s="14" t="s">
        <v>57</v>
      </c>
      <c r="AZ18" s="14" t="s">
        <v>57</v>
      </c>
      <c r="BA18" s="14">
        <v>6</v>
      </c>
      <c r="BB18" s="14">
        <v>16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>
        <v>97.543480000000002</v>
      </c>
      <c r="H19" s="8">
        <v>286.51175000000001</v>
      </c>
      <c r="I19" s="8">
        <v>0</v>
      </c>
      <c r="J19" s="8">
        <v>0</v>
      </c>
      <c r="K19" s="8">
        <v>120.25247</v>
      </c>
      <c r="L19" s="8">
        <v>454.70675</v>
      </c>
      <c r="M19" s="8">
        <v>4.5400000000000003E-2</v>
      </c>
      <c r="N19" s="8">
        <v>0.7198</v>
      </c>
      <c r="O19" s="8">
        <v>4.7480000000000002</v>
      </c>
      <c r="P19" s="8">
        <v>6.9170499999999997</v>
      </c>
      <c r="Q19" s="8">
        <v>0</v>
      </c>
      <c r="R19" s="8">
        <v>0</v>
      </c>
      <c r="S19" s="9">
        <v>1.0500000000000001E-2</v>
      </c>
      <c r="T19" s="9">
        <v>4.546E-2</v>
      </c>
      <c r="U19" s="9" t="s">
        <v>57</v>
      </c>
      <c r="V19" s="9" t="s">
        <v>57</v>
      </c>
      <c r="W19" s="8">
        <v>0.48299999999999998</v>
      </c>
      <c r="X19" s="8">
        <v>1.6468400000000001</v>
      </c>
      <c r="Y19" s="8">
        <v>0</v>
      </c>
      <c r="Z19" s="8">
        <v>0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17.600000000000001</v>
      </c>
      <c r="F20" s="8">
        <v>42.926400000000001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 t="s">
        <v>57</v>
      </c>
      <c r="V20" s="9" t="s">
        <v>57</v>
      </c>
      <c r="W20" s="8">
        <v>0</v>
      </c>
      <c r="X20" s="8">
        <v>0</v>
      </c>
      <c r="Y20" s="8">
        <v>0.2</v>
      </c>
      <c r="Z20" s="8">
        <v>0.76322999999999996</v>
      </c>
      <c r="AA20" s="8"/>
      <c r="AB20" s="8"/>
      <c r="AC20" s="8"/>
      <c r="AD20" s="8"/>
      <c r="AE20" s="13" t="s">
        <v>57</v>
      </c>
      <c r="AF20" s="13" t="s">
        <v>57</v>
      </c>
      <c r="AG20" s="13" t="s">
        <v>57</v>
      </c>
      <c r="AH20" s="13" t="s">
        <v>57</v>
      </c>
      <c r="AI20" s="13">
        <v>0</v>
      </c>
      <c r="AJ20" s="13">
        <v>0</v>
      </c>
      <c r="AK20" s="13">
        <v>10</v>
      </c>
      <c r="AL20" s="13">
        <v>28.337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0.1</v>
      </c>
      <c r="AT20" s="10">
        <v>17.399999999999999</v>
      </c>
      <c r="AU20" s="14" t="s">
        <v>57</v>
      </c>
      <c r="AV20" s="14" t="s">
        <v>57</v>
      </c>
      <c r="AW20" s="14">
        <v>0.1</v>
      </c>
      <c r="AX20" s="14">
        <v>17.399999999999999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1.022</v>
      </c>
      <c r="F21" s="8">
        <v>1.2001999999999999</v>
      </c>
      <c r="G21" s="8">
        <v>0</v>
      </c>
      <c r="H21" s="8">
        <v>0</v>
      </c>
      <c r="I21" s="8">
        <v>5.48</v>
      </c>
      <c r="J21" s="8">
        <v>34.33719</v>
      </c>
      <c r="K21" s="8" t="s">
        <v>57</v>
      </c>
      <c r="L21" s="8" t="s">
        <v>57</v>
      </c>
      <c r="M21" s="8" t="s">
        <v>57</v>
      </c>
      <c r="N21" s="8" t="s">
        <v>57</v>
      </c>
      <c r="O21" s="8">
        <v>0</v>
      </c>
      <c r="P21" s="8">
        <v>0</v>
      </c>
      <c r="Q21" s="8">
        <v>2.1150000000000002</v>
      </c>
      <c r="R21" s="8">
        <v>4.609</v>
      </c>
      <c r="S21" s="9" t="s">
        <v>57</v>
      </c>
      <c r="T21" s="9" t="s">
        <v>57</v>
      </c>
      <c r="U21" s="9">
        <v>7.2092999999999989</v>
      </c>
      <c r="V21" s="9">
        <v>26.78931</v>
      </c>
      <c r="W21" s="8">
        <v>0</v>
      </c>
      <c r="X21" s="8">
        <v>0</v>
      </c>
      <c r="Y21" s="8">
        <v>1.1140000000000001</v>
      </c>
      <c r="Z21" s="8">
        <v>1.72607</v>
      </c>
      <c r="AA21" s="8"/>
      <c r="AB21" s="8"/>
      <c r="AC21" s="8">
        <v>1.04732</v>
      </c>
      <c r="AD21" s="8">
        <v>2.1071800000000001</v>
      </c>
      <c r="AE21" s="13">
        <v>0</v>
      </c>
      <c r="AF21" s="13">
        <v>0</v>
      </c>
      <c r="AG21" s="13">
        <v>3.2559999999999998</v>
      </c>
      <c r="AH21" s="13">
        <v>4.1227</v>
      </c>
      <c r="AI21" s="13">
        <v>0</v>
      </c>
      <c r="AJ21" s="13">
        <v>0</v>
      </c>
      <c r="AK21" s="13">
        <v>0.55000000000000004</v>
      </c>
      <c r="AL21" s="13">
        <v>0.62036000000000002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2956.9326700000001</v>
      </c>
      <c r="F22" s="8">
        <v>4077.9622100000001</v>
      </c>
      <c r="G22" s="8">
        <v>0</v>
      </c>
      <c r="H22" s="8">
        <v>0</v>
      </c>
      <c r="I22" s="8">
        <v>2434.0313200000001</v>
      </c>
      <c r="J22" s="8">
        <v>3983.8199500000001</v>
      </c>
      <c r="K22" s="8">
        <v>0</v>
      </c>
      <c r="L22" s="8">
        <v>0</v>
      </c>
      <c r="M22" s="8">
        <v>2825.9251800000002</v>
      </c>
      <c r="N22" s="8">
        <v>4419.1023800000003</v>
      </c>
      <c r="O22" s="8">
        <v>38.94</v>
      </c>
      <c r="P22" s="8">
        <v>55.575719999999997</v>
      </c>
      <c r="Q22" s="8">
        <v>2715.3982700000001</v>
      </c>
      <c r="R22" s="8">
        <v>4285.6575300000004</v>
      </c>
      <c r="S22" s="9">
        <v>58</v>
      </c>
      <c r="T22" s="9">
        <v>95.312729999999988</v>
      </c>
      <c r="U22" s="9">
        <v>3382.8113900000008</v>
      </c>
      <c r="V22" s="9">
        <v>5963.0013499999959</v>
      </c>
      <c r="W22" s="8">
        <v>20</v>
      </c>
      <c r="X22" s="8">
        <v>21</v>
      </c>
      <c r="Y22" s="8">
        <v>3213.9181199999998</v>
      </c>
      <c r="Z22" s="8">
        <v>6437.01757</v>
      </c>
      <c r="AA22" s="8">
        <v>48.931429999999999</v>
      </c>
      <c r="AB22" s="8">
        <v>206.79000000000002</v>
      </c>
      <c r="AC22" s="8">
        <v>4038.5754899999993</v>
      </c>
      <c r="AD22" s="8">
        <v>7645.8307999999988</v>
      </c>
      <c r="AE22" s="13">
        <v>79.974599999999995</v>
      </c>
      <c r="AF22" s="13">
        <v>1067.86259</v>
      </c>
      <c r="AG22" s="13">
        <v>3502.0828799999999</v>
      </c>
      <c r="AH22" s="13">
        <v>8762.8739700000006</v>
      </c>
      <c r="AI22" s="13">
        <v>42.326309999999999</v>
      </c>
      <c r="AJ22" s="13">
        <v>474.70600000000002</v>
      </c>
      <c r="AK22" s="13">
        <v>4411.1573399999997</v>
      </c>
      <c r="AL22" s="13">
        <v>11208.483550000001</v>
      </c>
      <c r="AM22" s="10">
        <v>1.5036</v>
      </c>
      <c r="AN22" s="10">
        <v>17.100000000000001</v>
      </c>
      <c r="AO22" s="10">
        <v>4289.5</v>
      </c>
      <c r="AP22" s="10">
        <v>10613.2</v>
      </c>
      <c r="AQ22" s="10">
        <v>0</v>
      </c>
      <c r="AR22" s="10">
        <v>0</v>
      </c>
      <c r="AS22" s="10">
        <v>3900.1</v>
      </c>
      <c r="AT22" s="10">
        <v>11960.5</v>
      </c>
      <c r="AU22" s="14" t="s">
        <v>57</v>
      </c>
      <c r="AV22" s="14" t="s">
        <v>57</v>
      </c>
      <c r="AW22" s="14">
        <v>1951.1</v>
      </c>
      <c r="AX22" s="14">
        <v>5735.8</v>
      </c>
      <c r="AY22" s="14" t="s">
        <v>57</v>
      </c>
      <c r="AZ22" s="14" t="s">
        <v>57</v>
      </c>
      <c r="BA22" s="14">
        <v>847.1</v>
      </c>
      <c r="BB22" s="14">
        <v>2187.8000000000002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161.50800000000001</v>
      </c>
      <c r="F23" s="8">
        <v>405.46005000000002</v>
      </c>
      <c r="G23" s="8">
        <v>0</v>
      </c>
      <c r="H23" s="8">
        <v>0</v>
      </c>
      <c r="I23" s="8">
        <v>8.0760000000000005</v>
      </c>
      <c r="J23" s="8">
        <v>24.78323</v>
      </c>
      <c r="K23" s="8">
        <v>0</v>
      </c>
      <c r="L23" s="8">
        <v>0</v>
      </c>
      <c r="M23" s="8">
        <v>5.4850000000000003</v>
      </c>
      <c r="N23" s="8">
        <v>25.652979999999999</v>
      </c>
      <c r="O23" s="8">
        <v>0</v>
      </c>
      <c r="P23" s="8">
        <v>0</v>
      </c>
      <c r="Q23" s="8">
        <v>3.0529999999999999</v>
      </c>
      <c r="R23" s="8">
        <v>25.58914</v>
      </c>
      <c r="S23" s="9" t="s">
        <v>57</v>
      </c>
      <c r="T23" s="9" t="s">
        <v>57</v>
      </c>
      <c r="U23" s="9">
        <v>0.35278999999999999</v>
      </c>
      <c r="V23" s="9">
        <v>2.4763599999999997</v>
      </c>
      <c r="W23" s="8">
        <v>0</v>
      </c>
      <c r="X23" s="8">
        <v>0</v>
      </c>
      <c r="Y23" s="8">
        <v>3.5760000000000001</v>
      </c>
      <c r="Z23" s="8">
        <v>16.757300000000001</v>
      </c>
      <c r="AA23" s="8"/>
      <c r="AB23" s="8"/>
      <c r="AC23" s="8">
        <v>5.3109999999999999</v>
      </c>
      <c r="AD23" s="8">
        <v>34.02731</v>
      </c>
      <c r="AE23" s="13">
        <v>0</v>
      </c>
      <c r="AF23" s="13">
        <v>0</v>
      </c>
      <c r="AG23" s="13">
        <v>0.222</v>
      </c>
      <c r="AH23" s="13">
        <v>2.0369600000000001</v>
      </c>
      <c r="AI23" s="13">
        <v>0</v>
      </c>
      <c r="AJ23" s="13">
        <v>0</v>
      </c>
      <c r="AK23" s="13">
        <v>6.4169999999999998</v>
      </c>
      <c r="AL23" s="13">
        <v>38.756079999999997</v>
      </c>
      <c r="AM23" s="10">
        <v>0</v>
      </c>
      <c r="AN23" s="10">
        <v>0</v>
      </c>
      <c r="AO23" s="10">
        <v>40.799999999999997</v>
      </c>
      <c r="AP23" s="10">
        <v>207.8</v>
      </c>
      <c r="AQ23" s="10">
        <v>0</v>
      </c>
      <c r="AR23" s="10">
        <v>0</v>
      </c>
      <c r="AS23" s="10">
        <v>18.100000000000001</v>
      </c>
      <c r="AT23" s="10">
        <v>113.7</v>
      </c>
      <c r="AU23" s="14" t="s">
        <v>57</v>
      </c>
      <c r="AV23" s="14" t="s">
        <v>57</v>
      </c>
      <c r="AW23" s="14">
        <v>9.3000000000000007</v>
      </c>
      <c r="AX23" s="14">
        <v>52.1</v>
      </c>
      <c r="AY23" s="14" t="s">
        <v>57</v>
      </c>
      <c r="AZ23" s="14" t="s">
        <v>57</v>
      </c>
      <c r="BA23" s="14">
        <v>0.2</v>
      </c>
      <c r="BB23" s="14">
        <v>1.9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32.394799999999996</v>
      </c>
      <c r="F24" s="8">
        <v>96.996759999999995</v>
      </c>
      <c r="G24" s="8">
        <v>0</v>
      </c>
      <c r="H24" s="8">
        <v>0</v>
      </c>
      <c r="I24" s="8">
        <v>27.45092</v>
      </c>
      <c r="J24" s="8">
        <v>54.359549999999999</v>
      </c>
      <c r="K24" s="8">
        <v>0</v>
      </c>
      <c r="L24" s="8">
        <v>0</v>
      </c>
      <c r="M24" s="8">
        <v>11.1957</v>
      </c>
      <c r="N24" s="8">
        <v>45.295789999999997</v>
      </c>
      <c r="O24" s="8">
        <v>0</v>
      </c>
      <c r="P24" s="8">
        <v>0</v>
      </c>
      <c r="Q24" s="8">
        <v>28.714040000000001</v>
      </c>
      <c r="R24" s="8">
        <v>73.088539999999995</v>
      </c>
      <c r="S24" s="9" t="s">
        <v>57</v>
      </c>
      <c r="T24" s="9" t="s">
        <v>57</v>
      </c>
      <c r="U24" s="9">
        <v>34.44576</v>
      </c>
      <c r="V24" s="9">
        <v>70.906399999999991</v>
      </c>
      <c r="W24" s="8">
        <v>0</v>
      </c>
      <c r="X24" s="8">
        <v>0</v>
      </c>
      <c r="Y24" s="8">
        <v>42.787939999999999</v>
      </c>
      <c r="Z24" s="8">
        <v>69.547389999999993</v>
      </c>
      <c r="AA24" s="8"/>
      <c r="AB24" s="8"/>
      <c r="AC24" s="8">
        <v>39.709299999999999</v>
      </c>
      <c r="AD24" s="8">
        <v>62.820510000000006</v>
      </c>
      <c r="AE24" s="13">
        <v>0</v>
      </c>
      <c r="AF24" s="13">
        <v>0</v>
      </c>
      <c r="AG24" s="13">
        <v>27.618099999999998</v>
      </c>
      <c r="AH24" s="13">
        <v>107.94873</v>
      </c>
      <c r="AI24" s="13">
        <v>0</v>
      </c>
      <c r="AJ24" s="13">
        <v>0</v>
      </c>
      <c r="AK24" s="13">
        <v>9.1848299999999998</v>
      </c>
      <c r="AL24" s="13">
        <v>42.479680000000002</v>
      </c>
      <c r="AM24" s="10">
        <v>0</v>
      </c>
      <c r="AN24" s="10">
        <v>0</v>
      </c>
      <c r="AO24" s="10">
        <v>23.6</v>
      </c>
      <c r="AP24" s="10">
        <v>70.7</v>
      </c>
      <c r="AQ24" s="10">
        <v>0</v>
      </c>
      <c r="AR24" s="10">
        <v>0</v>
      </c>
      <c r="AS24" s="10">
        <v>36.200000000000003</v>
      </c>
      <c r="AT24" s="10">
        <v>177.7</v>
      </c>
      <c r="AU24" s="14" t="s">
        <v>57</v>
      </c>
      <c r="AV24" s="14" t="s">
        <v>57</v>
      </c>
      <c r="AW24" s="14">
        <v>12.8</v>
      </c>
      <c r="AX24" s="14">
        <v>44.5</v>
      </c>
      <c r="AY24" s="14" t="s">
        <v>57</v>
      </c>
      <c r="AZ24" s="14" t="s">
        <v>57</v>
      </c>
      <c r="BA24" s="14">
        <v>1.9</v>
      </c>
      <c r="BB24" s="14">
        <v>17.399999999999999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4.5190000000000001</v>
      </c>
      <c r="F25" s="8">
        <v>20.329999999999998</v>
      </c>
      <c r="G25" s="8">
        <v>11</v>
      </c>
      <c r="H25" s="8">
        <v>3.2690000000000001</v>
      </c>
      <c r="I25" s="8">
        <v>82.110799999999998</v>
      </c>
      <c r="J25" s="8">
        <v>283.10167999999999</v>
      </c>
      <c r="K25" s="8">
        <v>0</v>
      </c>
      <c r="L25" s="8">
        <v>0</v>
      </c>
      <c r="M25" s="8">
        <v>189.3288</v>
      </c>
      <c r="N25" s="8">
        <v>820.28125</v>
      </c>
      <c r="O25" s="8">
        <v>67.137379999999993</v>
      </c>
      <c r="P25" s="8">
        <v>54.005760000000002</v>
      </c>
      <c r="Q25" s="8">
        <v>191.268</v>
      </c>
      <c r="R25" s="8">
        <v>917.75576999999998</v>
      </c>
      <c r="S25" s="9">
        <v>321.78048000000001</v>
      </c>
      <c r="T25" s="9">
        <v>284.08403999999996</v>
      </c>
      <c r="U25" s="9">
        <v>114.76079999999999</v>
      </c>
      <c r="V25" s="9">
        <v>551.54600000000005</v>
      </c>
      <c r="W25" s="8">
        <v>354.50400000000002</v>
      </c>
      <c r="X25" s="8">
        <v>287.72273999999999</v>
      </c>
      <c r="Y25" s="8">
        <v>48.61</v>
      </c>
      <c r="Z25" s="8">
        <v>285.75993999999997</v>
      </c>
      <c r="AA25" s="8">
        <v>754.36879999999996</v>
      </c>
      <c r="AB25" s="8">
        <v>584.04527000000007</v>
      </c>
      <c r="AC25" s="8">
        <v>210.26</v>
      </c>
      <c r="AD25" s="8">
        <v>758.96251000000007</v>
      </c>
      <c r="AE25" s="13">
        <v>783.44200000000001</v>
      </c>
      <c r="AF25" s="13">
        <v>636.06951000000004</v>
      </c>
      <c r="AG25" s="13">
        <v>603.08000000000004</v>
      </c>
      <c r="AH25" s="13">
        <v>963.55371000000002</v>
      </c>
      <c r="AI25" s="13">
        <v>207.59299999999999</v>
      </c>
      <c r="AJ25" s="13">
        <v>184.64328</v>
      </c>
      <c r="AK25" s="13">
        <v>1189.9680000000001</v>
      </c>
      <c r="AL25" s="13">
        <v>1561.30709</v>
      </c>
      <c r="AM25" s="10">
        <v>96.707999999999998</v>
      </c>
      <c r="AN25" s="10">
        <v>71.599999999999994</v>
      </c>
      <c r="AO25" s="10">
        <v>279.60000000000002</v>
      </c>
      <c r="AP25" s="10">
        <v>982.7</v>
      </c>
      <c r="AQ25" s="10">
        <v>32.134999999999998</v>
      </c>
      <c r="AR25" s="10">
        <v>21.2</v>
      </c>
      <c r="AS25" s="10">
        <v>379.1</v>
      </c>
      <c r="AT25" s="10">
        <v>1110.2</v>
      </c>
      <c r="AU25" s="14" t="s">
        <v>57</v>
      </c>
      <c r="AV25" s="14" t="s">
        <v>57</v>
      </c>
      <c r="AW25" s="14">
        <v>156.6</v>
      </c>
      <c r="AX25" s="14">
        <v>352</v>
      </c>
      <c r="AY25" s="14" t="s">
        <v>57</v>
      </c>
      <c r="AZ25" s="14" t="s">
        <v>57</v>
      </c>
      <c r="BA25" s="14">
        <v>31.7</v>
      </c>
      <c r="BB25" s="14">
        <v>344.8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2.5000000000000001E-2</v>
      </c>
      <c r="F26" s="8">
        <v>0.15</v>
      </c>
      <c r="G26" s="8">
        <v>0</v>
      </c>
      <c r="H26" s="8">
        <v>0</v>
      </c>
      <c r="I26" s="8">
        <v>0.1</v>
      </c>
      <c r="J26" s="8">
        <v>0.11201</v>
      </c>
      <c r="K26" s="8" t="s">
        <v>57</v>
      </c>
      <c r="L26" s="8" t="s">
        <v>57</v>
      </c>
      <c r="M26" s="8" t="s">
        <v>57</v>
      </c>
      <c r="N26" s="8" t="s">
        <v>57</v>
      </c>
      <c r="O26" s="8">
        <v>0</v>
      </c>
      <c r="P26" s="8">
        <v>0</v>
      </c>
      <c r="Q26" s="8">
        <v>2.5000000000000001E-2</v>
      </c>
      <c r="R26" s="8">
        <v>0.17474999999999999</v>
      </c>
      <c r="S26" s="9" t="s">
        <v>57</v>
      </c>
      <c r="T26" s="9" t="s">
        <v>57</v>
      </c>
      <c r="U26" s="9">
        <v>7.58</v>
      </c>
      <c r="V26" s="9">
        <v>13.21063</v>
      </c>
      <c r="W26" s="8">
        <v>0</v>
      </c>
      <c r="X26" s="8">
        <v>0</v>
      </c>
      <c r="Y26" s="8">
        <v>6.0250000000000004</v>
      </c>
      <c r="Z26" s="8">
        <v>11.11177</v>
      </c>
      <c r="AA26" s="8"/>
      <c r="AB26" s="8"/>
      <c r="AC26" s="8">
        <v>3.15</v>
      </c>
      <c r="AD26" s="8">
        <v>8.3614599999999992</v>
      </c>
      <c r="AE26" s="13">
        <v>0</v>
      </c>
      <c r="AF26" s="13">
        <v>0</v>
      </c>
      <c r="AG26" s="13">
        <v>10.78</v>
      </c>
      <c r="AH26" s="13">
        <v>90.155079999999998</v>
      </c>
      <c r="AI26" s="13">
        <v>0</v>
      </c>
      <c r="AJ26" s="13">
        <v>0</v>
      </c>
      <c r="AK26" s="13">
        <v>22.824999999999999</v>
      </c>
      <c r="AL26" s="13">
        <v>190.5395</v>
      </c>
      <c r="AM26" s="10">
        <v>0</v>
      </c>
      <c r="AN26" s="10">
        <v>0</v>
      </c>
      <c r="AO26" s="10">
        <v>19.600000000000001</v>
      </c>
      <c r="AP26" s="10">
        <v>124.5</v>
      </c>
      <c r="AQ26" s="10">
        <v>0</v>
      </c>
      <c r="AR26" s="10">
        <v>0</v>
      </c>
      <c r="AS26" s="10">
        <v>20.6</v>
      </c>
      <c r="AT26" s="10">
        <v>110.2</v>
      </c>
      <c r="AU26" s="14" t="s">
        <v>57</v>
      </c>
      <c r="AV26" s="14" t="s">
        <v>57</v>
      </c>
      <c r="AW26" s="14">
        <v>2</v>
      </c>
      <c r="AX26" s="14">
        <v>1.9</v>
      </c>
      <c r="AY26" s="14" t="s">
        <v>57</v>
      </c>
      <c r="AZ26" s="14" t="s">
        <v>57</v>
      </c>
      <c r="BA26" s="14">
        <v>6.4</v>
      </c>
      <c r="BB26" s="14">
        <v>13.1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84.778239999999997</v>
      </c>
      <c r="F27" s="8">
        <v>86.945710000000005</v>
      </c>
      <c r="G27" s="8">
        <v>0</v>
      </c>
      <c r="H27" s="8">
        <v>0</v>
      </c>
      <c r="I27" s="8">
        <v>47.154429999999998</v>
      </c>
      <c r="J27" s="8">
        <v>46.296840000000003</v>
      </c>
      <c r="K27" s="8">
        <v>0</v>
      </c>
      <c r="L27" s="8">
        <v>0</v>
      </c>
      <c r="M27" s="8">
        <v>29.598050000000001</v>
      </c>
      <c r="N27" s="8">
        <v>48.406059999999997</v>
      </c>
      <c r="O27" s="8">
        <v>0</v>
      </c>
      <c r="P27" s="8">
        <v>0</v>
      </c>
      <c r="Q27" s="8">
        <v>17.80508</v>
      </c>
      <c r="R27" s="8">
        <v>40.275590000000001</v>
      </c>
      <c r="S27" s="9" t="s">
        <v>57</v>
      </c>
      <c r="T27" s="9" t="s">
        <v>57</v>
      </c>
      <c r="U27" s="9">
        <v>5.2171000000000003</v>
      </c>
      <c r="V27" s="9">
        <v>15.726429999999999</v>
      </c>
      <c r="W27" s="8">
        <v>2</v>
      </c>
      <c r="X27" s="8">
        <v>5.8743999999999996</v>
      </c>
      <c r="Y27" s="8">
        <v>5.1770300000000002</v>
      </c>
      <c r="Z27" s="8">
        <v>22.803419999999999</v>
      </c>
      <c r="AA27" s="8"/>
      <c r="AB27" s="8"/>
      <c r="AC27" s="8">
        <v>8.0686400000000003</v>
      </c>
      <c r="AD27" s="8">
        <v>17.11082</v>
      </c>
      <c r="AE27" s="13">
        <v>0</v>
      </c>
      <c r="AF27" s="13">
        <v>0</v>
      </c>
      <c r="AG27" s="13">
        <v>10.2927</v>
      </c>
      <c r="AH27" s="13">
        <v>14.342689999999999</v>
      </c>
      <c r="AI27" s="13">
        <v>27</v>
      </c>
      <c r="AJ27" s="13">
        <v>32.520029999999998</v>
      </c>
      <c r="AK27" s="13">
        <v>5.4078999999999997</v>
      </c>
      <c r="AL27" s="13">
        <v>5.6668500000000002</v>
      </c>
      <c r="AM27" s="10">
        <v>73.56</v>
      </c>
      <c r="AN27" s="10">
        <v>127.6</v>
      </c>
      <c r="AO27" s="10">
        <v>24.1</v>
      </c>
      <c r="AP27" s="10">
        <v>27.9</v>
      </c>
      <c r="AQ27" s="10">
        <v>41</v>
      </c>
      <c r="AR27" s="10">
        <v>44.7</v>
      </c>
      <c r="AS27" s="10">
        <v>1.1000000000000001</v>
      </c>
      <c r="AT27" s="10">
        <v>1.3</v>
      </c>
      <c r="AU27" s="14">
        <v>1</v>
      </c>
      <c r="AV27" s="14">
        <v>0.9</v>
      </c>
      <c r="AW27" s="14">
        <v>0.6</v>
      </c>
      <c r="AX27" s="14">
        <v>0.8</v>
      </c>
      <c r="AY27" s="14" t="s">
        <v>57</v>
      </c>
      <c r="AZ27" s="14" t="s">
        <v>57</v>
      </c>
      <c r="BA27" s="14">
        <v>0.2</v>
      </c>
      <c r="BB27" s="14">
        <v>0.1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0.11799999999999999</v>
      </c>
      <c r="F28" s="8">
        <v>4.6679999999999999E-2</v>
      </c>
      <c r="G28" s="8">
        <v>0</v>
      </c>
      <c r="H28" s="8">
        <v>0</v>
      </c>
      <c r="I28" s="8">
        <v>12.571</v>
      </c>
      <c r="J28" s="8">
        <v>15.429</v>
      </c>
      <c r="K28" s="8">
        <v>0</v>
      </c>
      <c r="L28" s="8">
        <v>0</v>
      </c>
      <c r="M28" s="8">
        <v>0.28599999999999998</v>
      </c>
      <c r="N28" s="8">
        <v>1.2839700000000001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0"/>
      <c r="AN28" s="10"/>
      <c r="AO28" s="10"/>
      <c r="AP28" s="10"/>
      <c r="AQ28" s="10"/>
      <c r="AR28" s="10"/>
      <c r="AS28" s="10"/>
      <c r="AT28" s="10"/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>
        <v>0</v>
      </c>
      <c r="H29" s="8">
        <v>0</v>
      </c>
      <c r="I29" s="8">
        <v>7.9900000000000006E-3</v>
      </c>
      <c r="J29" s="8">
        <v>1.017E-2</v>
      </c>
      <c r="K29" s="8">
        <v>0</v>
      </c>
      <c r="L29" s="8">
        <v>0</v>
      </c>
      <c r="M29" s="8">
        <v>3.6780499999999998</v>
      </c>
      <c r="N29" s="8">
        <v>15.270949999999999</v>
      </c>
      <c r="O29" s="8">
        <v>0</v>
      </c>
      <c r="P29" s="8">
        <v>0</v>
      </c>
      <c r="Q29" s="8">
        <v>13.818479999999999</v>
      </c>
      <c r="R29" s="8">
        <v>84.057959999999994</v>
      </c>
      <c r="S29" s="9" t="s">
        <v>57</v>
      </c>
      <c r="T29" s="9" t="s">
        <v>57</v>
      </c>
      <c r="U29" s="9">
        <v>8.4169999999999998</v>
      </c>
      <c r="V29" s="9">
        <v>87.214979999999997</v>
      </c>
      <c r="W29" s="8">
        <v>0</v>
      </c>
      <c r="X29" s="8">
        <v>0</v>
      </c>
      <c r="Y29" s="8">
        <v>20.651</v>
      </c>
      <c r="Z29" s="8">
        <v>178.35281000000001</v>
      </c>
      <c r="AA29" s="8"/>
      <c r="AB29" s="8"/>
      <c r="AC29" s="8">
        <v>11.417999999999999</v>
      </c>
      <c r="AD29" s="8">
        <v>89.64049</v>
      </c>
      <c r="AE29" s="13">
        <v>0</v>
      </c>
      <c r="AF29" s="13">
        <v>0</v>
      </c>
      <c r="AG29" s="13">
        <v>8.2780000000000005</v>
      </c>
      <c r="AH29" s="13">
        <v>99.815219999999997</v>
      </c>
      <c r="AI29" s="13">
        <v>0</v>
      </c>
      <c r="AJ29" s="13">
        <v>0</v>
      </c>
      <c r="AK29" s="13">
        <v>22.481000000000002</v>
      </c>
      <c r="AL29" s="13">
        <v>72.69359</v>
      </c>
      <c r="AM29" s="10">
        <v>0</v>
      </c>
      <c r="AN29" s="10">
        <v>0</v>
      </c>
      <c r="AO29" s="10">
        <v>8.4</v>
      </c>
      <c r="AP29" s="10">
        <v>31.1</v>
      </c>
      <c r="AQ29" s="10">
        <v>0</v>
      </c>
      <c r="AR29" s="10">
        <v>0</v>
      </c>
      <c r="AS29" s="10">
        <v>14.3</v>
      </c>
      <c r="AT29" s="10">
        <v>126.5</v>
      </c>
      <c r="AU29" s="14" t="s">
        <v>57</v>
      </c>
      <c r="AV29" s="14" t="s">
        <v>57</v>
      </c>
      <c r="AW29" s="14">
        <v>4.8</v>
      </c>
      <c r="AX29" s="14">
        <v>35.6</v>
      </c>
      <c r="AY29" s="14" t="s">
        <v>57</v>
      </c>
      <c r="AZ29" s="14" t="s">
        <v>57</v>
      </c>
      <c r="BA29" s="14">
        <v>3.8</v>
      </c>
      <c r="BB29" s="14">
        <v>25.1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0"/>
      <c r="AN30" s="10"/>
      <c r="AO30" s="10"/>
      <c r="AP30" s="10"/>
      <c r="AQ30" s="10"/>
      <c r="AR30" s="10"/>
      <c r="AS30" s="10"/>
      <c r="AT30" s="10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0"/>
      <c r="AN31" s="10"/>
      <c r="AO31" s="10"/>
      <c r="AP31" s="10"/>
      <c r="AQ31" s="10"/>
      <c r="AR31" s="10"/>
      <c r="AS31" s="10"/>
      <c r="AT31" s="10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1353.45</v>
      </c>
      <c r="D32" s="8">
        <v>1749.14</v>
      </c>
      <c r="E32" s="8">
        <v>2E-3</v>
      </c>
      <c r="F32" s="8">
        <v>3.6629999999999998</v>
      </c>
      <c r="G32" s="8">
        <v>2754.8</v>
      </c>
      <c r="H32" s="8">
        <v>2517.607</v>
      </c>
      <c r="I32" s="8">
        <v>181.58279999999999</v>
      </c>
      <c r="J32" s="8">
        <v>212.76114999999999</v>
      </c>
      <c r="K32" s="8">
        <v>1388.095</v>
      </c>
      <c r="L32" s="8">
        <v>1472.5985000000001</v>
      </c>
      <c r="M32" s="8">
        <v>73.004720000000006</v>
      </c>
      <c r="N32" s="8">
        <v>176.94309000000001</v>
      </c>
      <c r="O32" s="8">
        <v>1780.6759999999999</v>
      </c>
      <c r="P32" s="8">
        <v>1712.9248</v>
      </c>
      <c r="Q32" s="8">
        <v>19.911000000000001</v>
      </c>
      <c r="R32" s="8">
        <v>51.901020000000003</v>
      </c>
      <c r="S32" s="9">
        <v>1654.114</v>
      </c>
      <c r="T32" s="9">
        <v>2395.7544900000003</v>
      </c>
      <c r="U32" s="9">
        <v>141.53899999999999</v>
      </c>
      <c r="V32" s="9">
        <v>72.222290000000001</v>
      </c>
      <c r="W32" s="8">
        <v>2449.8020000000001</v>
      </c>
      <c r="X32" s="8">
        <v>1030.70649</v>
      </c>
      <c r="Y32" s="8">
        <v>20.03</v>
      </c>
      <c r="Z32" s="8">
        <v>21.4786</v>
      </c>
      <c r="AA32" s="8">
        <v>3103.6970000000001</v>
      </c>
      <c r="AB32" s="8">
        <v>3507.3316099999997</v>
      </c>
      <c r="AC32" s="8">
        <v>39.791999999999994</v>
      </c>
      <c r="AD32" s="8">
        <v>18.165559999999999</v>
      </c>
      <c r="AE32" s="13">
        <v>2924.1</v>
      </c>
      <c r="AF32" s="13">
        <v>2858.21</v>
      </c>
      <c r="AG32" s="13">
        <v>39.975999999999999</v>
      </c>
      <c r="AH32" s="13">
        <v>62.869</v>
      </c>
      <c r="AI32" s="13">
        <v>1663.336</v>
      </c>
      <c r="AJ32" s="13">
        <v>3633.5320000000002</v>
      </c>
      <c r="AK32" s="13">
        <v>67.156499999999994</v>
      </c>
      <c r="AL32" s="13">
        <v>148.14526000000001</v>
      </c>
      <c r="AM32" s="10">
        <v>2078.2285000000002</v>
      </c>
      <c r="AN32" s="10">
        <v>6718.6</v>
      </c>
      <c r="AO32" s="10">
        <v>19.899999999999999</v>
      </c>
      <c r="AP32" s="10">
        <v>12.9</v>
      </c>
      <c r="AQ32" s="10">
        <v>778.88152000000002</v>
      </c>
      <c r="AR32" s="10">
        <v>2814.6</v>
      </c>
      <c r="AS32" s="10">
        <v>382</v>
      </c>
      <c r="AT32" s="10">
        <v>388.8</v>
      </c>
      <c r="AU32" s="14">
        <v>326.8</v>
      </c>
      <c r="AV32" s="14">
        <v>1156.0999999999999</v>
      </c>
      <c r="AW32" s="14">
        <v>232</v>
      </c>
      <c r="AX32" s="14">
        <v>245.9</v>
      </c>
      <c r="AY32" s="14">
        <v>68.099999999999994</v>
      </c>
      <c r="AZ32" s="14">
        <v>274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>
        <v>104.8</v>
      </c>
      <c r="P33" s="8">
        <v>21.66</v>
      </c>
      <c r="Q33" s="8">
        <v>0</v>
      </c>
      <c r="R33" s="8">
        <v>0</v>
      </c>
      <c r="S33" s="9" t="s">
        <v>57</v>
      </c>
      <c r="T33" s="9" t="s">
        <v>57</v>
      </c>
      <c r="U33" s="9" t="s">
        <v>57</v>
      </c>
      <c r="V33" s="9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9" t="s">
        <v>57</v>
      </c>
      <c r="T34" s="9" t="s">
        <v>57</v>
      </c>
      <c r="U34" s="9" t="s">
        <v>57</v>
      </c>
      <c r="V34" s="9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>
        <v>0</v>
      </c>
      <c r="D36" s="16">
        <v>0</v>
      </c>
      <c r="E36" s="16">
        <v>4.8849999999999998E-2</v>
      </c>
      <c r="F36" s="16">
        <v>0.25978000000000001</v>
      </c>
      <c r="G36" s="16">
        <v>0</v>
      </c>
      <c r="H36" s="16">
        <v>0</v>
      </c>
      <c r="I36" s="16">
        <v>4.0000000000000001E-3</v>
      </c>
      <c r="J36" s="16">
        <v>6.2239999999999997E-2</v>
      </c>
      <c r="K36" s="8">
        <v>0</v>
      </c>
      <c r="L36" s="8">
        <v>0</v>
      </c>
      <c r="M36" s="8">
        <v>4.0000000000000001E-3</v>
      </c>
      <c r="N36" s="8">
        <v>9.6439999999999998E-2</v>
      </c>
      <c r="O36" s="16">
        <v>0</v>
      </c>
      <c r="P36" s="16">
        <v>0</v>
      </c>
      <c r="Q36" s="16">
        <v>1.65E-3</v>
      </c>
      <c r="R36" s="16">
        <v>8.0799999999999997E-2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I37" s="41"/>
      <c r="AJ37" s="41"/>
      <c r="AK37" s="41"/>
      <c r="AL37" s="41"/>
      <c r="AQ37" s="10"/>
      <c r="AR37" s="10"/>
      <c r="AS37" s="10"/>
      <c r="AT37" s="10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J7" activePane="bottomRight" state="frozen"/>
      <selection pane="topRight" activeCell="C1" sqref="C1"/>
      <selection pane="bottomLeft" activeCell="A7" sqref="A7"/>
      <selection pane="bottomRight" activeCell="BE11" sqref="BE11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28515625" style="1" customWidth="1"/>
    <col min="26" max="26" width="14.85546875" style="1" customWidth="1"/>
    <col min="27" max="27" width="10.28515625" style="1" customWidth="1"/>
    <col min="28" max="28" width="14.85546875" style="1" customWidth="1"/>
    <col min="29" max="29" width="10.28515625" style="1" customWidth="1"/>
    <col min="30" max="30" width="14.85546875" style="1" customWidth="1"/>
    <col min="31" max="31" width="10.28515625" style="1" customWidth="1"/>
    <col min="32" max="32" width="14.85546875" style="1" customWidth="1"/>
    <col min="33" max="33" width="10.28515625" style="1" customWidth="1"/>
    <col min="34" max="34" width="14.85546875" style="1" customWidth="1"/>
    <col min="35" max="35" width="10.28515625" style="1" customWidth="1"/>
    <col min="36" max="36" width="14.85546875" style="1" customWidth="1"/>
    <col min="37" max="37" width="10.28515625" style="1" customWidth="1"/>
    <col min="38" max="38" width="14.85546875" style="1" customWidth="1"/>
    <col min="39" max="16384" width="9.140625" style="1"/>
  </cols>
  <sheetData>
    <row r="1" spans="1:54" ht="30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30" customHeight="1">
      <c r="A2" s="55" t="s">
        <v>108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1.7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1740.3964000000001</v>
      </c>
      <c r="D7" s="7">
        <v>1425.0716199999999</v>
      </c>
      <c r="E7" s="7">
        <v>1034.27475</v>
      </c>
      <c r="F7" s="7">
        <v>4388.4608499999995</v>
      </c>
      <c r="G7" s="7">
        <v>1210.08041</v>
      </c>
      <c r="H7" s="7">
        <v>1033.9809700000001</v>
      </c>
      <c r="I7" s="7">
        <v>579.09989999999993</v>
      </c>
      <c r="J7" s="7">
        <v>2084.5105899999999</v>
      </c>
      <c r="K7" s="7">
        <v>2911.2280100000003</v>
      </c>
      <c r="L7" s="7">
        <v>3067.7030199999999</v>
      </c>
      <c r="M7" s="7">
        <v>242.55508000000003</v>
      </c>
      <c r="N7" s="7">
        <v>1403.4108499999998</v>
      </c>
      <c r="O7" s="7">
        <v>3407.50425</v>
      </c>
      <c r="P7" s="7">
        <v>3117.3302200000003</v>
      </c>
      <c r="Q7" s="7">
        <v>1309.2212300000001</v>
      </c>
      <c r="R7" s="7">
        <v>7167.1946900000012</v>
      </c>
      <c r="S7" s="7">
        <v>2156.0077799999999</v>
      </c>
      <c r="T7" s="7">
        <v>2262.5364300000001</v>
      </c>
      <c r="U7" s="7">
        <v>1752.4212199999999</v>
      </c>
      <c r="V7" s="7">
        <v>8931.9623300000021</v>
      </c>
      <c r="W7" s="7">
        <v>875.90429999999992</v>
      </c>
      <c r="X7" s="7">
        <v>730.47967000000006</v>
      </c>
      <c r="Y7" s="9">
        <v>2139.7737899999997</v>
      </c>
      <c r="Z7" s="9">
        <v>10321.632200000002</v>
      </c>
      <c r="AA7" s="13">
        <v>1251.5449000000001</v>
      </c>
      <c r="AB7" s="13">
        <v>1271.9902399999999</v>
      </c>
      <c r="AC7" s="13">
        <v>2530.5193200000003</v>
      </c>
      <c r="AD7" s="13">
        <v>9987.7881300000008</v>
      </c>
      <c r="AE7" s="13">
        <f t="shared" ref="AE7:AL7" si="0">SUM(AE8:AE36)</f>
        <v>754.34905000000003</v>
      </c>
      <c r="AF7" s="13">
        <f t="shared" si="0"/>
        <v>2385.9753900000001</v>
      </c>
      <c r="AG7" s="13">
        <f t="shared" si="0"/>
        <v>2269.69409</v>
      </c>
      <c r="AH7" s="13">
        <f t="shared" si="0"/>
        <v>9935.5316299999995</v>
      </c>
      <c r="AI7" s="13">
        <f t="shared" si="0"/>
        <v>724.26330000000007</v>
      </c>
      <c r="AJ7" s="13">
        <f t="shared" si="0"/>
        <v>1736.64093</v>
      </c>
      <c r="AK7" s="13">
        <f t="shared" si="0"/>
        <v>3951.7643799999996</v>
      </c>
      <c r="AL7" s="13">
        <f t="shared" si="0"/>
        <v>16784.371809999997</v>
      </c>
      <c r="AM7" s="43">
        <v>701.11130000000003</v>
      </c>
      <c r="AN7" s="43">
        <v>3425</v>
      </c>
      <c r="AO7" s="43">
        <v>3367.6</v>
      </c>
      <c r="AP7" s="43">
        <v>15920</v>
      </c>
      <c r="AQ7" s="43">
        <v>1732.5989000000002</v>
      </c>
      <c r="AR7" s="43">
        <v>6389.7</v>
      </c>
      <c r="AS7" s="43">
        <v>3371.2</v>
      </c>
      <c r="AT7" s="43">
        <v>17268.099999999999</v>
      </c>
      <c r="AU7" s="49">
        <v>766.9</v>
      </c>
      <c r="AV7" s="49">
        <v>3021.9</v>
      </c>
      <c r="AW7" s="49">
        <v>968.9</v>
      </c>
      <c r="AX7" s="49">
        <v>4624.8</v>
      </c>
      <c r="AY7" s="49">
        <v>1300.0999999999999</v>
      </c>
      <c r="AZ7" s="49">
        <v>5646.7</v>
      </c>
      <c r="BA7" s="49">
        <v>1088.9000000000001</v>
      </c>
      <c r="BB7" s="49">
        <v>6247.5</v>
      </c>
    </row>
    <row r="8" spans="1:54" s="27" customFormat="1">
      <c r="A8" s="1" t="s">
        <v>2</v>
      </c>
      <c r="B8" s="1" t="s">
        <v>3</v>
      </c>
      <c r="C8" s="8">
        <v>1.1000000000000001</v>
      </c>
      <c r="D8" s="8">
        <v>12.11809</v>
      </c>
      <c r="E8" s="8">
        <v>161.51</v>
      </c>
      <c r="F8" s="8">
        <v>136.7184</v>
      </c>
      <c r="G8" s="8">
        <v>0</v>
      </c>
      <c r="H8" s="8">
        <v>0</v>
      </c>
      <c r="I8" s="8">
        <v>26.41</v>
      </c>
      <c r="J8" s="8">
        <v>14.4277</v>
      </c>
      <c r="K8" s="8">
        <v>0</v>
      </c>
      <c r="L8" s="8">
        <v>0</v>
      </c>
      <c r="M8" s="8">
        <v>5.95</v>
      </c>
      <c r="N8" s="8">
        <v>15.675599999999999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50</v>
      </c>
      <c r="V8" s="9">
        <v>78.045379999999994</v>
      </c>
      <c r="W8" s="8">
        <v>0</v>
      </c>
      <c r="X8" s="8">
        <v>0</v>
      </c>
      <c r="Y8" s="8">
        <v>7.75</v>
      </c>
      <c r="Z8" s="8">
        <v>14.34482</v>
      </c>
      <c r="AA8" s="8"/>
      <c r="AB8" s="8"/>
      <c r="AC8" s="8">
        <v>1.5</v>
      </c>
      <c r="AD8" s="8">
        <v>4.09457</v>
      </c>
      <c r="AE8" s="13">
        <v>0</v>
      </c>
      <c r="AF8" s="13">
        <v>0</v>
      </c>
      <c r="AG8" s="13">
        <v>4.0599999999999996</v>
      </c>
      <c r="AH8" s="13">
        <v>0.98240000000000005</v>
      </c>
      <c r="AI8" s="13">
        <v>0</v>
      </c>
      <c r="AJ8" s="13">
        <v>0</v>
      </c>
      <c r="AK8" s="13">
        <v>51.87</v>
      </c>
      <c r="AL8" s="13">
        <v>22.59234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172.9194</v>
      </c>
      <c r="D9" s="8">
        <v>241.25806</v>
      </c>
      <c r="E9" s="8">
        <v>333.60424</v>
      </c>
      <c r="F9" s="8">
        <v>2084.3950300000001</v>
      </c>
      <c r="G9" s="8">
        <v>0.78</v>
      </c>
      <c r="H9" s="8">
        <v>2.0329999999999999</v>
      </c>
      <c r="I9" s="8">
        <v>208.34399999999999</v>
      </c>
      <c r="J9" s="8">
        <v>881.78822000000002</v>
      </c>
      <c r="K9" s="8">
        <v>0</v>
      </c>
      <c r="L9" s="8">
        <v>0</v>
      </c>
      <c r="M9" s="8">
        <v>49.356000000000002</v>
      </c>
      <c r="N9" s="8">
        <v>200.0779</v>
      </c>
      <c r="O9" s="8">
        <v>0</v>
      </c>
      <c r="P9" s="8">
        <v>0</v>
      </c>
      <c r="Q9" s="8">
        <v>711.75066000000004</v>
      </c>
      <c r="R9" s="8">
        <v>3874.9884099999999</v>
      </c>
      <c r="S9" s="9" t="s">
        <v>57</v>
      </c>
      <c r="T9" s="9" t="s">
        <v>57</v>
      </c>
      <c r="U9" s="9">
        <v>1355.65408</v>
      </c>
      <c r="V9" s="9">
        <v>7048.5460400000002</v>
      </c>
      <c r="W9" s="8">
        <v>0</v>
      </c>
      <c r="X9" s="8">
        <v>0</v>
      </c>
      <c r="Y9" s="8">
        <v>1640.69712</v>
      </c>
      <c r="Z9" s="8">
        <v>8300.5874299999996</v>
      </c>
      <c r="AA9" s="8">
        <v>23.22</v>
      </c>
      <c r="AB9" s="8">
        <v>143.76079999999999</v>
      </c>
      <c r="AC9" s="8">
        <v>1456.6237300000003</v>
      </c>
      <c r="AD9" s="8">
        <v>7380.9225999999999</v>
      </c>
      <c r="AE9" s="13">
        <v>0</v>
      </c>
      <c r="AF9" s="13">
        <v>0</v>
      </c>
      <c r="AG9" s="13">
        <v>1303.117</v>
      </c>
      <c r="AH9" s="13">
        <v>5791.4518799999996</v>
      </c>
      <c r="AI9" s="13">
        <v>50.981000000000002</v>
      </c>
      <c r="AJ9" s="13">
        <v>114</v>
      </c>
      <c r="AK9" s="13">
        <v>2074.3200000000002</v>
      </c>
      <c r="AL9" s="13">
        <v>11115.150680000001</v>
      </c>
      <c r="AM9" s="10">
        <v>0</v>
      </c>
      <c r="AN9" s="10">
        <v>0</v>
      </c>
      <c r="AO9" s="10">
        <v>1453.5</v>
      </c>
      <c r="AP9" s="10">
        <v>8012.9</v>
      </c>
      <c r="AQ9" s="10">
        <v>37.975499999999997</v>
      </c>
      <c r="AR9" s="10">
        <v>72.2</v>
      </c>
      <c r="AS9" s="10">
        <v>842</v>
      </c>
      <c r="AT9" s="10">
        <v>5721.1</v>
      </c>
      <c r="AU9" s="14">
        <v>38</v>
      </c>
      <c r="AV9" s="14">
        <v>72.2</v>
      </c>
      <c r="AW9" s="14">
        <v>268.7</v>
      </c>
      <c r="AX9" s="14">
        <v>1490.2</v>
      </c>
      <c r="AY9" s="14" t="s">
        <v>57</v>
      </c>
      <c r="AZ9" s="14" t="s">
        <v>57</v>
      </c>
      <c r="BA9" s="14">
        <v>452.5</v>
      </c>
      <c r="BB9" s="14">
        <v>3101.6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>
        <v>0</v>
      </c>
      <c r="P10" s="8">
        <v>0</v>
      </c>
      <c r="Q10" s="8">
        <v>219.41200000000001</v>
      </c>
      <c r="R10" s="8">
        <v>1718.13084</v>
      </c>
      <c r="S10" s="9" t="s">
        <v>57</v>
      </c>
      <c r="T10" s="9" t="s">
        <v>57</v>
      </c>
      <c r="U10" s="9">
        <v>1.325</v>
      </c>
      <c r="V10" s="9">
        <v>48.158520000000003</v>
      </c>
      <c r="W10" s="8">
        <v>0</v>
      </c>
      <c r="X10" s="8">
        <v>0</v>
      </c>
      <c r="Y10" s="8">
        <v>1.56</v>
      </c>
      <c r="Z10" s="8">
        <v>13.266920000000001</v>
      </c>
      <c r="AA10" s="8"/>
      <c r="AB10" s="8"/>
      <c r="AC10" s="8">
        <v>0.97813000000000005</v>
      </c>
      <c r="AD10" s="8">
        <v>54.20787</v>
      </c>
      <c r="AE10" s="13">
        <v>0</v>
      </c>
      <c r="AF10" s="13">
        <v>0</v>
      </c>
      <c r="AG10" s="13">
        <v>4.2</v>
      </c>
      <c r="AH10" s="13">
        <v>86.468069999999997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0">
        <v>144</v>
      </c>
      <c r="AN10" s="10">
        <v>213.3</v>
      </c>
      <c r="AO10" s="10">
        <v>4.2</v>
      </c>
      <c r="AP10" s="10">
        <v>165.1</v>
      </c>
      <c r="AQ10" s="10">
        <v>595.846</v>
      </c>
      <c r="AR10" s="10">
        <v>970</v>
      </c>
      <c r="AS10" s="10">
        <v>293.7</v>
      </c>
      <c r="AT10" s="10">
        <v>1088.2</v>
      </c>
      <c r="AU10" s="14">
        <v>164.8</v>
      </c>
      <c r="AV10" s="14">
        <v>224.8</v>
      </c>
      <c r="AW10" s="14" t="s">
        <v>57</v>
      </c>
      <c r="AX10" s="14" t="s">
        <v>57</v>
      </c>
      <c r="AY10" s="14">
        <v>469</v>
      </c>
      <c r="AZ10" s="14">
        <v>795.9</v>
      </c>
      <c r="BA10" s="14">
        <v>121.2</v>
      </c>
      <c r="BB10" s="14">
        <v>356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1.7</v>
      </c>
      <c r="L11" s="8">
        <v>1.08884</v>
      </c>
      <c r="M11" s="8">
        <v>0</v>
      </c>
      <c r="N11" s="8">
        <v>0</v>
      </c>
      <c r="O11" s="8" t="s">
        <v>57</v>
      </c>
      <c r="P11" s="8" t="s">
        <v>57</v>
      </c>
      <c r="Q11" s="8" t="s">
        <v>57</v>
      </c>
      <c r="R11" s="8" t="s">
        <v>57</v>
      </c>
      <c r="S11" s="9" t="s">
        <v>57</v>
      </c>
      <c r="T11" s="9" t="s">
        <v>57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>
        <v>1.1000000000000001</v>
      </c>
      <c r="AD11" s="8">
        <v>5.5259999999999998</v>
      </c>
      <c r="AE11" s="13">
        <v>0</v>
      </c>
      <c r="AF11" s="13">
        <v>0</v>
      </c>
      <c r="AG11" s="13">
        <v>0.185</v>
      </c>
      <c r="AH11" s="13">
        <v>3.3</v>
      </c>
      <c r="AI11" s="13" t="s">
        <v>57</v>
      </c>
      <c r="AJ11" s="13" t="s">
        <v>57</v>
      </c>
      <c r="AK11" s="13" t="s">
        <v>57</v>
      </c>
      <c r="AL11" s="13" t="s">
        <v>57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67.213999999999999</v>
      </c>
      <c r="F12" s="8">
        <v>849.92949999999996</v>
      </c>
      <c r="G12" s="8">
        <v>0</v>
      </c>
      <c r="H12" s="8">
        <v>0</v>
      </c>
      <c r="I12" s="8">
        <v>44.916679999999999</v>
      </c>
      <c r="J12" s="8">
        <v>543.80697999999995</v>
      </c>
      <c r="K12" s="8">
        <v>0</v>
      </c>
      <c r="L12" s="8">
        <v>0</v>
      </c>
      <c r="M12" s="8">
        <v>71.973550000000003</v>
      </c>
      <c r="N12" s="8">
        <v>858.26916000000006</v>
      </c>
      <c r="O12" s="8">
        <v>0</v>
      </c>
      <c r="P12" s="8">
        <v>0</v>
      </c>
      <c r="Q12" s="8">
        <v>99.410399999999996</v>
      </c>
      <c r="R12" s="8">
        <v>854.25419999999997</v>
      </c>
      <c r="S12" s="9" t="s">
        <v>57</v>
      </c>
      <c r="T12" s="9" t="s">
        <v>57</v>
      </c>
      <c r="U12" s="9">
        <v>62.330599999999997</v>
      </c>
      <c r="V12" s="9">
        <v>859.06338999999991</v>
      </c>
      <c r="W12" s="8">
        <v>0</v>
      </c>
      <c r="X12" s="8">
        <v>0</v>
      </c>
      <c r="Y12" s="8">
        <v>56.067790000000002</v>
      </c>
      <c r="Z12" s="8">
        <v>853.86176999999998</v>
      </c>
      <c r="AA12" s="8"/>
      <c r="AB12" s="8"/>
      <c r="AC12" s="8">
        <v>58.127849999999995</v>
      </c>
      <c r="AD12" s="8">
        <v>841.62869999999998</v>
      </c>
      <c r="AE12" s="13">
        <v>0</v>
      </c>
      <c r="AF12" s="13">
        <v>0</v>
      </c>
      <c r="AG12" s="13">
        <v>56.011499999999998</v>
      </c>
      <c r="AH12" s="13">
        <v>986.11647000000005</v>
      </c>
      <c r="AI12" s="13">
        <v>0</v>
      </c>
      <c r="AJ12" s="13">
        <v>0</v>
      </c>
      <c r="AK12" s="13">
        <v>215.26</v>
      </c>
      <c r="AL12" s="13">
        <v>875.09942999999998</v>
      </c>
      <c r="AM12" s="10">
        <v>0</v>
      </c>
      <c r="AN12" s="10">
        <v>0</v>
      </c>
      <c r="AO12" s="10">
        <v>89</v>
      </c>
      <c r="AP12" s="10">
        <v>846.8</v>
      </c>
      <c r="AQ12" s="10">
        <v>0</v>
      </c>
      <c r="AR12" s="10">
        <v>0</v>
      </c>
      <c r="AS12" s="10">
        <v>120.7</v>
      </c>
      <c r="AT12" s="10">
        <v>1192</v>
      </c>
      <c r="AU12" s="14" t="s">
        <v>57</v>
      </c>
      <c r="AV12" s="14" t="s">
        <v>57</v>
      </c>
      <c r="AW12" s="14">
        <v>40.9</v>
      </c>
      <c r="AX12" s="14">
        <v>323.89999999999998</v>
      </c>
      <c r="AY12" s="14" t="s">
        <v>57</v>
      </c>
      <c r="AZ12" s="14" t="s">
        <v>57</v>
      </c>
      <c r="BA12" s="14">
        <v>15.1</v>
      </c>
      <c r="BB12" s="14">
        <v>295.2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7.77</v>
      </c>
      <c r="F13" s="8">
        <v>15.54</v>
      </c>
      <c r="G13" s="8">
        <v>0</v>
      </c>
      <c r="H13" s="8">
        <v>0</v>
      </c>
      <c r="I13" s="8">
        <v>6.5339999999999998</v>
      </c>
      <c r="J13" s="8">
        <v>13.068</v>
      </c>
      <c r="K13" s="8">
        <v>0</v>
      </c>
      <c r="L13" s="8">
        <v>0</v>
      </c>
      <c r="M13" s="8">
        <v>6.4530000000000003</v>
      </c>
      <c r="N13" s="8">
        <v>12.906000000000001</v>
      </c>
      <c r="O13" s="8" t="s">
        <v>57</v>
      </c>
      <c r="P13" s="8" t="s">
        <v>57</v>
      </c>
      <c r="Q13" s="8" t="s">
        <v>57</v>
      </c>
      <c r="R13" s="8" t="s">
        <v>57</v>
      </c>
      <c r="S13" s="9" t="s">
        <v>57</v>
      </c>
      <c r="T13" s="9" t="s">
        <v>57</v>
      </c>
      <c r="U13" s="9">
        <v>0.25</v>
      </c>
      <c r="V13" s="9">
        <v>1.69119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/>
      <c r="AD13" s="8"/>
      <c r="AE13" s="13" t="s">
        <v>57</v>
      </c>
      <c r="AF13" s="13" t="s">
        <v>57</v>
      </c>
      <c r="AG13" s="13" t="s">
        <v>57</v>
      </c>
      <c r="AH13" s="13" t="s">
        <v>57</v>
      </c>
      <c r="AI13" s="13" t="s">
        <v>57</v>
      </c>
      <c r="AJ13" s="13" t="s">
        <v>57</v>
      </c>
      <c r="AK13" s="13" t="s">
        <v>57</v>
      </c>
      <c r="AL13" s="13" t="s">
        <v>57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388.86599999999999</v>
      </c>
      <c r="D14" s="8">
        <v>733.15912000000003</v>
      </c>
      <c r="E14" s="8">
        <v>1.099E-2</v>
      </c>
      <c r="F14" s="8">
        <v>0.23627999999999999</v>
      </c>
      <c r="G14" s="8">
        <v>74.2</v>
      </c>
      <c r="H14" s="8">
        <v>108.53023</v>
      </c>
      <c r="I14" s="8">
        <v>6.3119999999999996E-2</v>
      </c>
      <c r="J14" s="8">
        <v>2.3820000000000001E-2</v>
      </c>
      <c r="K14" s="8">
        <v>211.858</v>
      </c>
      <c r="L14" s="8">
        <v>594.96831999999995</v>
      </c>
      <c r="M14" s="8">
        <v>4.2770000000000002E-2</v>
      </c>
      <c r="N14" s="8">
        <v>1.847E-2</v>
      </c>
      <c r="O14" s="8">
        <v>300.62</v>
      </c>
      <c r="P14" s="8">
        <v>747.62706000000003</v>
      </c>
      <c r="Q14" s="8">
        <v>0</v>
      </c>
      <c r="R14" s="8">
        <v>0</v>
      </c>
      <c r="S14" s="9">
        <v>1.9</v>
      </c>
      <c r="T14" s="9">
        <v>5.5358599999999996</v>
      </c>
      <c r="U14" s="9" t="s">
        <v>57</v>
      </c>
      <c r="V14" s="9" t="s">
        <v>57</v>
      </c>
      <c r="W14" s="8">
        <v>16.3461</v>
      </c>
      <c r="X14" s="8">
        <v>61.676009999999998</v>
      </c>
      <c r="Y14" s="8">
        <v>0</v>
      </c>
      <c r="Z14" s="8">
        <v>0</v>
      </c>
      <c r="AA14" s="8">
        <v>17</v>
      </c>
      <c r="AB14" s="8">
        <v>69.489680000000007</v>
      </c>
      <c r="AC14" s="8"/>
      <c r="AD14" s="8"/>
      <c r="AE14" s="13">
        <v>0</v>
      </c>
      <c r="AF14" s="13">
        <v>0</v>
      </c>
      <c r="AG14" s="13">
        <v>0.4</v>
      </c>
      <c r="AH14" s="13">
        <v>0.78969999999999996</v>
      </c>
      <c r="AI14" s="13" t="s">
        <v>57</v>
      </c>
      <c r="AJ14" s="13" t="s">
        <v>57</v>
      </c>
      <c r="AK14" s="13" t="s">
        <v>57</v>
      </c>
      <c r="AL14" s="13" t="s">
        <v>57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18.3</v>
      </c>
      <c r="AT14" s="10">
        <v>90.3</v>
      </c>
      <c r="AU14" s="14" t="s">
        <v>57</v>
      </c>
      <c r="AV14" s="14" t="s">
        <v>57</v>
      </c>
      <c r="AW14" s="14">
        <v>0.3</v>
      </c>
      <c r="AX14" s="14">
        <v>0.3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336.89156000000003</v>
      </c>
      <c r="F15" s="8">
        <v>995.79584</v>
      </c>
      <c r="G15" s="8">
        <v>25</v>
      </c>
      <c r="H15" s="8">
        <v>65.504390000000001</v>
      </c>
      <c r="I15" s="8">
        <v>194.98497</v>
      </c>
      <c r="J15" s="8">
        <v>375.68867</v>
      </c>
      <c r="K15" s="8">
        <v>85.326099999999997</v>
      </c>
      <c r="L15" s="8">
        <v>319.15521999999999</v>
      </c>
      <c r="M15" s="8">
        <v>0.17005999999999999</v>
      </c>
      <c r="N15" s="8">
        <v>0.39155000000000001</v>
      </c>
      <c r="O15" s="8" t="s">
        <v>57</v>
      </c>
      <c r="P15" s="8" t="s">
        <v>57</v>
      </c>
      <c r="Q15" s="8" t="s">
        <v>57</v>
      </c>
      <c r="R15" s="8" t="s">
        <v>57</v>
      </c>
      <c r="S15" s="9">
        <v>76.685780000000008</v>
      </c>
      <c r="T15" s="9">
        <v>392.47576000000004</v>
      </c>
      <c r="U15" s="9">
        <v>70.251499999999993</v>
      </c>
      <c r="V15" s="9">
        <v>196.29831999999999</v>
      </c>
      <c r="W15" s="8">
        <v>0.30780000000000002</v>
      </c>
      <c r="X15" s="8">
        <v>1.26309</v>
      </c>
      <c r="Y15" s="8">
        <v>1.5156000000000001</v>
      </c>
      <c r="Z15" s="8">
        <v>3.3166600000000002</v>
      </c>
      <c r="AA15" s="8"/>
      <c r="AB15" s="8"/>
      <c r="AC15" s="8"/>
      <c r="AD15" s="8"/>
      <c r="AE15" s="13" t="s">
        <v>57</v>
      </c>
      <c r="AF15" s="13" t="s">
        <v>57</v>
      </c>
      <c r="AG15" s="13" t="s">
        <v>57</v>
      </c>
      <c r="AH15" s="13" t="s">
        <v>57</v>
      </c>
      <c r="AI15" s="13">
        <v>0</v>
      </c>
      <c r="AJ15" s="13">
        <v>0</v>
      </c>
      <c r="AK15" s="13">
        <v>2.5799999999999998E-3</v>
      </c>
      <c r="AL15" s="13">
        <v>8.2400000000000008E-3</v>
      </c>
      <c r="AM15" s="10">
        <v>0</v>
      </c>
      <c r="AN15" s="10">
        <v>0</v>
      </c>
      <c r="AO15" s="10">
        <v>103.4</v>
      </c>
      <c r="AP15" s="10">
        <v>463.2</v>
      </c>
      <c r="AQ15" s="10">
        <v>0</v>
      </c>
      <c r="AR15" s="10">
        <v>0</v>
      </c>
      <c r="AS15" s="10">
        <v>186.4</v>
      </c>
      <c r="AT15" s="10">
        <v>1119</v>
      </c>
      <c r="AU15" s="14" t="s">
        <v>57</v>
      </c>
      <c r="AV15" s="14" t="s">
        <v>57</v>
      </c>
      <c r="AW15" s="14">
        <v>41.3</v>
      </c>
      <c r="AX15" s="14">
        <v>222.9</v>
      </c>
      <c r="AY15" s="14" t="s">
        <v>57</v>
      </c>
      <c r="AZ15" s="14" t="s">
        <v>57</v>
      </c>
      <c r="BA15" s="14">
        <v>61.5</v>
      </c>
      <c r="BB15" s="14">
        <v>381.8</v>
      </c>
    </row>
    <row r="16" spans="1:54" s="27" customFormat="1">
      <c r="A16" s="1" t="s">
        <v>18</v>
      </c>
      <c r="B16" s="1" t="s">
        <v>19</v>
      </c>
      <c r="C16" s="8">
        <v>10.8</v>
      </c>
      <c r="D16" s="8">
        <v>14.1637</v>
      </c>
      <c r="E16" s="8">
        <v>7.7854299999999999</v>
      </c>
      <c r="F16" s="8">
        <v>18.880189999999999</v>
      </c>
      <c r="G16" s="8" t="s">
        <v>57</v>
      </c>
      <c r="H16" s="8" t="s">
        <v>57</v>
      </c>
      <c r="I16" s="8" t="s">
        <v>57</v>
      </c>
      <c r="J16" s="8" t="s">
        <v>57</v>
      </c>
      <c r="K16" s="8">
        <v>11</v>
      </c>
      <c r="L16" s="8">
        <v>35.29974</v>
      </c>
      <c r="M16" s="8">
        <v>20.54749</v>
      </c>
      <c r="N16" s="8">
        <v>38.136809999999997</v>
      </c>
      <c r="O16" s="8">
        <v>0</v>
      </c>
      <c r="P16" s="8">
        <v>0</v>
      </c>
      <c r="Q16" s="8">
        <v>3.2026500000000002</v>
      </c>
      <c r="R16" s="8">
        <v>10.79513</v>
      </c>
      <c r="S16" s="9" t="s">
        <v>57</v>
      </c>
      <c r="T16" s="9" t="s">
        <v>57</v>
      </c>
      <c r="U16" s="9">
        <v>4.8535000000000004</v>
      </c>
      <c r="V16" s="9">
        <v>10.764379999999999</v>
      </c>
      <c r="W16" s="8">
        <v>0</v>
      </c>
      <c r="X16" s="8">
        <v>0</v>
      </c>
      <c r="Y16" s="8">
        <v>45.420990000000003</v>
      </c>
      <c r="Z16" s="8">
        <v>91.531760000000006</v>
      </c>
      <c r="AA16" s="8"/>
      <c r="AB16" s="8"/>
      <c r="AC16" s="8">
        <v>118.90309999999999</v>
      </c>
      <c r="AD16" s="8">
        <v>272.06889000000001</v>
      </c>
      <c r="AE16" s="13">
        <v>0</v>
      </c>
      <c r="AF16" s="13">
        <v>0</v>
      </c>
      <c r="AG16" s="13">
        <v>165.398</v>
      </c>
      <c r="AH16" s="13">
        <v>422.47109999999998</v>
      </c>
      <c r="AI16" s="13">
        <v>0</v>
      </c>
      <c r="AJ16" s="13">
        <v>0</v>
      </c>
      <c r="AK16" s="13">
        <v>643.87509</v>
      </c>
      <c r="AL16" s="13">
        <v>1368.52286</v>
      </c>
      <c r="AM16" s="10">
        <v>19.961500000000001</v>
      </c>
      <c r="AN16" s="10">
        <v>32.700000000000003</v>
      </c>
      <c r="AO16" s="10">
        <v>552</v>
      </c>
      <c r="AP16" s="10">
        <v>1120.0999999999999</v>
      </c>
      <c r="AQ16" s="10">
        <v>385.96230000000003</v>
      </c>
      <c r="AR16" s="10">
        <v>622.4</v>
      </c>
      <c r="AS16" s="10">
        <v>906.2</v>
      </c>
      <c r="AT16" s="10">
        <v>2172.5</v>
      </c>
      <c r="AU16" s="14">
        <v>366.6</v>
      </c>
      <c r="AV16" s="14">
        <v>590.5</v>
      </c>
      <c r="AW16" s="14">
        <v>238.6</v>
      </c>
      <c r="AX16" s="14">
        <v>507</v>
      </c>
      <c r="AY16" s="14">
        <v>207.3</v>
      </c>
      <c r="AZ16" s="14">
        <v>482.9</v>
      </c>
      <c r="BA16" s="14">
        <v>78.599999999999994</v>
      </c>
      <c r="BB16" s="14">
        <v>207.7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1.3100000000000001E-2</v>
      </c>
      <c r="F17" s="8">
        <v>0.13538</v>
      </c>
      <c r="G17" s="8">
        <v>0</v>
      </c>
      <c r="H17" s="8">
        <v>0</v>
      </c>
      <c r="I17" s="8">
        <v>2.1270000000000001E-2</v>
      </c>
      <c r="J17" s="8">
        <v>0.28232000000000002</v>
      </c>
      <c r="K17" s="8">
        <v>9.375</v>
      </c>
      <c r="L17" s="8">
        <v>23.786049999999999</v>
      </c>
      <c r="M17" s="8">
        <v>5.1200000000000004E-3</v>
      </c>
      <c r="N17" s="8">
        <v>6.9029999999999994E-2</v>
      </c>
      <c r="O17" s="8" t="s">
        <v>57</v>
      </c>
      <c r="P17" s="8" t="s">
        <v>57</v>
      </c>
      <c r="Q17" s="8" t="s">
        <v>57</v>
      </c>
      <c r="R17" s="8" t="s">
        <v>57</v>
      </c>
      <c r="S17" s="9" t="s">
        <v>57</v>
      </c>
      <c r="T17" s="9" t="s">
        <v>57</v>
      </c>
      <c r="U17" s="9" t="s">
        <v>57</v>
      </c>
      <c r="V17" s="9" t="s">
        <v>57</v>
      </c>
      <c r="W17" s="8">
        <v>0.45639999999999997</v>
      </c>
      <c r="X17" s="8">
        <v>2.08839</v>
      </c>
      <c r="Y17" s="8">
        <v>0</v>
      </c>
      <c r="Z17" s="8">
        <v>0</v>
      </c>
      <c r="AA17" s="8"/>
      <c r="AB17" s="8"/>
      <c r="AC17" s="8"/>
      <c r="AD17" s="8"/>
      <c r="AE17" s="13" t="s">
        <v>57</v>
      </c>
      <c r="AF17" s="13" t="s">
        <v>57</v>
      </c>
      <c r="AG17" s="13" t="s">
        <v>57</v>
      </c>
      <c r="AH17" s="13" t="s">
        <v>57</v>
      </c>
      <c r="AI17" s="13" t="s">
        <v>57</v>
      </c>
      <c r="AJ17" s="13" t="s">
        <v>57</v>
      </c>
      <c r="AK17" s="13" t="s">
        <v>57</v>
      </c>
      <c r="AL17" s="13" t="s">
        <v>57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>
        <v>0</v>
      </c>
      <c r="H18" s="8">
        <v>0</v>
      </c>
      <c r="I18" s="8">
        <v>20.0214</v>
      </c>
      <c r="J18" s="8">
        <v>41.961440000000003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>
        <v>8.6999999999999994E-2</v>
      </c>
      <c r="X18" s="8">
        <v>0.33509</v>
      </c>
      <c r="Y18" s="8">
        <v>0</v>
      </c>
      <c r="Z18" s="8">
        <v>0</v>
      </c>
      <c r="AA18" s="8"/>
      <c r="AB18" s="8"/>
      <c r="AC18" s="8"/>
      <c r="AD18" s="8"/>
      <c r="AE18" s="13" t="s">
        <v>57</v>
      </c>
      <c r="AF18" s="13" t="s">
        <v>57</v>
      </c>
      <c r="AG18" s="13" t="s">
        <v>57</v>
      </c>
      <c r="AH18" s="13" t="s">
        <v>57</v>
      </c>
      <c r="AI18" s="13" t="s">
        <v>57</v>
      </c>
      <c r="AJ18" s="13" t="s">
        <v>57</v>
      </c>
      <c r="AK18" s="13" t="s">
        <v>57</v>
      </c>
      <c r="AL18" s="13" t="s">
        <v>57</v>
      </c>
      <c r="AM18" s="10">
        <v>0.2</v>
      </c>
      <c r="AN18" s="10">
        <v>1.1000000000000001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4.7359999999999999E-2</v>
      </c>
      <c r="F19" s="8">
        <v>0.27198</v>
      </c>
      <c r="G19" s="8">
        <v>0</v>
      </c>
      <c r="H19" s="8">
        <v>0</v>
      </c>
      <c r="I19" s="8">
        <v>6.0000000000000001E-3</v>
      </c>
      <c r="J19" s="8">
        <v>3.0589999999999999E-2</v>
      </c>
      <c r="K19" s="8">
        <v>0</v>
      </c>
      <c r="L19" s="8">
        <v>0</v>
      </c>
      <c r="M19" s="8">
        <v>0.4864</v>
      </c>
      <c r="N19" s="8">
        <v>0.70933000000000002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3">
        <v>0</v>
      </c>
      <c r="AF19" s="13">
        <v>0</v>
      </c>
      <c r="AG19" s="13">
        <v>3.5830000000000001E-2</v>
      </c>
      <c r="AH19" s="13">
        <v>0.26756000000000002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0.02</v>
      </c>
      <c r="F20" s="8">
        <v>2.7230000000000001E-2</v>
      </c>
      <c r="G20" s="8" t="s">
        <v>57</v>
      </c>
      <c r="H20" s="8" t="s">
        <v>57</v>
      </c>
      <c r="I20" s="8" t="s">
        <v>57</v>
      </c>
      <c r="J20" s="8" t="s">
        <v>57</v>
      </c>
      <c r="K20" s="8">
        <v>0</v>
      </c>
      <c r="L20" s="8">
        <v>0</v>
      </c>
      <c r="M20" s="8">
        <v>0.16600000000000001</v>
      </c>
      <c r="N20" s="8">
        <v>1.0740000000000001</v>
      </c>
      <c r="O20" s="8">
        <v>0</v>
      </c>
      <c r="P20" s="8">
        <v>0</v>
      </c>
      <c r="Q20" s="8">
        <v>0.2041</v>
      </c>
      <c r="R20" s="8">
        <v>6.2782099999999996</v>
      </c>
      <c r="S20" s="9" t="s">
        <v>57</v>
      </c>
      <c r="T20" s="9" t="s">
        <v>57</v>
      </c>
      <c r="U20" s="9">
        <v>3.7499999999999999E-2</v>
      </c>
      <c r="V20" s="9">
        <v>14.620790000000001</v>
      </c>
      <c r="W20" s="8">
        <v>0</v>
      </c>
      <c r="X20" s="8">
        <v>0</v>
      </c>
      <c r="Y20" s="8">
        <v>3.26294</v>
      </c>
      <c r="Z20" s="8">
        <v>14.02298</v>
      </c>
      <c r="AA20" s="8"/>
      <c r="AB20" s="8"/>
      <c r="AC20" s="8">
        <v>7.3312999999999997</v>
      </c>
      <c r="AD20" s="8">
        <v>55.334249999999997</v>
      </c>
      <c r="AE20" s="13">
        <v>0</v>
      </c>
      <c r="AF20" s="13">
        <v>0</v>
      </c>
      <c r="AG20" s="13">
        <v>4.7750000000000004</v>
      </c>
      <c r="AH20" s="13">
        <v>70.211489999999998</v>
      </c>
      <c r="AI20" s="13">
        <v>0</v>
      </c>
      <c r="AJ20" s="13">
        <v>0</v>
      </c>
      <c r="AK20" s="13">
        <v>11.04</v>
      </c>
      <c r="AL20" s="13">
        <v>133.69175999999999</v>
      </c>
      <c r="AM20" s="10">
        <v>0</v>
      </c>
      <c r="AN20" s="10">
        <v>0</v>
      </c>
      <c r="AO20" s="10">
        <v>5.4</v>
      </c>
      <c r="AP20" s="10">
        <v>83.2</v>
      </c>
      <c r="AQ20" s="10">
        <v>0</v>
      </c>
      <c r="AR20" s="10">
        <v>0</v>
      </c>
      <c r="AS20" s="10">
        <v>12.7</v>
      </c>
      <c r="AT20" s="10">
        <v>196.5</v>
      </c>
      <c r="AU20" s="14" t="s">
        <v>57</v>
      </c>
      <c r="AV20" s="14" t="s">
        <v>57</v>
      </c>
      <c r="AW20" s="14">
        <v>11.9</v>
      </c>
      <c r="AX20" s="14">
        <v>192.4</v>
      </c>
      <c r="AY20" s="14" t="s">
        <v>57</v>
      </c>
      <c r="AZ20" s="14" t="s">
        <v>57</v>
      </c>
      <c r="BA20" s="14">
        <v>10.199999999999999</v>
      </c>
      <c r="BB20" s="14">
        <v>151.1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1.5946800000000001</v>
      </c>
      <c r="F21" s="8">
        <v>3.05972</v>
      </c>
      <c r="G21" s="8">
        <v>0</v>
      </c>
      <c r="H21" s="8">
        <v>0</v>
      </c>
      <c r="I21" s="8">
        <v>0.37447000000000003</v>
      </c>
      <c r="J21" s="8">
        <v>1.8466499999999999</v>
      </c>
      <c r="K21" s="8">
        <v>0</v>
      </c>
      <c r="L21" s="8">
        <v>0</v>
      </c>
      <c r="M21" s="8">
        <v>1.341E-2</v>
      </c>
      <c r="N21" s="8">
        <v>0.25774000000000002</v>
      </c>
      <c r="O21" s="8">
        <v>0</v>
      </c>
      <c r="P21" s="8">
        <v>0</v>
      </c>
      <c r="Q21" s="8">
        <v>0.7</v>
      </c>
      <c r="R21" s="8">
        <v>1.4049</v>
      </c>
      <c r="S21" s="9" t="s">
        <v>57</v>
      </c>
      <c r="T21" s="9" t="s">
        <v>57</v>
      </c>
      <c r="U21" s="9">
        <v>1.7826</v>
      </c>
      <c r="V21" s="9">
        <v>12.76538</v>
      </c>
      <c r="W21" s="8">
        <v>0</v>
      </c>
      <c r="X21" s="8">
        <v>0</v>
      </c>
      <c r="Y21" s="8">
        <v>1.571</v>
      </c>
      <c r="Z21" s="8">
        <v>6.4666300000000003</v>
      </c>
      <c r="AA21" s="8">
        <v>10.029999999999999</v>
      </c>
      <c r="AB21" s="8">
        <v>9.5095200000000002</v>
      </c>
      <c r="AC21" s="8">
        <v>1.77538</v>
      </c>
      <c r="AD21" s="8">
        <v>2.5708499999999996</v>
      </c>
      <c r="AE21" s="13">
        <v>0</v>
      </c>
      <c r="AF21" s="13">
        <v>0</v>
      </c>
      <c r="AG21" s="13">
        <v>1.5</v>
      </c>
      <c r="AH21" s="13">
        <v>1.0098</v>
      </c>
      <c r="AI21" s="13">
        <v>0</v>
      </c>
      <c r="AJ21" s="13">
        <v>0</v>
      </c>
      <c r="AK21" s="13">
        <v>2.8386999999999998</v>
      </c>
      <c r="AL21" s="13">
        <v>5.8829099999999999</v>
      </c>
      <c r="AM21" s="10">
        <v>0</v>
      </c>
      <c r="AN21" s="10">
        <v>0</v>
      </c>
      <c r="AO21" s="10">
        <v>2.1</v>
      </c>
      <c r="AP21" s="10">
        <v>3.3</v>
      </c>
      <c r="AQ21" s="10">
        <v>0</v>
      </c>
      <c r="AR21" s="10">
        <v>0</v>
      </c>
      <c r="AS21" s="10">
        <v>0.7</v>
      </c>
      <c r="AT21" s="10">
        <v>2.2999999999999998</v>
      </c>
      <c r="AU21" s="14" t="s">
        <v>57</v>
      </c>
      <c r="AV21" s="14" t="s">
        <v>57</v>
      </c>
      <c r="AW21" s="14">
        <v>0.5</v>
      </c>
      <c r="AX21" s="14">
        <v>1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93.325999999999993</v>
      </c>
      <c r="F22" s="8">
        <v>60.326810000000002</v>
      </c>
      <c r="G22" s="8">
        <v>24.812000000000001</v>
      </c>
      <c r="H22" s="8">
        <v>5.6613199999999999</v>
      </c>
      <c r="I22" s="8">
        <v>36.749070000000003</v>
      </c>
      <c r="J22" s="8">
        <v>44.402410000000003</v>
      </c>
      <c r="K22" s="8">
        <v>96.74</v>
      </c>
      <c r="L22" s="8">
        <v>24.643799999999999</v>
      </c>
      <c r="M22" s="8">
        <v>30.51024</v>
      </c>
      <c r="N22" s="8">
        <v>44.49192</v>
      </c>
      <c r="O22" s="8">
        <v>186.36500000000001</v>
      </c>
      <c r="P22" s="8">
        <v>94.977159999999998</v>
      </c>
      <c r="Q22" s="8">
        <v>161.77329</v>
      </c>
      <c r="R22" s="8">
        <v>222.02770000000001</v>
      </c>
      <c r="S22" s="9">
        <v>242.81200000000001</v>
      </c>
      <c r="T22" s="9">
        <v>109.53884000000001</v>
      </c>
      <c r="U22" s="9">
        <v>103.41411999999997</v>
      </c>
      <c r="V22" s="9">
        <v>153.83386000000002</v>
      </c>
      <c r="W22" s="8">
        <v>390.07</v>
      </c>
      <c r="X22" s="8">
        <v>248.84751</v>
      </c>
      <c r="Y22" s="8">
        <v>158.69154</v>
      </c>
      <c r="Z22" s="8">
        <v>175.55109999999999</v>
      </c>
      <c r="AA22" s="8">
        <v>385.077</v>
      </c>
      <c r="AB22" s="8">
        <v>392.32800999999995</v>
      </c>
      <c r="AC22" s="8">
        <v>282.05112999999994</v>
      </c>
      <c r="AD22" s="8">
        <v>372.32456000000008</v>
      </c>
      <c r="AE22" s="13">
        <v>361.95</v>
      </c>
      <c r="AF22" s="13">
        <v>615.61131999999998</v>
      </c>
      <c r="AG22" s="13">
        <v>242.97872000000001</v>
      </c>
      <c r="AH22" s="13">
        <v>337.56380999999999</v>
      </c>
      <c r="AI22" s="13">
        <v>254.23699999999999</v>
      </c>
      <c r="AJ22" s="13">
        <v>418.44529</v>
      </c>
      <c r="AK22" s="13">
        <v>457.00972999999999</v>
      </c>
      <c r="AL22" s="13">
        <v>701.27471000000003</v>
      </c>
      <c r="AM22" s="10">
        <v>290.05900000000003</v>
      </c>
      <c r="AN22" s="10">
        <v>582.5</v>
      </c>
      <c r="AO22" s="10">
        <v>436.3</v>
      </c>
      <c r="AP22" s="10">
        <v>730.6</v>
      </c>
      <c r="AQ22" s="10">
        <v>432.11200000000002</v>
      </c>
      <c r="AR22" s="10">
        <v>935.7</v>
      </c>
      <c r="AS22" s="10">
        <v>301.39999999999998</v>
      </c>
      <c r="AT22" s="10">
        <v>551.4</v>
      </c>
      <c r="AU22" s="14">
        <v>42.3</v>
      </c>
      <c r="AV22" s="14">
        <v>96</v>
      </c>
      <c r="AW22" s="14">
        <v>132.19999999999999</v>
      </c>
      <c r="AX22" s="14">
        <v>225</v>
      </c>
      <c r="AY22" s="14">
        <v>113.9</v>
      </c>
      <c r="AZ22" s="14">
        <v>238.9</v>
      </c>
      <c r="BA22" s="14">
        <v>91.1</v>
      </c>
      <c r="BB22" s="14">
        <v>154.1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0.29499999999999998</v>
      </c>
      <c r="F23" s="8">
        <v>1.54603</v>
      </c>
      <c r="G23" s="8">
        <v>0</v>
      </c>
      <c r="H23" s="8">
        <v>0</v>
      </c>
      <c r="I23" s="8">
        <v>0.41599999999999998</v>
      </c>
      <c r="J23" s="8">
        <v>1.8833500000000001</v>
      </c>
      <c r="K23" s="8">
        <v>0</v>
      </c>
      <c r="L23" s="8">
        <v>0</v>
      </c>
      <c r="M23" s="8">
        <v>3.4000000000000002E-2</v>
      </c>
      <c r="N23" s="8">
        <v>0.17002999999999999</v>
      </c>
      <c r="O23" s="8">
        <v>0</v>
      </c>
      <c r="P23" s="8">
        <v>0</v>
      </c>
      <c r="Q23" s="8">
        <v>0.05</v>
      </c>
      <c r="R23" s="8">
        <v>0.27733000000000002</v>
      </c>
      <c r="S23" s="9" t="s">
        <v>57</v>
      </c>
      <c r="T23" s="9" t="s">
        <v>57</v>
      </c>
      <c r="U23" s="9">
        <v>1.1027499999999999</v>
      </c>
      <c r="V23" s="9">
        <v>5.6116200000000003</v>
      </c>
      <c r="W23" s="8">
        <v>0</v>
      </c>
      <c r="X23" s="8">
        <v>0</v>
      </c>
      <c r="Y23" s="8">
        <v>4.1272000000000002</v>
      </c>
      <c r="Z23" s="8">
        <v>22.49372</v>
      </c>
      <c r="AA23" s="8"/>
      <c r="AB23" s="8"/>
      <c r="AC23" s="8">
        <v>2.7182499999999998</v>
      </c>
      <c r="AD23" s="8">
        <v>24.5578</v>
      </c>
      <c r="AE23" s="13">
        <v>0</v>
      </c>
      <c r="AF23" s="13">
        <v>0</v>
      </c>
      <c r="AG23" s="13">
        <v>4.6676000000000002</v>
      </c>
      <c r="AH23" s="13">
        <v>47.881</v>
      </c>
      <c r="AI23" s="13">
        <v>0</v>
      </c>
      <c r="AJ23" s="13">
        <v>0</v>
      </c>
      <c r="AK23" s="13">
        <v>9.7523999999999997</v>
      </c>
      <c r="AL23" s="13">
        <v>68.53134</v>
      </c>
      <c r="AM23" s="10">
        <v>0</v>
      </c>
      <c r="AN23" s="10">
        <v>0</v>
      </c>
      <c r="AO23" s="10">
        <v>17.2</v>
      </c>
      <c r="AP23" s="10">
        <v>138.30000000000001</v>
      </c>
      <c r="AQ23" s="10">
        <v>0</v>
      </c>
      <c r="AR23" s="10">
        <v>0</v>
      </c>
      <c r="AS23" s="10">
        <v>7.8</v>
      </c>
      <c r="AT23" s="10">
        <v>80.5</v>
      </c>
      <c r="AU23" s="14" t="s">
        <v>57</v>
      </c>
      <c r="AV23" s="14" t="s">
        <v>57</v>
      </c>
      <c r="AW23" s="14">
        <v>3.1</v>
      </c>
      <c r="AX23" s="14">
        <v>29.8</v>
      </c>
      <c r="AY23" s="14" t="s">
        <v>57</v>
      </c>
      <c r="AZ23" s="14" t="s">
        <v>57</v>
      </c>
      <c r="BA23" s="14">
        <v>2.4</v>
      </c>
      <c r="BB23" s="14">
        <v>15.5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0.29398999999999997</v>
      </c>
      <c r="F24" s="8">
        <v>0.97118000000000004</v>
      </c>
      <c r="G24" s="8">
        <v>0</v>
      </c>
      <c r="H24" s="8">
        <v>0</v>
      </c>
      <c r="I24" s="8">
        <v>0.30392000000000002</v>
      </c>
      <c r="J24" s="8">
        <v>2.2703600000000002</v>
      </c>
      <c r="K24" s="8">
        <v>0</v>
      </c>
      <c r="L24" s="8">
        <v>0</v>
      </c>
      <c r="M24" s="8">
        <v>0.51175999999999999</v>
      </c>
      <c r="N24" s="8">
        <v>1.89656</v>
      </c>
      <c r="O24" s="8">
        <v>0</v>
      </c>
      <c r="P24" s="8">
        <v>0</v>
      </c>
      <c r="Q24" s="8">
        <v>2.9544000000000001</v>
      </c>
      <c r="R24" s="8">
        <v>13.13963</v>
      </c>
      <c r="S24" s="9" t="s">
        <v>57</v>
      </c>
      <c r="T24" s="9" t="s">
        <v>57</v>
      </c>
      <c r="U24" s="9">
        <v>3.4320000000000004</v>
      </c>
      <c r="V24" s="9">
        <v>18.924059999999997</v>
      </c>
      <c r="W24" s="8">
        <v>0</v>
      </c>
      <c r="X24" s="8">
        <v>0</v>
      </c>
      <c r="Y24" s="8">
        <v>5.8240400000000001</v>
      </c>
      <c r="Z24" s="8">
        <v>24.687830000000002</v>
      </c>
      <c r="AA24" s="8"/>
      <c r="AB24" s="8"/>
      <c r="AC24" s="8">
        <v>4.8351999999999977</v>
      </c>
      <c r="AD24" s="8">
        <v>30.950420000000005</v>
      </c>
      <c r="AE24" s="13">
        <v>0</v>
      </c>
      <c r="AF24" s="13">
        <v>0</v>
      </c>
      <c r="AG24" s="13">
        <v>5.9501200000000001</v>
      </c>
      <c r="AH24" s="13">
        <v>44.340859999999999</v>
      </c>
      <c r="AI24" s="13">
        <v>0</v>
      </c>
      <c r="AJ24" s="13">
        <v>0</v>
      </c>
      <c r="AK24" s="13">
        <v>5.9694700000000003</v>
      </c>
      <c r="AL24" s="13">
        <v>41.826450000000001</v>
      </c>
      <c r="AM24" s="10">
        <v>0</v>
      </c>
      <c r="AN24" s="10">
        <v>0</v>
      </c>
      <c r="AO24" s="10">
        <v>7.6</v>
      </c>
      <c r="AP24" s="10">
        <v>54.8</v>
      </c>
      <c r="AQ24" s="10">
        <v>0</v>
      </c>
      <c r="AR24" s="10">
        <v>0</v>
      </c>
      <c r="AS24" s="10">
        <v>7.2</v>
      </c>
      <c r="AT24" s="10">
        <v>71</v>
      </c>
      <c r="AU24" s="14" t="s">
        <v>57</v>
      </c>
      <c r="AV24" s="14" t="s">
        <v>57</v>
      </c>
      <c r="AW24" s="14">
        <v>2.6</v>
      </c>
      <c r="AX24" s="14">
        <v>22.5</v>
      </c>
      <c r="AY24" s="14" t="s">
        <v>57</v>
      </c>
      <c r="AZ24" s="14" t="s">
        <v>57</v>
      </c>
      <c r="BA24" s="14">
        <v>1.9</v>
      </c>
      <c r="BB24" s="14">
        <v>20.7</v>
      </c>
    </row>
    <row r="25" spans="1:54" s="27" customFormat="1">
      <c r="A25" s="1" t="s">
        <v>36</v>
      </c>
      <c r="B25" s="1" t="s">
        <v>37</v>
      </c>
      <c r="C25" s="8">
        <v>67.546000000000006</v>
      </c>
      <c r="D25" s="8">
        <v>50.930109999999999</v>
      </c>
      <c r="E25" s="8">
        <v>22.424399999999999</v>
      </c>
      <c r="F25" s="8">
        <v>212.41694000000001</v>
      </c>
      <c r="G25" s="8">
        <v>228.614</v>
      </c>
      <c r="H25" s="8">
        <v>207.82202000000001</v>
      </c>
      <c r="I25" s="8">
        <v>25.556799999999999</v>
      </c>
      <c r="J25" s="8">
        <v>72.711560000000006</v>
      </c>
      <c r="K25" s="8">
        <v>1774.5060000000001</v>
      </c>
      <c r="L25" s="8">
        <v>1372.3693800000001</v>
      </c>
      <c r="M25" s="8">
        <v>21.602</v>
      </c>
      <c r="N25" s="8">
        <v>62.23742</v>
      </c>
      <c r="O25" s="8">
        <v>2335.11</v>
      </c>
      <c r="P25" s="8">
        <v>1749.3803499999999</v>
      </c>
      <c r="Q25" s="8">
        <v>71.920400000000001</v>
      </c>
      <c r="R25" s="8">
        <v>266.73372000000001</v>
      </c>
      <c r="S25" s="9">
        <v>946.66099999999994</v>
      </c>
      <c r="T25" s="9">
        <v>776.67519000000004</v>
      </c>
      <c r="U25" s="9">
        <v>45.001599999999996</v>
      </c>
      <c r="V25" s="9">
        <v>319.64460000000003</v>
      </c>
      <c r="W25" s="8">
        <v>422.137</v>
      </c>
      <c r="X25" s="8">
        <v>315.25765000000001</v>
      </c>
      <c r="Y25" s="8">
        <v>173.84852000000001</v>
      </c>
      <c r="Z25" s="8">
        <v>582.17934000000002</v>
      </c>
      <c r="AA25" s="8">
        <v>718.73599999999999</v>
      </c>
      <c r="AB25" s="8">
        <v>536.1905099999999</v>
      </c>
      <c r="AC25" s="8">
        <v>529.23820000000001</v>
      </c>
      <c r="AD25" s="8">
        <v>709.73317000000009</v>
      </c>
      <c r="AE25" s="13">
        <v>255.82</v>
      </c>
      <c r="AF25" s="13">
        <v>225.5307</v>
      </c>
      <c r="AG25" s="13">
        <v>382.89120000000003</v>
      </c>
      <c r="AH25" s="13">
        <v>1706.2678699999999</v>
      </c>
      <c r="AI25" s="13">
        <v>381.40100000000001</v>
      </c>
      <c r="AJ25" s="13">
        <v>393.00360000000001</v>
      </c>
      <c r="AK25" s="13">
        <v>401.05428000000001</v>
      </c>
      <c r="AL25" s="13">
        <v>2097.7778400000002</v>
      </c>
      <c r="AM25" s="10">
        <v>87.753</v>
      </c>
      <c r="AN25" s="10">
        <v>75.5</v>
      </c>
      <c r="AO25" s="10">
        <v>590.20000000000005</v>
      </c>
      <c r="AP25" s="10">
        <v>4035.9</v>
      </c>
      <c r="AQ25" s="10">
        <v>75.48</v>
      </c>
      <c r="AR25" s="10">
        <v>83.8</v>
      </c>
      <c r="AS25" s="10">
        <v>613.79999999999995</v>
      </c>
      <c r="AT25" s="10">
        <v>4786.8999999999996</v>
      </c>
      <c r="AU25" s="14">
        <v>75.5</v>
      </c>
      <c r="AV25" s="14">
        <v>83.8</v>
      </c>
      <c r="AW25" s="14">
        <v>184.2</v>
      </c>
      <c r="AX25" s="14">
        <v>1463.4</v>
      </c>
      <c r="AY25" s="14" t="s">
        <v>57</v>
      </c>
      <c r="AZ25" s="14" t="s">
        <v>57</v>
      </c>
      <c r="BA25" s="14">
        <v>233</v>
      </c>
      <c r="BB25" s="14">
        <v>1532.9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1</v>
      </c>
      <c r="F26" s="8">
        <v>1.99831</v>
      </c>
      <c r="G26" s="8">
        <v>0</v>
      </c>
      <c r="H26" s="8">
        <v>0</v>
      </c>
      <c r="I26" s="8">
        <v>2.3820000000000001</v>
      </c>
      <c r="J26" s="8">
        <v>2.2305799999999998</v>
      </c>
      <c r="K26" s="8">
        <v>0</v>
      </c>
      <c r="L26" s="8">
        <v>0</v>
      </c>
      <c r="M26" s="8">
        <v>17.817</v>
      </c>
      <c r="N26" s="8">
        <v>26.35866</v>
      </c>
      <c r="O26" s="8">
        <v>0</v>
      </c>
      <c r="P26" s="8">
        <v>0</v>
      </c>
      <c r="Q26" s="8">
        <v>18.03</v>
      </c>
      <c r="R26" s="8">
        <v>29.5303</v>
      </c>
      <c r="S26" s="9" t="s">
        <v>57</v>
      </c>
      <c r="T26" s="9" t="s">
        <v>57</v>
      </c>
      <c r="U26" s="9">
        <v>21.269999999999996</v>
      </c>
      <c r="V26" s="9">
        <v>22.932400000000005</v>
      </c>
      <c r="W26" s="8">
        <v>0</v>
      </c>
      <c r="X26" s="8">
        <v>0</v>
      </c>
      <c r="Y26" s="8">
        <v>18.38</v>
      </c>
      <c r="Z26" s="8">
        <v>17.430319999999998</v>
      </c>
      <c r="AA26" s="8"/>
      <c r="AB26" s="8"/>
      <c r="AC26" s="8">
        <v>21.232800000000001</v>
      </c>
      <c r="AD26" s="8">
        <v>17.521830000000001</v>
      </c>
      <c r="AE26" s="13">
        <v>0</v>
      </c>
      <c r="AF26" s="13">
        <v>0</v>
      </c>
      <c r="AG26" s="13">
        <v>17.940000000000001</v>
      </c>
      <c r="AH26" s="13">
        <v>20.1297</v>
      </c>
      <c r="AI26" s="13">
        <v>0</v>
      </c>
      <c r="AJ26" s="13">
        <v>0</v>
      </c>
      <c r="AK26" s="13">
        <v>22.9</v>
      </c>
      <c r="AL26" s="13">
        <v>22.439550000000001</v>
      </c>
      <c r="AM26" s="10">
        <v>0</v>
      </c>
      <c r="AN26" s="10">
        <v>0</v>
      </c>
      <c r="AO26" s="10">
        <v>11.1</v>
      </c>
      <c r="AP26" s="10">
        <v>8.8000000000000007</v>
      </c>
      <c r="AQ26" s="10">
        <v>0</v>
      </c>
      <c r="AR26" s="10">
        <v>0</v>
      </c>
      <c r="AS26" s="10">
        <v>4.0999999999999996</v>
      </c>
      <c r="AT26" s="10">
        <v>4.9000000000000004</v>
      </c>
      <c r="AU26" s="14" t="s">
        <v>57</v>
      </c>
      <c r="AV26" s="14" t="s">
        <v>57</v>
      </c>
      <c r="AW26" s="14">
        <v>0.7</v>
      </c>
      <c r="AX26" s="14">
        <v>0.8</v>
      </c>
      <c r="AY26" s="14" t="s">
        <v>57</v>
      </c>
      <c r="AZ26" s="14" t="s">
        <v>57</v>
      </c>
      <c r="BA26" s="14">
        <v>0.5</v>
      </c>
      <c r="BB26" s="14">
        <v>0.6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0.14699999999999999</v>
      </c>
      <c r="F27" s="8">
        <v>2.1898499999999999</v>
      </c>
      <c r="G27" s="8">
        <v>9.7409999999999997E-2</v>
      </c>
      <c r="H27" s="8">
        <v>0.41910999999999998</v>
      </c>
      <c r="I27" s="8">
        <v>6.4837999999999996</v>
      </c>
      <c r="J27" s="8">
        <v>18.55048</v>
      </c>
      <c r="K27" s="8">
        <v>3.5909999999999997E-2</v>
      </c>
      <c r="L27" s="8">
        <v>0.15587000000000001</v>
      </c>
      <c r="M27" s="8">
        <v>12.105399999999999</v>
      </c>
      <c r="N27" s="8">
        <v>35.425699999999999</v>
      </c>
      <c r="O27" s="8">
        <v>8.6249999999999993E-2</v>
      </c>
      <c r="P27" s="8">
        <v>0.42753999999999998</v>
      </c>
      <c r="Q27" s="8">
        <v>15.91512</v>
      </c>
      <c r="R27" s="8">
        <v>36.505200000000002</v>
      </c>
      <c r="S27" s="9">
        <v>0.5</v>
      </c>
      <c r="T27" s="9">
        <v>1.55263</v>
      </c>
      <c r="U27" s="9">
        <v>13.141360000000001</v>
      </c>
      <c r="V27" s="9">
        <v>36.919860000000007</v>
      </c>
      <c r="W27" s="8">
        <v>0</v>
      </c>
      <c r="X27" s="8">
        <v>0</v>
      </c>
      <c r="Y27" s="8">
        <v>14.82845</v>
      </c>
      <c r="Z27" s="8">
        <v>36.19379</v>
      </c>
      <c r="AA27" s="8"/>
      <c r="AB27" s="8"/>
      <c r="AC27" s="8">
        <v>31.948599999999999</v>
      </c>
      <c r="AD27" s="8">
        <v>66.298360000000002</v>
      </c>
      <c r="AE27" s="13">
        <v>0.2</v>
      </c>
      <c r="AF27" s="13">
        <v>0.42</v>
      </c>
      <c r="AG27" s="13">
        <v>34.099530000000001</v>
      </c>
      <c r="AH27" s="13">
        <v>81.929760000000002</v>
      </c>
      <c r="AI27" s="13">
        <v>0</v>
      </c>
      <c r="AJ27" s="13">
        <v>0</v>
      </c>
      <c r="AK27" s="13">
        <v>48.37782</v>
      </c>
      <c r="AL27" s="13">
        <v>87.401809999999998</v>
      </c>
      <c r="AM27" s="10">
        <v>0</v>
      </c>
      <c r="AN27" s="10">
        <v>0</v>
      </c>
      <c r="AO27" s="10">
        <v>76.599999999999994</v>
      </c>
      <c r="AP27" s="10">
        <v>128.30000000000001</v>
      </c>
      <c r="AQ27" s="10">
        <v>0.2</v>
      </c>
      <c r="AR27" s="10">
        <v>1.2</v>
      </c>
      <c r="AS27" s="10">
        <v>10.3</v>
      </c>
      <c r="AT27" s="10">
        <v>24.3</v>
      </c>
      <c r="AU27" s="14" t="s">
        <v>57</v>
      </c>
      <c r="AV27" s="14" t="s">
        <v>57</v>
      </c>
      <c r="AW27" s="14">
        <v>4.8</v>
      </c>
      <c r="AX27" s="14">
        <v>9.4</v>
      </c>
      <c r="AY27" s="14" t="s">
        <v>57</v>
      </c>
      <c r="AZ27" s="14" t="s">
        <v>57</v>
      </c>
      <c r="BA27" s="14">
        <v>0</v>
      </c>
      <c r="BB27" s="14">
        <v>0.1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>
        <v>0</v>
      </c>
      <c r="P28" s="8">
        <v>0</v>
      </c>
      <c r="Q28" s="8">
        <v>3.0000000000000001E-3</v>
      </c>
      <c r="R28" s="8">
        <v>4.0030000000000003E-2</v>
      </c>
      <c r="S28" s="9">
        <v>262.22499999999997</v>
      </c>
      <c r="T28" s="9">
        <v>472.13458000000003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>
        <v>5.4819000000000004</v>
      </c>
      <c r="AB28" s="8">
        <v>14.999890000000001</v>
      </c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>
        <v>0</v>
      </c>
      <c r="AJ28" s="13">
        <v>0</v>
      </c>
      <c r="AK28" s="13">
        <v>1.3799999999999999E-3</v>
      </c>
      <c r="AL28" s="13">
        <v>1.085E-2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0.32700000000000001</v>
      </c>
      <c r="F29" s="8">
        <v>4.0221799999999996</v>
      </c>
      <c r="G29" s="8">
        <v>0</v>
      </c>
      <c r="H29" s="8">
        <v>0</v>
      </c>
      <c r="I29" s="8">
        <v>5.3704000000000001</v>
      </c>
      <c r="J29" s="8">
        <v>39.433459999999997</v>
      </c>
      <c r="K29" s="8">
        <v>0</v>
      </c>
      <c r="L29" s="8">
        <v>0</v>
      </c>
      <c r="M29" s="8">
        <v>4.6532</v>
      </c>
      <c r="N29" s="8">
        <v>27.812619999999999</v>
      </c>
      <c r="O29" s="8">
        <v>0</v>
      </c>
      <c r="P29" s="8">
        <v>0</v>
      </c>
      <c r="Q29" s="8">
        <v>3.6274999999999999</v>
      </c>
      <c r="R29" s="8">
        <v>40.843449999999997</v>
      </c>
      <c r="S29" s="9" t="s">
        <v>57</v>
      </c>
      <c r="T29" s="9" t="s">
        <v>57</v>
      </c>
      <c r="U29" s="9">
        <v>2.87</v>
      </c>
      <c r="V29" s="9">
        <v>40.907440000000001</v>
      </c>
      <c r="W29" s="8">
        <v>0</v>
      </c>
      <c r="X29" s="8">
        <v>0</v>
      </c>
      <c r="Y29" s="8">
        <v>3.4020000000000001</v>
      </c>
      <c r="Z29" s="8">
        <v>33.906260000000003</v>
      </c>
      <c r="AA29" s="8"/>
      <c r="AB29" s="8"/>
      <c r="AC29" s="8">
        <v>0.77800000000000002</v>
      </c>
      <c r="AD29" s="8">
        <v>13.753539999999999</v>
      </c>
      <c r="AE29" s="13">
        <v>0</v>
      </c>
      <c r="AF29" s="13">
        <v>0</v>
      </c>
      <c r="AG29" s="13">
        <v>0.12253</v>
      </c>
      <c r="AH29" s="13">
        <v>2.10168</v>
      </c>
      <c r="AI29" s="13" t="s">
        <v>57</v>
      </c>
      <c r="AJ29" s="13" t="s">
        <v>57</v>
      </c>
      <c r="AK29" s="13" t="s">
        <v>57</v>
      </c>
      <c r="AL29" s="13" t="s">
        <v>57</v>
      </c>
      <c r="AM29" s="10">
        <v>0.62</v>
      </c>
      <c r="AN29" s="10">
        <v>0.7</v>
      </c>
      <c r="AO29" s="10">
        <v>0.1</v>
      </c>
      <c r="AP29" s="10">
        <v>0.5</v>
      </c>
      <c r="AQ29" s="10">
        <v>0.22</v>
      </c>
      <c r="AR29" s="10">
        <v>0.3</v>
      </c>
      <c r="AS29" s="10">
        <v>0.3</v>
      </c>
      <c r="AT29" s="10">
        <v>0.7</v>
      </c>
      <c r="AU29" s="14">
        <v>0.2</v>
      </c>
      <c r="AV29" s="14">
        <v>0.3</v>
      </c>
      <c r="AW29" s="14">
        <v>0.1</v>
      </c>
      <c r="AX29" s="14">
        <v>0.4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>
        <v>1</v>
      </c>
      <c r="H30" s="8">
        <v>0.49131999999999998</v>
      </c>
      <c r="I30" s="8">
        <v>0</v>
      </c>
      <c r="J30" s="8">
        <v>0</v>
      </c>
      <c r="K30" s="8">
        <v>0</v>
      </c>
      <c r="L30" s="8">
        <v>0</v>
      </c>
      <c r="M30" s="8">
        <v>6.0000000000000001E-3</v>
      </c>
      <c r="N30" s="8">
        <v>0.13818</v>
      </c>
      <c r="O30" s="8" t="s">
        <v>57</v>
      </c>
      <c r="P30" s="8" t="s">
        <v>57</v>
      </c>
      <c r="Q30" s="8" t="s">
        <v>57</v>
      </c>
      <c r="R30" s="8" t="s">
        <v>57</v>
      </c>
      <c r="S30" s="9">
        <v>26</v>
      </c>
      <c r="T30" s="9">
        <v>4.0233799999999995</v>
      </c>
      <c r="U30" s="9" t="s">
        <v>57</v>
      </c>
      <c r="V30" s="9" t="s">
        <v>57</v>
      </c>
      <c r="W30" s="8">
        <v>6.5</v>
      </c>
      <c r="X30" s="8">
        <v>1.01193</v>
      </c>
      <c r="Y30" s="8">
        <v>0</v>
      </c>
      <c r="Z30" s="8">
        <v>0</v>
      </c>
      <c r="AA30" s="8">
        <v>52</v>
      </c>
      <c r="AB30" s="8">
        <v>65.711830000000006</v>
      </c>
      <c r="AC30" s="8">
        <v>4</v>
      </c>
      <c r="AD30" s="8">
        <v>0.80901999999999996</v>
      </c>
      <c r="AE30" s="13">
        <v>111.37905000000001</v>
      </c>
      <c r="AF30" s="13">
        <v>1486.91337</v>
      </c>
      <c r="AG30" s="13">
        <v>20</v>
      </c>
      <c r="AH30" s="13">
        <v>24.428280000000001</v>
      </c>
      <c r="AI30" s="13">
        <v>37.644300000000001</v>
      </c>
      <c r="AJ30" s="13">
        <v>811.19204000000002</v>
      </c>
      <c r="AK30" s="13">
        <v>0</v>
      </c>
      <c r="AL30" s="13">
        <v>0</v>
      </c>
      <c r="AM30" s="10">
        <v>118.51779999999999</v>
      </c>
      <c r="AN30" s="10">
        <v>2399.1999999999998</v>
      </c>
      <c r="AO30" s="10">
        <v>16</v>
      </c>
      <c r="AP30" s="10">
        <v>15.8</v>
      </c>
      <c r="AQ30" s="10">
        <v>94.803100000000001</v>
      </c>
      <c r="AR30" s="10">
        <v>3260.1</v>
      </c>
      <c r="AS30" s="10">
        <v>0</v>
      </c>
      <c r="AT30" s="10">
        <v>0</v>
      </c>
      <c r="AU30" s="14">
        <v>59.4</v>
      </c>
      <c r="AV30" s="14">
        <v>1890.3</v>
      </c>
      <c r="AW30" s="14" t="s">
        <v>57</v>
      </c>
      <c r="AX30" s="14" t="s">
        <v>57</v>
      </c>
      <c r="AY30" s="14">
        <v>46.9</v>
      </c>
      <c r="AZ30" s="14">
        <v>2100.1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0"/>
      <c r="AN31" s="10"/>
      <c r="AO31" s="10"/>
      <c r="AP31" s="10"/>
      <c r="AQ31" s="10"/>
      <c r="AR31" s="10"/>
      <c r="AS31" s="10"/>
      <c r="AT31" s="10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1099.165</v>
      </c>
      <c r="D32" s="8">
        <v>373.44254000000001</v>
      </c>
      <c r="E32" s="8">
        <v>0</v>
      </c>
      <c r="F32" s="8">
        <v>0</v>
      </c>
      <c r="G32" s="8">
        <v>855.577</v>
      </c>
      <c r="H32" s="8">
        <v>643.51958000000002</v>
      </c>
      <c r="I32" s="8">
        <v>0.16200000000000001</v>
      </c>
      <c r="J32" s="8">
        <v>30.103999999999999</v>
      </c>
      <c r="K32" s="8">
        <v>720.68700000000001</v>
      </c>
      <c r="L32" s="8">
        <v>696.23580000000004</v>
      </c>
      <c r="M32" s="8">
        <v>0.15168000000000001</v>
      </c>
      <c r="N32" s="8">
        <v>77.294169999999994</v>
      </c>
      <c r="O32" s="8">
        <v>585.32299999999998</v>
      </c>
      <c r="P32" s="8">
        <v>524.91810999999996</v>
      </c>
      <c r="Q32" s="8">
        <v>0.26771</v>
      </c>
      <c r="R32" s="8">
        <v>92.245639999999995</v>
      </c>
      <c r="S32" s="8">
        <v>599.22400000000005</v>
      </c>
      <c r="T32" s="8">
        <v>500.60019</v>
      </c>
      <c r="U32" s="8">
        <v>15.704609999999999</v>
      </c>
      <c r="V32" s="8">
        <v>63.235099999999996</v>
      </c>
      <c r="W32" s="8">
        <v>40</v>
      </c>
      <c r="X32" s="8">
        <v>100</v>
      </c>
      <c r="Y32" s="8">
        <v>2.8266</v>
      </c>
      <c r="Z32" s="8">
        <v>131.79087000000001</v>
      </c>
      <c r="AA32" s="8">
        <v>40</v>
      </c>
      <c r="AB32" s="8">
        <v>40</v>
      </c>
      <c r="AC32" s="8">
        <v>4.3930500000000006</v>
      </c>
      <c r="AD32" s="8">
        <v>112.40388</v>
      </c>
      <c r="AE32" s="13">
        <v>25</v>
      </c>
      <c r="AF32" s="13">
        <v>57.5</v>
      </c>
      <c r="AG32" s="13">
        <v>21.36206</v>
      </c>
      <c r="AH32" s="13">
        <v>307.8202</v>
      </c>
      <c r="AI32" s="13">
        <v>0</v>
      </c>
      <c r="AJ32" s="13">
        <v>0</v>
      </c>
      <c r="AK32" s="13">
        <v>7.4929300000000003</v>
      </c>
      <c r="AL32" s="13">
        <v>244.16104000000001</v>
      </c>
      <c r="AM32" s="10">
        <v>40</v>
      </c>
      <c r="AN32" s="10">
        <v>120</v>
      </c>
      <c r="AO32" s="10">
        <v>2.9</v>
      </c>
      <c r="AP32" s="10">
        <v>112.4</v>
      </c>
      <c r="AQ32" s="10">
        <v>110</v>
      </c>
      <c r="AR32" s="10">
        <v>444</v>
      </c>
      <c r="AS32" s="10">
        <v>45.6</v>
      </c>
      <c r="AT32" s="10">
        <v>166.5</v>
      </c>
      <c r="AU32" s="14">
        <v>20</v>
      </c>
      <c r="AV32" s="14">
        <v>64</v>
      </c>
      <c r="AW32" s="14">
        <v>39</v>
      </c>
      <c r="AX32" s="14">
        <v>135.80000000000001</v>
      </c>
      <c r="AY32" s="14">
        <v>463.1</v>
      </c>
      <c r="AZ32" s="14">
        <v>2028.8</v>
      </c>
      <c r="BA32" s="14">
        <v>20.9</v>
      </c>
      <c r="BB32" s="14">
        <v>30.1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/>
      <c r="AN33" s="10"/>
      <c r="AO33" s="10"/>
      <c r="AP33" s="10"/>
      <c r="AQ33" s="10"/>
      <c r="AR33" s="10"/>
      <c r="AS33" s="10"/>
      <c r="AT33" s="10"/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>
        <v>2.9845999999999999</v>
      </c>
      <c r="AD36" s="16">
        <v>23.08182</v>
      </c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7"/>
      <c r="AF37" s="7"/>
      <c r="AG37" s="7"/>
      <c r="AH37" s="7"/>
      <c r="AI37" s="7"/>
      <c r="AJ37" s="7"/>
      <c r="AK37" s="7"/>
      <c r="AL37" s="7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D20" sqref="BD2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5703125" style="1" customWidth="1"/>
    <col min="26" max="26" width="15.28515625" style="1" customWidth="1"/>
    <col min="27" max="27" width="10.5703125" style="1" customWidth="1"/>
    <col min="28" max="28" width="15.28515625" style="1" customWidth="1"/>
    <col min="29" max="29" width="10.5703125" style="1" customWidth="1"/>
    <col min="30" max="30" width="15.28515625" style="1" customWidth="1"/>
    <col min="31" max="31" width="10.5703125" style="1" customWidth="1"/>
    <col min="32" max="32" width="15.28515625" style="1" customWidth="1"/>
    <col min="33" max="33" width="10.5703125" style="1" customWidth="1"/>
    <col min="34" max="34" width="15.28515625" style="1" customWidth="1"/>
    <col min="35" max="35" width="10.5703125" style="1" customWidth="1"/>
    <col min="36" max="36" width="15.28515625" style="1" customWidth="1"/>
    <col min="37" max="37" width="10.5703125" style="1" customWidth="1"/>
    <col min="38" max="38" width="15.28515625" style="1" customWidth="1"/>
    <col min="39" max="16384" width="9.140625" style="1"/>
  </cols>
  <sheetData>
    <row r="1" spans="1:54" ht="30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30" customHeight="1">
      <c r="A2" s="55" t="s">
        <v>109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.7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2483.37</v>
      </c>
      <c r="D7" s="7">
        <v>1763.13491</v>
      </c>
      <c r="E7" s="7">
        <v>477.12990000000002</v>
      </c>
      <c r="F7" s="7">
        <v>2132.4147600000001</v>
      </c>
      <c r="G7" s="7">
        <v>2347.3869999999997</v>
      </c>
      <c r="H7" s="7">
        <v>1178.01883</v>
      </c>
      <c r="I7" s="7">
        <v>431.08779999999996</v>
      </c>
      <c r="J7" s="7">
        <v>2301.4763499999999</v>
      </c>
      <c r="K7" s="7">
        <v>2058.3685999999998</v>
      </c>
      <c r="L7" s="7">
        <v>1936.5480499999999</v>
      </c>
      <c r="M7" s="7">
        <v>461.46492999999998</v>
      </c>
      <c r="N7" s="7">
        <v>2280.4287999999997</v>
      </c>
      <c r="O7" s="7">
        <v>17739.8999</v>
      </c>
      <c r="P7" s="7">
        <v>24029.895309999996</v>
      </c>
      <c r="Q7" s="7">
        <v>962.58379999999988</v>
      </c>
      <c r="R7" s="7">
        <v>3955.2843899999998</v>
      </c>
      <c r="S7" s="7">
        <v>42063.612369999995</v>
      </c>
      <c r="T7" s="7">
        <v>72562.325470000011</v>
      </c>
      <c r="U7" s="7">
        <v>1973.31909</v>
      </c>
      <c r="V7" s="7">
        <v>6416.8788500000001</v>
      </c>
      <c r="W7" s="7">
        <v>14726.273459999999</v>
      </c>
      <c r="X7" s="7">
        <v>31499.997880000003</v>
      </c>
      <c r="Y7" s="7">
        <v>1550.39418</v>
      </c>
      <c r="Z7" s="9">
        <v>4757.1653299999998</v>
      </c>
      <c r="AA7" s="13">
        <v>48752.510710000002</v>
      </c>
      <c r="AB7" s="13">
        <v>87691.698289999986</v>
      </c>
      <c r="AC7" s="13">
        <v>2504.1307999999999</v>
      </c>
      <c r="AD7" s="13">
        <v>5851.7047700000003</v>
      </c>
      <c r="AE7" s="13">
        <f t="shared" ref="AE7:AL7" si="0">SUM(AE8:AE36)</f>
        <v>25645.209139999999</v>
      </c>
      <c r="AF7" s="13">
        <f t="shared" si="0"/>
        <v>98588.870189999987</v>
      </c>
      <c r="AG7" s="13">
        <f t="shared" si="0"/>
        <v>2532.4451599999993</v>
      </c>
      <c r="AH7" s="13">
        <f t="shared" si="0"/>
        <v>4443.4221900000002</v>
      </c>
      <c r="AI7" s="13">
        <f t="shared" si="0"/>
        <v>30137.703389999995</v>
      </c>
      <c r="AJ7" s="13">
        <f t="shared" si="0"/>
        <v>92433.623070000001</v>
      </c>
      <c r="AK7" s="13">
        <f t="shared" si="0"/>
        <v>2581.2382600000001</v>
      </c>
      <c r="AL7" s="13">
        <f t="shared" si="0"/>
        <v>5783.6280399999987</v>
      </c>
      <c r="AM7" s="43">
        <v>57319.833949999993</v>
      </c>
      <c r="AN7" s="43">
        <v>135631.29999999999</v>
      </c>
      <c r="AO7" s="43">
        <v>2316.9</v>
      </c>
      <c r="AP7" s="43">
        <v>6731.1</v>
      </c>
      <c r="AQ7" s="43">
        <v>91782.715249999994</v>
      </c>
      <c r="AR7" s="43">
        <v>204385.6</v>
      </c>
      <c r="AS7" s="43">
        <v>1582.3</v>
      </c>
      <c r="AT7" s="43">
        <v>5661.7</v>
      </c>
      <c r="AU7" s="49">
        <v>26037</v>
      </c>
      <c r="AV7" s="49">
        <v>47116.3</v>
      </c>
      <c r="AW7" s="49">
        <v>719</v>
      </c>
      <c r="AX7" s="49">
        <v>2543.6999999999998</v>
      </c>
      <c r="AY7" s="49">
        <v>20537.7</v>
      </c>
      <c r="AZ7" s="49">
        <v>62853</v>
      </c>
      <c r="BA7" s="49">
        <v>397.4</v>
      </c>
      <c r="BB7" s="49">
        <v>1137.0999999999999</v>
      </c>
    </row>
    <row r="8" spans="1:54" s="27" customFormat="1">
      <c r="A8" s="1" t="s">
        <v>2</v>
      </c>
      <c r="B8" s="1" t="s">
        <v>3</v>
      </c>
      <c r="C8" s="8">
        <v>7.35</v>
      </c>
      <c r="D8" s="8">
        <v>36.468330000000002</v>
      </c>
      <c r="E8" s="8">
        <v>30</v>
      </c>
      <c r="F8" s="8">
        <v>39.6</v>
      </c>
      <c r="G8" s="8">
        <v>53.664000000000001</v>
      </c>
      <c r="H8" s="8">
        <v>66.033850000000001</v>
      </c>
      <c r="I8" s="8">
        <v>21.7</v>
      </c>
      <c r="J8" s="8">
        <v>19.294409999999999</v>
      </c>
      <c r="K8" s="8">
        <v>25.18</v>
      </c>
      <c r="L8" s="8">
        <v>42.764069999999997</v>
      </c>
      <c r="M8" s="8">
        <v>77.885000000000005</v>
      </c>
      <c r="N8" s="8">
        <v>66.010000000000005</v>
      </c>
      <c r="O8" s="8">
        <v>91.22</v>
      </c>
      <c r="P8" s="8">
        <v>171.8571</v>
      </c>
      <c r="Q8" s="8">
        <v>17.864999999999998</v>
      </c>
      <c r="R8" s="8">
        <v>13.119960000000001</v>
      </c>
      <c r="S8" s="9">
        <v>194.12100000000004</v>
      </c>
      <c r="T8" s="9">
        <v>677.98190999999997</v>
      </c>
      <c r="U8" s="9">
        <v>232.465</v>
      </c>
      <c r="V8" s="9">
        <v>840.40958000000012</v>
      </c>
      <c r="W8" s="8">
        <v>124.142</v>
      </c>
      <c r="X8" s="8">
        <v>572.75259000000005</v>
      </c>
      <c r="Y8" s="8">
        <v>237.88800000000001</v>
      </c>
      <c r="Z8" s="8">
        <v>529.85612000000003</v>
      </c>
      <c r="AA8" s="8">
        <v>83.539999999999992</v>
      </c>
      <c r="AB8" s="8">
        <v>199.34</v>
      </c>
      <c r="AC8" s="8">
        <v>453.5265</v>
      </c>
      <c r="AD8" s="8">
        <v>1794.1895300000003</v>
      </c>
      <c r="AE8" s="13">
        <v>386.53300000000002</v>
      </c>
      <c r="AF8" s="13">
        <v>369.45</v>
      </c>
      <c r="AG8" s="13">
        <v>1109.0301999999999</v>
      </c>
      <c r="AH8" s="13">
        <v>2152.3062</v>
      </c>
      <c r="AI8" s="13">
        <v>1153.4079999999999</v>
      </c>
      <c r="AJ8" s="13">
        <v>967.37800000000004</v>
      </c>
      <c r="AK8" s="13">
        <v>760.726</v>
      </c>
      <c r="AL8" s="13">
        <v>1430.8236199999999</v>
      </c>
      <c r="AM8" s="10">
        <v>4962.5929999999998</v>
      </c>
      <c r="AN8" s="10">
        <v>3789.9</v>
      </c>
      <c r="AO8" s="10">
        <v>780.5</v>
      </c>
      <c r="AP8" s="10">
        <v>1535.9</v>
      </c>
      <c r="AQ8" s="10">
        <v>16018.841</v>
      </c>
      <c r="AR8" s="10">
        <v>10425.1</v>
      </c>
      <c r="AS8" s="10">
        <v>58.2</v>
      </c>
      <c r="AT8" s="10">
        <v>158.30000000000001</v>
      </c>
      <c r="AU8" s="14">
        <v>2759.7</v>
      </c>
      <c r="AV8" s="14">
        <v>1761.8</v>
      </c>
      <c r="AW8" s="14">
        <v>6.3</v>
      </c>
      <c r="AX8" s="14">
        <v>16.8</v>
      </c>
      <c r="AY8" s="14">
        <v>3669</v>
      </c>
      <c r="AZ8" s="14">
        <v>2588.5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153.6</v>
      </c>
      <c r="D9" s="8">
        <v>223.77059</v>
      </c>
      <c r="E9" s="8">
        <v>47.218000000000004</v>
      </c>
      <c r="F9" s="8">
        <v>180.5044</v>
      </c>
      <c r="G9" s="8">
        <v>179.37</v>
      </c>
      <c r="H9" s="8">
        <v>155.67287999999999</v>
      </c>
      <c r="I9" s="8">
        <v>193.60599999999999</v>
      </c>
      <c r="J9" s="8">
        <v>990.89130999999998</v>
      </c>
      <c r="K9" s="8">
        <v>323.94</v>
      </c>
      <c r="L9" s="8">
        <v>580.38099999999997</v>
      </c>
      <c r="M9" s="8">
        <v>71.135999999999996</v>
      </c>
      <c r="N9" s="8">
        <v>301.60342000000003</v>
      </c>
      <c r="O9" s="8">
        <v>13279.870999999999</v>
      </c>
      <c r="P9" s="8">
        <v>16140.612499999999</v>
      </c>
      <c r="Q9" s="8">
        <v>33.758000000000003</v>
      </c>
      <c r="R9" s="8">
        <v>159.30500000000001</v>
      </c>
      <c r="S9" s="9">
        <v>30785.12067</v>
      </c>
      <c r="T9" s="9">
        <v>51036.903540000014</v>
      </c>
      <c r="U9" s="9">
        <v>398.68700000000001</v>
      </c>
      <c r="V9" s="9">
        <v>1858.32338</v>
      </c>
      <c r="W9" s="8">
        <v>5726.7479999999996</v>
      </c>
      <c r="X9" s="8">
        <v>7614.6423599999998</v>
      </c>
      <c r="Y9" s="8">
        <v>259.32600000000002</v>
      </c>
      <c r="Z9" s="8">
        <v>1063.3141499999999</v>
      </c>
      <c r="AA9" s="8">
        <v>36563.66001</v>
      </c>
      <c r="AB9" s="8">
        <v>51031.471419999987</v>
      </c>
      <c r="AC9" s="8">
        <v>185.02800000000002</v>
      </c>
      <c r="AD9" s="8">
        <v>561.71400999999992</v>
      </c>
      <c r="AE9" s="13">
        <v>0</v>
      </c>
      <c r="AF9" s="13">
        <v>0</v>
      </c>
      <c r="AG9" s="13">
        <v>85.375</v>
      </c>
      <c r="AH9" s="13">
        <v>353.95591999999999</v>
      </c>
      <c r="AI9" s="13">
        <v>8150.8969999999999</v>
      </c>
      <c r="AJ9" s="13">
        <v>8372.8220000000001</v>
      </c>
      <c r="AK9" s="13">
        <v>448.31299999999999</v>
      </c>
      <c r="AL9" s="13">
        <v>2147.02079</v>
      </c>
      <c r="AM9" s="10">
        <v>15806.320599999999</v>
      </c>
      <c r="AN9" s="10">
        <v>13393.2</v>
      </c>
      <c r="AO9" s="10">
        <v>432.4</v>
      </c>
      <c r="AP9" s="10">
        <v>2361.1999999999998</v>
      </c>
      <c r="AQ9" s="10">
        <v>7593.6970000000001</v>
      </c>
      <c r="AR9" s="10">
        <v>5967.4</v>
      </c>
      <c r="AS9" s="10">
        <v>1.3</v>
      </c>
      <c r="AT9" s="10">
        <v>3.6</v>
      </c>
      <c r="AU9" s="14">
        <v>7469.2</v>
      </c>
      <c r="AV9" s="14">
        <v>5867.8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0"/>
      <c r="AN10" s="10"/>
      <c r="AO10" s="10"/>
      <c r="AP10" s="10"/>
      <c r="AQ10" s="10"/>
      <c r="AR10" s="10"/>
      <c r="AS10" s="10"/>
      <c r="AT10" s="10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9</v>
      </c>
      <c r="D11" s="8">
        <v>9.0294100000000004</v>
      </c>
      <c r="E11" s="8">
        <v>0</v>
      </c>
      <c r="F11" s="8">
        <v>0</v>
      </c>
      <c r="G11" s="8">
        <v>175.05199999999999</v>
      </c>
      <c r="H11" s="8">
        <v>213.68915000000001</v>
      </c>
      <c r="I11" s="8">
        <v>1.605</v>
      </c>
      <c r="J11" s="8">
        <v>5.0114599999999996</v>
      </c>
      <c r="K11" s="8" t="s">
        <v>57</v>
      </c>
      <c r="L11" s="8" t="s">
        <v>57</v>
      </c>
      <c r="M11" s="8" t="s">
        <v>57</v>
      </c>
      <c r="N11" s="8" t="s">
        <v>57</v>
      </c>
      <c r="O11" s="8">
        <v>1113.2964999999999</v>
      </c>
      <c r="P11" s="8">
        <v>1363.5975000000001</v>
      </c>
      <c r="Q11" s="8">
        <v>0</v>
      </c>
      <c r="R11" s="8">
        <v>0</v>
      </c>
      <c r="S11" s="9">
        <v>8941.9057000000012</v>
      </c>
      <c r="T11" s="9">
        <v>17926.636619999997</v>
      </c>
      <c r="U11" s="9" t="s">
        <v>57</v>
      </c>
      <c r="V11" s="9" t="s">
        <v>57</v>
      </c>
      <c r="W11" s="8">
        <v>839.11300000000006</v>
      </c>
      <c r="X11" s="8">
        <v>2234.7415999999998</v>
      </c>
      <c r="Y11" s="8">
        <v>1.2</v>
      </c>
      <c r="Z11" s="8">
        <v>4</v>
      </c>
      <c r="AA11" s="8">
        <v>6067.0775999999996</v>
      </c>
      <c r="AB11" s="8">
        <v>16506.721399999999</v>
      </c>
      <c r="AC11" s="8"/>
      <c r="AD11" s="8"/>
      <c r="AE11" s="13" t="s">
        <v>57</v>
      </c>
      <c r="AF11" s="13" t="s">
        <v>57</v>
      </c>
      <c r="AG11" s="13" t="s">
        <v>57</v>
      </c>
      <c r="AH11" s="13" t="s">
        <v>57</v>
      </c>
      <c r="AI11" s="13">
        <v>1280.758</v>
      </c>
      <c r="AJ11" s="13">
        <v>1718.405</v>
      </c>
      <c r="AK11" s="13">
        <v>0</v>
      </c>
      <c r="AL11" s="13">
        <v>0</v>
      </c>
      <c r="AM11" s="10">
        <v>2407.2739999999999</v>
      </c>
      <c r="AN11" s="10">
        <v>2365.8000000000002</v>
      </c>
      <c r="AO11" s="10">
        <v>0</v>
      </c>
      <c r="AP11" s="10">
        <v>0</v>
      </c>
      <c r="AQ11" s="10">
        <v>3117.9720000000002</v>
      </c>
      <c r="AR11" s="10">
        <v>2699.3</v>
      </c>
      <c r="AS11" s="10">
        <v>0</v>
      </c>
      <c r="AT11" s="10">
        <v>0</v>
      </c>
      <c r="AU11" s="14">
        <v>815.1</v>
      </c>
      <c r="AV11" s="14">
        <v>781.2</v>
      </c>
      <c r="AW11" s="14" t="s">
        <v>57</v>
      </c>
      <c r="AX11" s="14" t="s">
        <v>57</v>
      </c>
      <c r="AY11" s="14">
        <v>1483.8</v>
      </c>
      <c r="AZ11" s="14">
        <v>1369.4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2.714</v>
      </c>
      <c r="F12" s="8">
        <v>75.189120000000003</v>
      </c>
      <c r="G12" s="8" t="s">
        <v>57</v>
      </c>
      <c r="H12" s="8" t="s">
        <v>57</v>
      </c>
      <c r="I12" s="8" t="s">
        <v>57</v>
      </c>
      <c r="J12" s="8" t="s">
        <v>57</v>
      </c>
      <c r="K12" s="8">
        <v>0</v>
      </c>
      <c r="L12" s="8">
        <v>0</v>
      </c>
      <c r="M12" s="8">
        <v>7.1520000000000001</v>
      </c>
      <c r="N12" s="8">
        <v>110.44759999999999</v>
      </c>
      <c r="O12" s="8">
        <v>0</v>
      </c>
      <c r="P12" s="8">
        <v>0</v>
      </c>
      <c r="Q12" s="8">
        <v>2.0459999999999998</v>
      </c>
      <c r="R12" s="8">
        <v>35.409689999999998</v>
      </c>
      <c r="S12" s="9" t="s">
        <v>57</v>
      </c>
      <c r="T12" s="9" t="s">
        <v>57</v>
      </c>
      <c r="U12" s="9">
        <v>6.0759999999999996</v>
      </c>
      <c r="V12" s="9">
        <v>102.29119</v>
      </c>
      <c r="W12" s="8">
        <v>0</v>
      </c>
      <c r="X12" s="8">
        <v>0</v>
      </c>
      <c r="Y12" s="8">
        <v>4.7065999999999999</v>
      </c>
      <c r="Z12" s="8">
        <v>72.946899999999999</v>
      </c>
      <c r="AA12" s="8"/>
      <c r="AB12" s="8"/>
      <c r="AC12" s="8">
        <v>17.218999999999998</v>
      </c>
      <c r="AD12" s="8">
        <v>248.09030999999999</v>
      </c>
      <c r="AE12" s="13">
        <v>0</v>
      </c>
      <c r="AF12" s="13">
        <v>0</v>
      </c>
      <c r="AG12" s="13">
        <v>16.206600000000002</v>
      </c>
      <c r="AH12" s="13">
        <v>166.75317999999999</v>
      </c>
      <c r="AI12" s="13">
        <v>19.425000000000001</v>
      </c>
      <c r="AJ12" s="13">
        <v>8.4</v>
      </c>
      <c r="AK12" s="13">
        <v>20.076000000000001</v>
      </c>
      <c r="AL12" s="13">
        <v>272.04266999999999</v>
      </c>
      <c r="AM12" s="10">
        <v>1.4999999999999999E-2</v>
      </c>
      <c r="AN12" s="10">
        <v>0</v>
      </c>
      <c r="AO12" s="10">
        <v>130.69999999999999</v>
      </c>
      <c r="AP12" s="10">
        <v>163.30000000000001</v>
      </c>
      <c r="AQ12" s="10">
        <v>0</v>
      </c>
      <c r="AR12" s="10">
        <v>0</v>
      </c>
      <c r="AS12" s="10">
        <v>18.100000000000001</v>
      </c>
      <c r="AT12" s="10">
        <v>354</v>
      </c>
      <c r="AU12" s="14" t="s">
        <v>57</v>
      </c>
      <c r="AV12" s="14" t="s">
        <v>57</v>
      </c>
      <c r="AW12" s="14">
        <v>10.1</v>
      </c>
      <c r="AX12" s="14">
        <v>210.7</v>
      </c>
      <c r="AY12" s="14" t="s">
        <v>57</v>
      </c>
      <c r="AZ12" s="14" t="s">
        <v>57</v>
      </c>
      <c r="BA12" s="14">
        <v>1.9</v>
      </c>
      <c r="BB12" s="14">
        <v>26.6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271.32870000000003</v>
      </c>
      <c r="F13" s="8">
        <v>611.27468999999996</v>
      </c>
      <c r="G13" s="8">
        <v>0</v>
      </c>
      <c r="H13" s="8">
        <v>0</v>
      </c>
      <c r="I13" s="8">
        <v>41.067799999999998</v>
      </c>
      <c r="J13" s="8">
        <v>82.807140000000004</v>
      </c>
      <c r="K13" s="8">
        <v>0</v>
      </c>
      <c r="L13" s="8">
        <v>0</v>
      </c>
      <c r="M13" s="8">
        <v>66.717730000000003</v>
      </c>
      <c r="N13" s="8">
        <v>292.47408999999999</v>
      </c>
      <c r="O13" s="8">
        <v>15.95</v>
      </c>
      <c r="P13" s="8">
        <v>148.01900000000001</v>
      </c>
      <c r="Q13" s="8">
        <v>369.2002</v>
      </c>
      <c r="R13" s="8">
        <v>1378.79495</v>
      </c>
      <c r="S13" s="9">
        <v>72.74799999999999</v>
      </c>
      <c r="T13" s="9">
        <v>392.274</v>
      </c>
      <c r="U13" s="9">
        <v>539.95288999999991</v>
      </c>
      <c r="V13" s="9">
        <v>1181.9842999999998</v>
      </c>
      <c r="W13" s="8">
        <v>302.30200000000002</v>
      </c>
      <c r="X13" s="8">
        <v>169.02799999999999</v>
      </c>
      <c r="Y13" s="8">
        <v>440.08837999999997</v>
      </c>
      <c r="Z13" s="8">
        <v>1020.93281</v>
      </c>
      <c r="AA13" s="8">
        <v>21.332000000000001</v>
      </c>
      <c r="AB13" s="8">
        <v>320.25</v>
      </c>
      <c r="AC13" s="8">
        <v>980.93650000000002</v>
      </c>
      <c r="AD13" s="8">
        <v>967.12709999999993</v>
      </c>
      <c r="AE13" s="13">
        <v>10.343999999999999</v>
      </c>
      <c r="AF13" s="13">
        <v>585.48</v>
      </c>
      <c r="AG13" s="13">
        <v>450.18509999999998</v>
      </c>
      <c r="AH13" s="13">
        <v>826.61895000000004</v>
      </c>
      <c r="AI13" s="13">
        <v>3.9359999999999999</v>
      </c>
      <c r="AJ13" s="13">
        <v>393.6</v>
      </c>
      <c r="AK13" s="13">
        <v>483.43799999999999</v>
      </c>
      <c r="AL13" s="13">
        <v>544.90319999999997</v>
      </c>
      <c r="AM13" s="10">
        <v>7.1150000000000002</v>
      </c>
      <c r="AN13" s="10">
        <v>687.8</v>
      </c>
      <c r="AO13" s="10">
        <v>168.7</v>
      </c>
      <c r="AP13" s="10">
        <v>382.6</v>
      </c>
      <c r="AQ13" s="10">
        <v>5.5759999999999996</v>
      </c>
      <c r="AR13" s="10">
        <v>580</v>
      </c>
      <c r="AS13" s="10">
        <v>27</v>
      </c>
      <c r="AT13" s="10">
        <v>365.8</v>
      </c>
      <c r="AU13" s="14" t="s">
        <v>57</v>
      </c>
      <c r="AV13" s="14" t="s">
        <v>57</v>
      </c>
      <c r="AW13" s="14">
        <v>0.6</v>
      </c>
      <c r="AX13" s="14">
        <v>72.900000000000006</v>
      </c>
      <c r="AY13" s="14" t="s">
        <v>57</v>
      </c>
      <c r="AZ13" s="14" t="s">
        <v>57</v>
      </c>
      <c r="BA13" s="14">
        <v>0.1</v>
      </c>
      <c r="BB13" s="14">
        <v>0.5</v>
      </c>
    </row>
    <row r="14" spans="1:54" s="27" customFormat="1">
      <c r="A14" s="1" t="s">
        <v>14</v>
      </c>
      <c r="B14" s="1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8" t="s">
        <v>57</v>
      </c>
      <c r="H14" s="8" t="s">
        <v>57</v>
      </c>
      <c r="I14" s="8" t="s">
        <v>57</v>
      </c>
      <c r="J14" s="8" t="s">
        <v>57</v>
      </c>
      <c r="K14" s="8">
        <v>15.875999999999999</v>
      </c>
      <c r="L14" s="8">
        <v>76.204999999999998</v>
      </c>
      <c r="M14" s="8">
        <v>0</v>
      </c>
      <c r="N14" s="8">
        <v>0</v>
      </c>
      <c r="O14" s="8">
        <v>1073.23</v>
      </c>
      <c r="P14" s="8">
        <v>3626.4169999999999</v>
      </c>
      <c r="Q14" s="8">
        <v>99.731999999999999</v>
      </c>
      <c r="R14" s="8">
        <v>301.33749999999998</v>
      </c>
      <c r="S14" s="9">
        <v>166.48599999999999</v>
      </c>
      <c r="T14" s="9">
        <v>533.01750000000004</v>
      </c>
      <c r="U14" s="9">
        <v>0.7</v>
      </c>
      <c r="V14" s="9">
        <v>2.9380999999999999</v>
      </c>
      <c r="W14" s="8">
        <v>5569.97534</v>
      </c>
      <c r="X14" s="8">
        <v>18135.718970000002</v>
      </c>
      <c r="Y14" s="8">
        <v>13</v>
      </c>
      <c r="Z14" s="8">
        <v>39</v>
      </c>
      <c r="AA14" s="8">
        <v>4105.2891</v>
      </c>
      <c r="AB14" s="8">
        <v>17896.074399999998</v>
      </c>
      <c r="AC14" s="8"/>
      <c r="AD14" s="8"/>
      <c r="AE14" s="13">
        <v>15462.227999999999</v>
      </c>
      <c r="AF14" s="13">
        <v>69979.453349999996</v>
      </c>
      <c r="AG14" s="13">
        <v>2.4500000000000002</v>
      </c>
      <c r="AH14" s="13">
        <v>9.1823300000000003</v>
      </c>
      <c r="AI14" s="13">
        <v>12655.512000000001</v>
      </c>
      <c r="AJ14" s="13">
        <v>60426.351000000002</v>
      </c>
      <c r="AK14" s="13">
        <v>0</v>
      </c>
      <c r="AL14" s="13">
        <v>0</v>
      </c>
      <c r="AM14" s="10">
        <v>19220.550999999999</v>
      </c>
      <c r="AN14" s="10">
        <v>80801.3</v>
      </c>
      <c r="AO14" s="10">
        <v>0</v>
      </c>
      <c r="AP14" s="10">
        <v>0</v>
      </c>
      <c r="AQ14" s="10">
        <v>28063.824000000001</v>
      </c>
      <c r="AR14" s="10">
        <v>110379.1</v>
      </c>
      <c r="AS14" s="10">
        <v>356.4</v>
      </c>
      <c r="AT14" s="10">
        <v>1628.6</v>
      </c>
      <c r="AU14" s="14">
        <v>7816.3</v>
      </c>
      <c r="AV14" s="14">
        <v>29829.7</v>
      </c>
      <c r="AW14" s="14">
        <v>320.7</v>
      </c>
      <c r="AX14" s="14">
        <v>1448</v>
      </c>
      <c r="AY14" s="14">
        <v>4139.7</v>
      </c>
      <c r="AZ14" s="14">
        <v>28937.3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 t="s">
        <v>57</v>
      </c>
      <c r="D15" s="8" t="s">
        <v>57</v>
      </c>
      <c r="E15" s="8" t="s">
        <v>57</v>
      </c>
      <c r="F15" s="8" t="s">
        <v>57</v>
      </c>
      <c r="G15" s="8">
        <v>0</v>
      </c>
      <c r="H15" s="8">
        <v>0</v>
      </c>
      <c r="I15" s="8">
        <v>56.5</v>
      </c>
      <c r="J15" s="8">
        <v>113</v>
      </c>
      <c r="K15" s="8">
        <v>0</v>
      </c>
      <c r="L15" s="8">
        <v>0</v>
      </c>
      <c r="M15" s="8">
        <v>134.57650000000001</v>
      </c>
      <c r="N15" s="8">
        <v>371.14299999999997</v>
      </c>
      <c r="O15" s="8">
        <v>2.238</v>
      </c>
      <c r="P15" s="8">
        <v>7.2735000000000003</v>
      </c>
      <c r="Q15" s="8">
        <v>297.01060000000001</v>
      </c>
      <c r="R15" s="8">
        <v>910.77151000000003</v>
      </c>
      <c r="S15" s="9" t="s">
        <v>57</v>
      </c>
      <c r="T15" s="9" t="s">
        <v>57</v>
      </c>
      <c r="U15" s="9">
        <v>180.00079999999997</v>
      </c>
      <c r="V15" s="9">
        <v>507.90949999999998</v>
      </c>
      <c r="W15" s="8">
        <v>44.220999999999997</v>
      </c>
      <c r="X15" s="8">
        <v>152.82966999999999</v>
      </c>
      <c r="Y15" s="8">
        <v>0</v>
      </c>
      <c r="Z15" s="8">
        <v>0</v>
      </c>
      <c r="AA15" s="8">
        <v>11.45</v>
      </c>
      <c r="AB15" s="8">
        <v>40.075000000000003</v>
      </c>
      <c r="AC15" s="8"/>
      <c r="AD15" s="8"/>
      <c r="AE15" s="13" t="s">
        <v>57</v>
      </c>
      <c r="AF15" s="13" t="s">
        <v>57</v>
      </c>
      <c r="AG15" s="13" t="s">
        <v>57</v>
      </c>
      <c r="AH15" s="13" t="s">
        <v>57</v>
      </c>
      <c r="AI15" s="13" t="s">
        <v>57</v>
      </c>
      <c r="AJ15" s="13" t="s">
        <v>57</v>
      </c>
      <c r="AK15" s="13" t="s">
        <v>57</v>
      </c>
      <c r="AL15" s="13" t="s">
        <v>57</v>
      </c>
      <c r="AM15" s="10">
        <v>135.02000000000001</v>
      </c>
      <c r="AN15" s="10">
        <v>241.5</v>
      </c>
      <c r="AO15" s="10">
        <v>155.19999999999999</v>
      </c>
      <c r="AP15" s="10">
        <v>760</v>
      </c>
      <c r="AQ15" s="10">
        <v>1713</v>
      </c>
      <c r="AR15" s="10">
        <v>2449.6</v>
      </c>
      <c r="AS15" s="10">
        <v>159.9</v>
      </c>
      <c r="AT15" s="10">
        <v>1007.4</v>
      </c>
      <c r="AU15" s="14">
        <v>123</v>
      </c>
      <c r="AV15" s="14">
        <v>184.5</v>
      </c>
      <c r="AW15" s="14">
        <v>59.9</v>
      </c>
      <c r="AX15" s="14">
        <v>341</v>
      </c>
      <c r="AY15" s="14" t="s">
        <v>57</v>
      </c>
      <c r="AZ15" s="14" t="s">
        <v>57</v>
      </c>
      <c r="BA15" s="14">
        <v>40</v>
      </c>
      <c r="BB15" s="14">
        <v>285.7</v>
      </c>
    </row>
    <row r="16" spans="1:54" s="27" customFormat="1">
      <c r="A16" s="1" t="s">
        <v>18</v>
      </c>
      <c r="B16" s="1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8" t="s">
        <v>57</v>
      </c>
      <c r="H16" s="8" t="s">
        <v>57</v>
      </c>
      <c r="I16" s="8" t="s">
        <v>57</v>
      </c>
      <c r="J16" s="8" t="s">
        <v>57</v>
      </c>
      <c r="K16" s="8">
        <v>0</v>
      </c>
      <c r="L16" s="8">
        <v>0</v>
      </c>
      <c r="M16" s="8">
        <v>7.2</v>
      </c>
      <c r="N16" s="8">
        <v>12.705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 t="s">
        <v>57</v>
      </c>
      <c r="V16" s="9" t="s">
        <v>57</v>
      </c>
      <c r="W16" s="8" t="s">
        <v>57</v>
      </c>
      <c r="X16" s="8" t="s">
        <v>57</v>
      </c>
      <c r="Y16" s="8" t="s">
        <v>57</v>
      </c>
      <c r="Z16" s="8" t="s">
        <v>57</v>
      </c>
      <c r="AA16" s="8"/>
      <c r="AB16" s="8"/>
      <c r="AC16" s="8"/>
      <c r="AD16" s="8"/>
      <c r="AE16" s="13" t="s">
        <v>57</v>
      </c>
      <c r="AF16" s="13" t="s">
        <v>57</v>
      </c>
      <c r="AG16" s="13" t="s">
        <v>57</v>
      </c>
      <c r="AH16" s="13" t="s">
        <v>57</v>
      </c>
      <c r="AI16" s="13" t="s">
        <v>57</v>
      </c>
      <c r="AJ16" s="13" t="s">
        <v>57</v>
      </c>
      <c r="AK16" s="13" t="s">
        <v>57</v>
      </c>
      <c r="AL16" s="13" t="s">
        <v>57</v>
      </c>
      <c r="AM16" s="10"/>
      <c r="AN16" s="10"/>
      <c r="AO16" s="10"/>
      <c r="AP16" s="10"/>
      <c r="AQ16" s="10"/>
      <c r="AR16" s="10"/>
      <c r="AS16" s="10"/>
      <c r="AT16" s="10"/>
      <c r="AU16" s="14" t="s">
        <v>57</v>
      </c>
      <c r="AV16" s="14" t="s">
        <v>57</v>
      </c>
      <c r="AW16" s="14" t="s">
        <v>57</v>
      </c>
      <c r="AX16" s="14" t="s">
        <v>57</v>
      </c>
      <c r="AY16" s="14" t="s">
        <v>57</v>
      </c>
      <c r="AZ16" s="14" t="s">
        <v>57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 t="s">
        <v>57</v>
      </c>
      <c r="H17" s="8" t="s">
        <v>57</v>
      </c>
      <c r="I17" s="8" t="s">
        <v>57</v>
      </c>
      <c r="J17" s="8" t="s">
        <v>57</v>
      </c>
      <c r="K17" s="8">
        <v>40.200000000000003</v>
      </c>
      <c r="L17" s="8">
        <v>182.03201999999999</v>
      </c>
      <c r="M17" s="8">
        <v>0</v>
      </c>
      <c r="N17" s="8">
        <v>0</v>
      </c>
      <c r="O17" s="8">
        <v>303.5274</v>
      </c>
      <c r="P17" s="8">
        <v>1636.0546099999999</v>
      </c>
      <c r="Q17" s="8">
        <v>0</v>
      </c>
      <c r="R17" s="8">
        <v>0</v>
      </c>
      <c r="S17" s="9">
        <v>325.815</v>
      </c>
      <c r="T17" s="9">
        <v>866.05200000000002</v>
      </c>
      <c r="U17" s="9" t="s">
        <v>57</v>
      </c>
      <c r="V17" s="9" t="s">
        <v>57</v>
      </c>
      <c r="W17" s="8">
        <v>505.49612000000002</v>
      </c>
      <c r="X17" s="8">
        <v>1825.4014199999999</v>
      </c>
      <c r="Y17" s="8">
        <v>0</v>
      </c>
      <c r="Z17" s="8">
        <v>0</v>
      </c>
      <c r="AA17" s="8">
        <v>274.25400000000002</v>
      </c>
      <c r="AB17" s="8">
        <v>735.57099999999991</v>
      </c>
      <c r="AC17" s="8"/>
      <c r="AD17" s="8"/>
      <c r="AE17" s="13">
        <v>8163.9441399999996</v>
      </c>
      <c r="AF17" s="13">
        <v>26452.563839999999</v>
      </c>
      <c r="AG17" s="13">
        <v>0</v>
      </c>
      <c r="AH17" s="13">
        <v>0</v>
      </c>
      <c r="AI17" s="13">
        <v>5914.6940000000004</v>
      </c>
      <c r="AJ17" s="13">
        <v>19720.2156</v>
      </c>
      <c r="AK17" s="13">
        <v>0</v>
      </c>
      <c r="AL17" s="13">
        <v>0</v>
      </c>
      <c r="AM17" s="10">
        <v>13011.6654</v>
      </c>
      <c r="AN17" s="10">
        <v>33047.199999999997</v>
      </c>
      <c r="AO17" s="10">
        <v>3.4</v>
      </c>
      <c r="AP17" s="10">
        <v>0.4</v>
      </c>
      <c r="AQ17" s="10">
        <v>32755.222699999998</v>
      </c>
      <c r="AR17" s="10">
        <v>69767.399999999994</v>
      </c>
      <c r="AS17" s="10">
        <v>0</v>
      </c>
      <c r="AT17" s="10">
        <v>0</v>
      </c>
      <c r="AU17" s="14">
        <v>6247</v>
      </c>
      <c r="AV17" s="14">
        <v>8245.2999999999993</v>
      </c>
      <c r="AW17" s="14" t="s">
        <v>57</v>
      </c>
      <c r="AX17" s="14" t="s">
        <v>57</v>
      </c>
      <c r="AY17" s="14">
        <v>10407.200000000001</v>
      </c>
      <c r="AZ17" s="14">
        <v>29340.9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3">
        <v>0</v>
      </c>
      <c r="AF18" s="13">
        <v>0</v>
      </c>
      <c r="AG18" s="13">
        <v>2.9140000000000001</v>
      </c>
      <c r="AH18" s="13">
        <v>12.48972</v>
      </c>
      <c r="AI18" s="13" t="s">
        <v>57</v>
      </c>
      <c r="AJ18" s="13" t="s">
        <v>57</v>
      </c>
      <c r="AK18" s="13" t="s">
        <v>57</v>
      </c>
      <c r="AL18" s="13" t="s">
        <v>57</v>
      </c>
      <c r="AM18" s="10">
        <v>0</v>
      </c>
      <c r="AN18" s="10">
        <v>0</v>
      </c>
      <c r="AO18" s="10">
        <v>20</v>
      </c>
      <c r="AP18" s="10">
        <v>72.2</v>
      </c>
      <c r="AQ18" s="10">
        <v>143</v>
      </c>
      <c r="AR18" s="10">
        <v>420</v>
      </c>
      <c r="AS18" s="10">
        <v>45.8</v>
      </c>
      <c r="AT18" s="10">
        <v>35.9</v>
      </c>
      <c r="AU18" s="14" t="s">
        <v>57</v>
      </c>
      <c r="AV18" s="14" t="s">
        <v>57</v>
      </c>
      <c r="AW18" s="14">
        <v>15.9</v>
      </c>
      <c r="AX18" s="14">
        <v>6.1</v>
      </c>
      <c r="AY18" s="14">
        <v>113.4</v>
      </c>
      <c r="AZ18" s="14">
        <v>194.8</v>
      </c>
      <c r="BA18" s="14">
        <v>6.1</v>
      </c>
      <c r="BB18" s="14">
        <v>4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0"/>
      <c r="AN19" s="10"/>
      <c r="AO19" s="10"/>
      <c r="AP19" s="10"/>
      <c r="AQ19" s="10"/>
      <c r="AR19" s="10"/>
      <c r="AS19" s="10"/>
      <c r="AT19" s="10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8">
        <v>0</v>
      </c>
      <c r="H20" s="8">
        <v>0</v>
      </c>
      <c r="I20" s="8">
        <v>6</v>
      </c>
      <c r="J20" s="8">
        <v>9.4719999999999995</v>
      </c>
      <c r="K20" s="8" t="s">
        <v>57</v>
      </c>
      <c r="L20" s="8" t="s">
        <v>57</v>
      </c>
      <c r="M20" s="8" t="s">
        <v>57</v>
      </c>
      <c r="N20" s="8" t="s">
        <v>57</v>
      </c>
      <c r="O20" s="8">
        <v>0</v>
      </c>
      <c r="P20" s="8">
        <v>0</v>
      </c>
      <c r="Q20" s="8">
        <v>18</v>
      </c>
      <c r="R20" s="8">
        <v>6.4850000000000003</v>
      </c>
      <c r="S20" s="9" t="s">
        <v>57</v>
      </c>
      <c r="T20" s="9" t="s">
        <v>57</v>
      </c>
      <c r="U20" s="9">
        <v>124.58000000000001</v>
      </c>
      <c r="V20" s="9">
        <v>27.213999999999999</v>
      </c>
      <c r="W20" s="8">
        <v>0</v>
      </c>
      <c r="X20" s="8">
        <v>0</v>
      </c>
      <c r="Y20" s="8">
        <v>16.5</v>
      </c>
      <c r="Z20" s="8">
        <v>8.9250000000000007</v>
      </c>
      <c r="AA20" s="8"/>
      <c r="AB20" s="8"/>
      <c r="AC20" s="8">
        <v>19.25</v>
      </c>
      <c r="AD20" s="8">
        <v>18.55001</v>
      </c>
      <c r="AE20" s="13">
        <v>0</v>
      </c>
      <c r="AF20" s="13">
        <v>0</v>
      </c>
      <c r="AG20" s="13">
        <v>2.8</v>
      </c>
      <c r="AH20" s="13">
        <v>2.2000000000000002</v>
      </c>
      <c r="AI20" s="13">
        <v>0.24399999999999999</v>
      </c>
      <c r="AJ20" s="13">
        <v>2.0607500000000001</v>
      </c>
      <c r="AK20" s="13">
        <v>26.77</v>
      </c>
      <c r="AL20" s="13">
        <v>90.501149999999996</v>
      </c>
      <c r="AM20" s="10">
        <v>40.018799999999999</v>
      </c>
      <c r="AN20" s="10">
        <v>45.5</v>
      </c>
      <c r="AO20" s="10">
        <v>69.099999999999994</v>
      </c>
      <c r="AP20" s="10">
        <v>172.3</v>
      </c>
      <c r="AQ20" s="10">
        <v>0.27900000000000003</v>
      </c>
      <c r="AR20" s="10">
        <v>4.2</v>
      </c>
      <c r="AS20" s="10">
        <v>197.2</v>
      </c>
      <c r="AT20" s="10">
        <v>483.4</v>
      </c>
      <c r="AU20" s="14" t="s">
        <v>57</v>
      </c>
      <c r="AV20" s="14" t="s">
        <v>57</v>
      </c>
      <c r="AW20" s="14">
        <v>76.5</v>
      </c>
      <c r="AX20" s="14">
        <v>180</v>
      </c>
      <c r="AY20" s="14" t="s">
        <v>57</v>
      </c>
      <c r="AZ20" s="14" t="s">
        <v>57</v>
      </c>
      <c r="BA20" s="14">
        <v>82.6</v>
      </c>
      <c r="BB20" s="14">
        <v>214.1</v>
      </c>
    </row>
    <row r="21" spans="1:54" s="27" customFormat="1">
      <c r="A21" s="1" t="s">
        <v>28</v>
      </c>
      <c r="B21" s="1" t="s">
        <v>29</v>
      </c>
      <c r="C21" s="8">
        <v>408.9</v>
      </c>
      <c r="D21" s="8">
        <v>178.52500000000001</v>
      </c>
      <c r="E21" s="8">
        <v>0</v>
      </c>
      <c r="F21" s="8">
        <v>0</v>
      </c>
      <c r="G21" s="8">
        <v>371.5</v>
      </c>
      <c r="H21" s="8">
        <v>63.058999999999997</v>
      </c>
      <c r="I21" s="8">
        <v>0</v>
      </c>
      <c r="J21" s="8">
        <v>0</v>
      </c>
      <c r="K21" s="8">
        <v>352.3</v>
      </c>
      <c r="L21" s="8">
        <v>112.18201999999999</v>
      </c>
      <c r="M21" s="8">
        <v>0</v>
      </c>
      <c r="N21" s="8">
        <v>0</v>
      </c>
      <c r="O21" s="8">
        <v>818.39099999999996</v>
      </c>
      <c r="P21" s="8">
        <v>258.27253000000002</v>
      </c>
      <c r="Q21" s="8">
        <v>0</v>
      </c>
      <c r="R21" s="8">
        <v>0</v>
      </c>
      <c r="S21" s="9">
        <v>99.643000000000001</v>
      </c>
      <c r="T21" s="9">
        <v>22.623429999999999</v>
      </c>
      <c r="U21" s="9">
        <v>122.25</v>
      </c>
      <c r="V21" s="9">
        <v>37.946999999999996</v>
      </c>
      <c r="W21" s="8">
        <v>31.065000000000001</v>
      </c>
      <c r="X21" s="8">
        <v>20.695499999999999</v>
      </c>
      <c r="Y21" s="8">
        <v>336.16500000000002</v>
      </c>
      <c r="Z21" s="8">
        <v>83.667199999999994</v>
      </c>
      <c r="AA21" s="8">
        <v>25.5</v>
      </c>
      <c r="AB21" s="8">
        <v>16.043289999999999</v>
      </c>
      <c r="AC21" s="8">
        <v>472.29500000000002</v>
      </c>
      <c r="AD21" s="8">
        <v>114.6336</v>
      </c>
      <c r="AE21" s="13">
        <v>351.39</v>
      </c>
      <c r="AF21" s="13">
        <v>207.65951000000001</v>
      </c>
      <c r="AG21" s="13">
        <v>641.79499999999996</v>
      </c>
      <c r="AH21" s="13">
        <v>212.23249999999999</v>
      </c>
      <c r="AI21" s="13">
        <v>370.85</v>
      </c>
      <c r="AJ21" s="13">
        <v>247.53744</v>
      </c>
      <c r="AK21" s="13">
        <v>476.26499999999999</v>
      </c>
      <c r="AL21" s="13">
        <v>135.68715</v>
      </c>
      <c r="AM21" s="10">
        <v>462.95</v>
      </c>
      <c r="AN21" s="10">
        <v>241.1</v>
      </c>
      <c r="AO21" s="10">
        <v>261.60000000000002</v>
      </c>
      <c r="AP21" s="10">
        <v>117.4</v>
      </c>
      <c r="AQ21" s="10">
        <v>698.7</v>
      </c>
      <c r="AR21" s="10">
        <v>350</v>
      </c>
      <c r="AS21" s="10">
        <v>95</v>
      </c>
      <c r="AT21" s="10">
        <v>39.1</v>
      </c>
      <c r="AU21" s="14">
        <v>495.3</v>
      </c>
      <c r="AV21" s="14">
        <v>247.9</v>
      </c>
      <c r="AW21" s="14">
        <v>89.2</v>
      </c>
      <c r="AX21" s="14">
        <v>31.3</v>
      </c>
      <c r="AY21" s="14">
        <v>54.7</v>
      </c>
      <c r="AZ21" s="14">
        <v>27.4</v>
      </c>
      <c r="BA21" s="14">
        <v>46</v>
      </c>
      <c r="BB21" s="14">
        <v>9.1999999999999993</v>
      </c>
    </row>
    <row r="22" spans="1:54" s="27" customFormat="1">
      <c r="A22" s="1" t="s">
        <v>30</v>
      </c>
      <c r="B22" s="1" t="s">
        <v>31</v>
      </c>
      <c r="C22" s="8">
        <v>1904.52</v>
      </c>
      <c r="D22" s="8">
        <v>1315.34158</v>
      </c>
      <c r="E22" s="8">
        <v>0</v>
      </c>
      <c r="F22" s="8">
        <v>0</v>
      </c>
      <c r="G22" s="8">
        <v>1567.8009999999999</v>
      </c>
      <c r="H22" s="8">
        <v>679.56394999999998</v>
      </c>
      <c r="I22" s="8">
        <v>0</v>
      </c>
      <c r="J22" s="8">
        <v>0</v>
      </c>
      <c r="K22" s="8">
        <v>982.67499999999995</v>
      </c>
      <c r="L22" s="8">
        <v>669.56128999999999</v>
      </c>
      <c r="M22" s="8">
        <v>18.127099999999999</v>
      </c>
      <c r="N22" s="8">
        <v>83.708410000000001</v>
      </c>
      <c r="O22" s="8">
        <v>970.37400000000002</v>
      </c>
      <c r="P22" s="8">
        <v>640.11167</v>
      </c>
      <c r="Q22" s="8">
        <v>20</v>
      </c>
      <c r="R22" s="8">
        <v>14.253399999999999</v>
      </c>
      <c r="S22" s="9">
        <v>1443.125</v>
      </c>
      <c r="T22" s="9">
        <v>855.5607</v>
      </c>
      <c r="U22" s="9">
        <v>94.02</v>
      </c>
      <c r="V22" s="9">
        <v>37.171999999999997</v>
      </c>
      <c r="W22" s="8">
        <v>1508.0989999999999</v>
      </c>
      <c r="X22" s="8">
        <v>624.18376999999998</v>
      </c>
      <c r="Y22" s="8">
        <v>11.52</v>
      </c>
      <c r="Z22" s="8">
        <v>12.1462</v>
      </c>
      <c r="AA22" s="8">
        <v>1264.8330000000001</v>
      </c>
      <c r="AB22" s="8">
        <v>736.78483000000006</v>
      </c>
      <c r="AC22" s="8">
        <v>113.247</v>
      </c>
      <c r="AD22" s="8">
        <v>107.8702</v>
      </c>
      <c r="AE22" s="13">
        <v>1231.57</v>
      </c>
      <c r="AF22" s="13">
        <v>945.82919000000004</v>
      </c>
      <c r="AG22" s="13">
        <v>164.334</v>
      </c>
      <c r="AH22" s="13">
        <v>115.98560000000001</v>
      </c>
      <c r="AI22" s="13">
        <v>465.34899999999999</v>
      </c>
      <c r="AJ22" s="13">
        <v>445.87448000000001</v>
      </c>
      <c r="AK22" s="13">
        <v>293.80900000000003</v>
      </c>
      <c r="AL22" s="13">
        <v>177.96080000000001</v>
      </c>
      <c r="AM22" s="10">
        <v>806.51300000000003</v>
      </c>
      <c r="AN22" s="10">
        <v>686.9</v>
      </c>
      <c r="AO22" s="10">
        <v>99.4</v>
      </c>
      <c r="AP22" s="10">
        <v>33.299999999999997</v>
      </c>
      <c r="AQ22" s="10">
        <v>477.596</v>
      </c>
      <c r="AR22" s="10">
        <v>457.9</v>
      </c>
      <c r="AS22" s="10">
        <v>252.8</v>
      </c>
      <c r="AT22" s="10">
        <v>110.6</v>
      </c>
      <c r="AU22" s="14">
        <v>157.19999999999999</v>
      </c>
      <c r="AV22" s="14">
        <v>97.5</v>
      </c>
      <c r="AW22" s="14">
        <v>75.099999999999994</v>
      </c>
      <c r="AX22" s="14">
        <v>24.4</v>
      </c>
      <c r="AY22" s="14">
        <v>419.2</v>
      </c>
      <c r="AZ22" s="14">
        <v>226.8</v>
      </c>
      <c r="BA22" s="14">
        <v>147.19999999999999</v>
      </c>
      <c r="BB22" s="14">
        <v>131.1</v>
      </c>
    </row>
    <row r="23" spans="1:54" s="27" customFormat="1">
      <c r="A23" s="1" t="s">
        <v>32</v>
      </c>
      <c r="B23" s="1" t="s">
        <v>33</v>
      </c>
      <c r="C23" s="8" t="s">
        <v>57</v>
      </c>
      <c r="D23" s="8" t="s">
        <v>57</v>
      </c>
      <c r="E23" s="8" t="s">
        <v>57</v>
      </c>
      <c r="F23" s="8" t="s">
        <v>57</v>
      </c>
      <c r="G23" s="8" t="s">
        <v>57</v>
      </c>
      <c r="H23" s="8" t="s">
        <v>57</v>
      </c>
      <c r="I23" s="8" t="s">
        <v>57</v>
      </c>
      <c r="J23" s="8" t="s">
        <v>57</v>
      </c>
      <c r="K23" s="8" t="s">
        <v>57</v>
      </c>
      <c r="L23" s="8" t="s">
        <v>57</v>
      </c>
      <c r="M23" s="8" t="s">
        <v>57</v>
      </c>
      <c r="N23" s="8" t="s">
        <v>57</v>
      </c>
      <c r="O23" s="8" t="s">
        <v>57</v>
      </c>
      <c r="P23" s="8" t="s">
        <v>57</v>
      </c>
      <c r="Q23" s="8" t="s">
        <v>57</v>
      </c>
      <c r="R23" s="8" t="s">
        <v>57</v>
      </c>
      <c r="S23" s="9" t="s">
        <v>57</v>
      </c>
      <c r="T23" s="9" t="s">
        <v>57</v>
      </c>
      <c r="U23" s="9" t="s">
        <v>57</v>
      </c>
      <c r="V23" s="9" t="s">
        <v>57</v>
      </c>
      <c r="W23" s="8" t="s">
        <v>57</v>
      </c>
      <c r="X23" s="8" t="s">
        <v>57</v>
      </c>
      <c r="Y23" s="8" t="s">
        <v>57</v>
      </c>
      <c r="Z23" s="8" t="s">
        <v>57</v>
      </c>
      <c r="AA23" s="8"/>
      <c r="AB23" s="8"/>
      <c r="AC23" s="8"/>
      <c r="AD23" s="8"/>
      <c r="AE23" s="13" t="s">
        <v>57</v>
      </c>
      <c r="AF23" s="13" t="s">
        <v>57</v>
      </c>
      <c r="AG23" s="13" t="s">
        <v>57</v>
      </c>
      <c r="AH23" s="13" t="s">
        <v>57</v>
      </c>
      <c r="AI23" s="13" t="s">
        <v>57</v>
      </c>
      <c r="AJ23" s="13" t="s">
        <v>57</v>
      </c>
      <c r="AK23" s="13" t="s">
        <v>57</v>
      </c>
      <c r="AL23" s="13" t="s">
        <v>57</v>
      </c>
      <c r="AM23" s="10"/>
      <c r="AN23" s="10"/>
      <c r="AO23" s="10"/>
      <c r="AP23" s="10"/>
      <c r="AQ23" s="10"/>
      <c r="AR23" s="10"/>
      <c r="AS23" s="10"/>
      <c r="AT23" s="10"/>
      <c r="AU23" s="14" t="s">
        <v>57</v>
      </c>
      <c r="AV23" s="14" t="s">
        <v>57</v>
      </c>
      <c r="AW23" s="14" t="s">
        <v>57</v>
      </c>
      <c r="AX23" s="14" t="s">
        <v>57</v>
      </c>
      <c r="AY23" s="14" t="s">
        <v>57</v>
      </c>
      <c r="AZ23" s="14" t="s">
        <v>57</v>
      </c>
      <c r="BA23" s="14" t="s">
        <v>57</v>
      </c>
      <c r="BB23" s="14" t="s">
        <v>57</v>
      </c>
    </row>
    <row r="24" spans="1:54" s="27" customFormat="1">
      <c r="A24" s="1" t="s">
        <v>34</v>
      </c>
      <c r="B24" s="1" t="s">
        <v>35</v>
      </c>
      <c r="C24" s="8" t="s">
        <v>57</v>
      </c>
      <c r="D24" s="8" t="s">
        <v>57</v>
      </c>
      <c r="E24" s="8" t="s">
        <v>57</v>
      </c>
      <c r="F24" s="8" t="s">
        <v>57</v>
      </c>
      <c r="G24" s="8" t="s">
        <v>57</v>
      </c>
      <c r="H24" s="8" t="s">
        <v>57</v>
      </c>
      <c r="I24" s="8" t="s">
        <v>57</v>
      </c>
      <c r="J24" s="8" t="s">
        <v>57</v>
      </c>
      <c r="K24" s="8" t="s">
        <v>57</v>
      </c>
      <c r="L24" s="8" t="s">
        <v>57</v>
      </c>
      <c r="M24" s="8" t="s">
        <v>57</v>
      </c>
      <c r="N24" s="8" t="s">
        <v>57</v>
      </c>
      <c r="O24" s="8" t="s">
        <v>57</v>
      </c>
      <c r="P24" s="8" t="s">
        <v>57</v>
      </c>
      <c r="Q24" s="8" t="s">
        <v>57</v>
      </c>
      <c r="R24" s="8" t="s">
        <v>57</v>
      </c>
      <c r="S24" s="9" t="s">
        <v>57</v>
      </c>
      <c r="T24" s="9" t="s">
        <v>57</v>
      </c>
      <c r="U24" s="9">
        <v>27</v>
      </c>
      <c r="V24" s="9">
        <v>5.7350000000000003</v>
      </c>
      <c r="W24" s="8" t="s">
        <v>57</v>
      </c>
      <c r="X24" s="8" t="s">
        <v>57</v>
      </c>
      <c r="Y24" s="8" t="s">
        <v>57</v>
      </c>
      <c r="Z24" s="8" t="s">
        <v>57</v>
      </c>
      <c r="AA24" s="8"/>
      <c r="AB24" s="8"/>
      <c r="AC24" s="8"/>
      <c r="AD24" s="8"/>
      <c r="AE24" s="13">
        <v>0</v>
      </c>
      <c r="AF24" s="13">
        <v>0</v>
      </c>
      <c r="AG24" s="13">
        <v>6.3600000000000002E-3</v>
      </c>
      <c r="AH24" s="13">
        <v>7.1660000000000001E-2</v>
      </c>
      <c r="AI24" s="13">
        <v>0</v>
      </c>
      <c r="AJ24" s="13">
        <v>0</v>
      </c>
      <c r="AK24" s="13">
        <v>5.0360000000000002E-2</v>
      </c>
      <c r="AL24" s="13">
        <v>0.55044000000000004</v>
      </c>
      <c r="AM24" s="10">
        <v>0</v>
      </c>
      <c r="AN24" s="10">
        <v>0</v>
      </c>
      <c r="AO24" s="10">
        <v>0</v>
      </c>
      <c r="AP24" s="10">
        <v>0.3</v>
      </c>
      <c r="AQ24" s="10">
        <v>0</v>
      </c>
      <c r="AR24" s="10">
        <v>0</v>
      </c>
      <c r="AS24" s="10">
        <v>0</v>
      </c>
      <c r="AT24" s="10">
        <v>0.3</v>
      </c>
      <c r="AU24" s="14" t="s">
        <v>57</v>
      </c>
      <c r="AV24" s="14" t="s">
        <v>57</v>
      </c>
      <c r="AW24" s="14" t="s">
        <v>57</v>
      </c>
      <c r="AX24" s="14">
        <v>0.1</v>
      </c>
      <c r="AY24" s="14" t="s">
        <v>57</v>
      </c>
      <c r="AZ24" s="14" t="s">
        <v>57</v>
      </c>
      <c r="BA24" s="14">
        <v>0</v>
      </c>
      <c r="BB24" s="14">
        <v>0.1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103.8832</v>
      </c>
      <c r="F25" s="8">
        <v>1191.82458</v>
      </c>
      <c r="G25" s="8">
        <v>0</v>
      </c>
      <c r="H25" s="8">
        <v>0</v>
      </c>
      <c r="I25" s="8">
        <v>102.10899999999999</v>
      </c>
      <c r="J25" s="8">
        <v>1073.66454</v>
      </c>
      <c r="K25" s="8">
        <v>298.19760000000002</v>
      </c>
      <c r="L25" s="8">
        <v>265.16264999999999</v>
      </c>
      <c r="M25" s="8">
        <v>76.14</v>
      </c>
      <c r="N25" s="8">
        <v>1039.72228</v>
      </c>
      <c r="O25" s="8">
        <v>20.962</v>
      </c>
      <c r="P25" s="8">
        <v>13.3042</v>
      </c>
      <c r="Q25" s="8">
        <v>104.97199999999999</v>
      </c>
      <c r="R25" s="8">
        <v>1135.80738</v>
      </c>
      <c r="S25" s="9" t="s">
        <v>57</v>
      </c>
      <c r="T25" s="9" t="s">
        <v>57</v>
      </c>
      <c r="U25" s="9">
        <v>213.58739999999997</v>
      </c>
      <c r="V25" s="9">
        <v>1739.9799</v>
      </c>
      <c r="W25" s="8">
        <v>0</v>
      </c>
      <c r="X25" s="8">
        <v>0</v>
      </c>
      <c r="Y25" s="8">
        <v>226.00020000000001</v>
      </c>
      <c r="Z25" s="8">
        <v>1918.5769499999999</v>
      </c>
      <c r="AA25" s="8"/>
      <c r="AB25" s="8"/>
      <c r="AC25" s="8">
        <v>203.864</v>
      </c>
      <c r="AD25" s="8">
        <v>2027.1919699999999</v>
      </c>
      <c r="AE25" s="13">
        <v>0</v>
      </c>
      <c r="AF25" s="13">
        <v>0</v>
      </c>
      <c r="AG25" s="13">
        <v>57.3489</v>
      </c>
      <c r="AH25" s="13">
        <v>591.62612999999999</v>
      </c>
      <c r="AI25" s="13">
        <v>0</v>
      </c>
      <c r="AJ25" s="13">
        <v>0</v>
      </c>
      <c r="AK25" s="13">
        <v>71.790899999999993</v>
      </c>
      <c r="AL25" s="13">
        <v>984.13822000000005</v>
      </c>
      <c r="AM25" s="10">
        <v>0</v>
      </c>
      <c r="AN25" s="10">
        <v>0</v>
      </c>
      <c r="AO25" s="10">
        <v>75.599999999999994</v>
      </c>
      <c r="AP25" s="10">
        <v>1089.3</v>
      </c>
      <c r="AQ25" s="10">
        <v>0</v>
      </c>
      <c r="AR25" s="10">
        <v>0</v>
      </c>
      <c r="AS25" s="10">
        <v>122.2</v>
      </c>
      <c r="AT25" s="10">
        <v>1374.1</v>
      </c>
      <c r="AU25" s="14" t="s">
        <v>57</v>
      </c>
      <c r="AV25" s="14" t="s">
        <v>57</v>
      </c>
      <c r="AW25" s="14">
        <v>19.899999999999999</v>
      </c>
      <c r="AX25" s="14">
        <v>203.8</v>
      </c>
      <c r="AY25" s="14" t="s">
        <v>57</v>
      </c>
      <c r="AZ25" s="14" t="s">
        <v>57</v>
      </c>
      <c r="BA25" s="14">
        <v>73.3</v>
      </c>
      <c r="BB25" s="14">
        <v>455.5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 t="s">
        <v>57</v>
      </c>
      <c r="L26" s="8" t="s">
        <v>57</v>
      </c>
      <c r="M26" s="8" t="s">
        <v>57</v>
      </c>
      <c r="N26" s="8" t="s">
        <v>57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3" t="s">
        <v>57</v>
      </c>
      <c r="AF26" s="13" t="s">
        <v>57</v>
      </c>
      <c r="AG26" s="13" t="s">
        <v>57</v>
      </c>
      <c r="AH26" s="13" t="s">
        <v>57</v>
      </c>
      <c r="AI26" s="13" t="s">
        <v>57</v>
      </c>
      <c r="AJ26" s="13" t="s">
        <v>57</v>
      </c>
      <c r="AK26" s="13" t="s">
        <v>57</v>
      </c>
      <c r="AL26" s="13" t="s">
        <v>57</v>
      </c>
      <c r="AM26" s="10"/>
      <c r="AN26" s="10"/>
      <c r="AO26" s="10"/>
      <c r="AP26" s="10"/>
      <c r="AQ26" s="10"/>
      <c r="AR26" s="10"/>
      <c r="AS26" s="10"/>
      <c r="AT26" s="10"/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14.651</v>
      </c>
      <c r="F27" s="8">
        <v>23.881129999999999</v>
      </c>
      <c r="G27" s="8" t="s">
        <v>57</v>
      </c>
      <c r="H27" s="8" t="s">
        <v>57</v>
      </c>
      <c r="I27" s="8" t="s">
        <v>57</v>
      </c>
      <c r="J27" s="8" t="s">
        <v>57</v>
      </c>
      <c r="K27" s="8">
        <v>0</v>
      </c>
      <c r="L27" s="8">
        <v>0</v>
      </c>
      <c r="M27" s="8">
        <v>3.0599999999999999E-2</v>
      </c>
      <c r="N27" s="8">
        <v>0.24</v>
      </c>
      <c r="O27" s="8">
        <v>0.15</v>
      </c>
      <c r="P27" s="8">
        <v>1.5651999999999999</v>
      </c>
      <c r="Q27" s="8">
        <v>0</v>
      </c>
      <c r="R27" s="8">
        <v>0</v>
      </c>
      <c r="S27" s="9">
        <v>14.73</v>
      </c>
      <c r="T27" s="9">
        <v>50.045770000000005</v>
      </c>
      <c r="U27" s="9" t="s">
        <v>57</v>
      </c>
      <c r="V27" s="9" t="s">
        <v>57</v>
      </c>
      <c r="W27" s="8">
        <v>75.111999999999995</v>
      </c>
      <c r="X27" s="8">
        <v>150.00399999999999</v>
      </c>
      <c r="Y27" s="8">
        <v>0</v>
      </c>
      <c r="Z27" s="8">
        <v>0</v>
      </c>
      <c r="AA27" s="8">
        <v>119.01600000000001</v>
      </c>
      <c r="AB27" s="8">
        <v>91.003200000000007</v>
      </c>
      <c r="AC27" s="8">
        <v>20.501000000000001</v>
      </c>
      <c r="AD27" s="8">
        <v>1.9169</v>
      </c>
      <c r="AE27" s="13">
        <v>26</v>
      </c>
      <c r="AF27" s="13">
        <v>26</v>
      </c>
      <c r="AG27" s="13">
        <v>0</v>
      </c>
      <c r="AH27" s="13">
        <v>0</v>
      </c>
      <c r="AI27" s="13">
        <v>110</v>
      </c>
      <c r="AJ27" s="13">
        <v>110</v>
      </c>
      <c r="AK27" s="13">
        <v>0</v>
      </c>
      <c r="AL27" s="13">
        <v>0</v>
      </c>
      <c r="AM27" s="10">
        <v>442</v>
      </c>
      <c r="AN27" s="10">
        <v>300.8</v>
      </c>
      <c r="AO27" s="10">
        <v>37.299999999999997</v>
      </c>
      <c r="AP27" s="10">
        <v>2.2000000000000002</v>
      </c>
      <c r="AQ27" s="10">
        <v>1157</v>
      </c>
      <c r="AR27" s="10">
        <v>854.2</v>
      </c>
      <c r="AS27" s="10">
        <v>64.8</v>
      </c>
      <c r="AT27" s="10">
        <v>10.3</v>
      </c>
      <c r="AU27" s="14">
        <v>150</v>
      </c>
      <c r="AV27" s="14">
        <v>93.6</v>
      </c>
      <c r="AW27" s="14">
        <v>44.8</v>
      </c>
      <c r="AX27" s="14">
        <v>8.6</v>
      </c>
      <c r="AY27" s="14">
        <v>208</v>
      </c>
      <c r="AZ27" s="14">
        <v>153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0"/>
      <c r="AN28" s="10"/>
      <c r="AO28" s="10"/>
      <c r="AP28" s="10"/>
      <c r="AQ28" s="10"/>
      <c r="AR28" s="10"/>
      <c r="AS28" s="10"/>
      <c r="AT28" s="10"/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 t="s">
        <v>57</v>
      </c>
      <c r="P29" s="8" t="s">
        <v>57</v>
      </c>
      <c r="Q29" s="8" t="s">
        <v>57</v>
      </c>
      <c r="R29" s="8" t="s">
        <v>57</v>
      </c>
      <c r="S29" s="9" t="s">
        <v>57</v>
      </c>
      <c r="T29" s="9" t="s">
        <v>57</v>
      </c>
      <c r="U29" s="9">
        <v>31.5</v>
      </c>
      <c r="V29" s="9">
        <v>72.599900000000005</v>
      </c>
      <c r="W29" s="8" t="s">
        <v>57</v>
      </c>
      <c r="X29" s="8" t="s">
        <v>57</v>
      </c>
      <c r="Y29" s="8" t="s">
        <v>57</v>
      </c>
      <c r="Z29" s="8" t="s">
        <v>57</v>
      </c>
      <c r="AA29" s="8">
        <v>8.5</v>
      </c>
      <c r="AB29" s="8">
        <v>14.334250000000001</v>
      </c>
      <c r="AC29" s="8">
        <v>8.0000000000000004E-4</v>
      </c>
      <c r="AD29" s="8">
        <v>4.4499999999999998E-2</v>
      </c>
      <c r="AE29" s="13">
        <v>13.2</v>
      </c>
      <c r="AF29" s="13">
        <v>22.4343</v>
      </c>
      <c r="AG29" s="13">
        <v>0</v>
      </c>
      <c r="AH29" s="13">
        <v>0</v>
      </c>
      <c r="AI29" s="13">
        <v>12.63039</v>
      </c>
      <c r="AJ29" s="13">
        <v>20.9788</v>
      </c>
      <c r="AK29" s="13">
        <v>0</v>
      </c>
      <c r="AL29" s="13">
        <v>0</v>
      </c>
      <c r="AM29" s="10">
        <v>17.79815</v>
      </c>
      <c r="AN29" s="10">
        <v>30.3</v>
      </c>
      <c r="AO29" s="10">
        <v>0</v>
      </c>
      <c r="AP29" s="10">
        <v>0</v>
      </c>
      <c r="AQ29" s="10">
        <v>18.007549999999998</v>
      </c>
      <c r="AR29" s="10">
        <v>29</v>
      </c>
      <c r="AS29" s="10">
        <v>0</v>
      </c>
      <c r="AT29" s="10">
        <v>0</v>
      </c>
      <c r="AU29" s="14">
        <v>4.2</v>
      </c>
      <c r="AV29" s="14">
        <v>7</v>
      </c>
      <c r="AW29" s="14" t="s">
        <v>57</v>
      </c>
      <c r="AX29" s="14" t="s">
        <v>57</v>
      </c>
      <c r="AY29" s="14">
        <v>4.8</v>
      </c>
      <c r="AZ29" s="14">
        <v>9.1999999999999993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0"/>
      <c r="AN30" s="10"/>
      <c r="AO30" s="10"/>
      <c r="AP30" s="10"/>
      <c r="AQ30" s="10"/>
      <c r="AR30" s="10"/>
      <c r="AS30" s="10"/>
      <c r="AT30" s="10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0"/>
      <c r="AN31" s="10"/>
      <c r="AO31" s="10"/>
      <c r="AP31" s="10"/>
      <c r="AQ31" s="10"/>
      <c r="AR31" s="10"/>
      <c r="AS31" s="10"/>
      <c r="AT31" s="10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7.335</v>
      </c>
      <c r="F32" s="8">
        <v>10.140840000000001</v>
      </c>
      <c r="G32" s="8">
        <v>0</v>
      </c>
      <c r="H32" s="8">
        <v>0</v>
      </c>
      <c r="I32" s="8">
        <v>8.5</v>
      </c>
      <c r="J32" s="8">
        <v>7.3354900000000001</v>
      </c>
      <c r="K32" s="8">
        <v>0</v>
      </c>
      <c r="L32" s="8">
        <v>0</v>
      </c>
      <c r="M32" s="8">
        <v>2.5</v>
      </c>
      <c r="N32" s="8">
        <v>2.375</v>
      </c>
      <c r="O32" s="8" t="s">
        <v>57</v>
      </c>
      <c r="P32" s="8" t="s">
        <v>57</v>
      </c>
      <c r="Q32" s="8" t="s">
        <v>57</v>
      </c>
      <c r="R32" s="8" t="s">
        <v>57</v>
      </c>
      <c r="S32" s="9" t="s">
        <v>57</v>
      </c>
      <c r="T32" s="9" t="s">
        <v>57</v>
      </c>
      <c r="U32" s="9">
        <v>2.5</v>
      </c>
      <c r="V32" s="9">
        <v>2.375</v>
      </c>
      <c r="W32" s="8">
        <v>0</v>
      </c>
      <c r="X32" s="8">
        <v>0</v>
      </c>
      <c r="Y32" s="8">
        <v>4</v>
      </c>
      <c r="Z32" s="8">
        <v>3.8</v>
      </c>
      <c r="AA32" s="8"/>
      <c r="AB32" s="8"/>
      <c r="AC32" s="8">
        <v>8.0000000000000002E-3</v>
      </c>
      <c r="AD32" s="8">
        <v>4.1114600000000001</v>
      </c>
      <c r="AE32" s="13" t="s">
        <v>57</v>
      </c>
      <c r="AF32" s="13" t="s">
        <v>57</v>
      </c>
      <c r="AG32" s="13" t="s">
        <v>57</v>
      </c>
      <c r="AH32" s="13" t="s">
        <v>57</v>
      </c>
      <c r="AI32" s="13" t="s">
        <v>57</v>
      </c>
      <c r="AJ32" s="13" t="s">
        <v>57</v>
      </c>
      <c r="AK32" s="13" t="s">
        <v>57</v>
      </c>
      <c r="AL32" s="13" t="s">
        <v>57</v>
      </c>
      <c r="AM32" s="10">
        <v>0</v>
      </c>
      <c r="AN32" s="10">
        <v>0</v>
      </c>
      <c r="AO32" s="10">
        <v>83</v>
      </c>
      <c r="AP32" s="10">
        <v>40.700000000000003</v>
      </c>
      <c r="AQ32" s="10">
        <v>20</v>
      </c>
      <c r="AR32" s="10">
        <v>2.4</v>
      </c>
      <c r="AS32" s="10">
        <v>183.6</v>
      </c>
      <c r="AT32" s="10">
        <v>90.3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>
        <v>38</v>
      </c>
      <c r="AZ32" s="14">
        <v>5.7</v>
      </c>
      <c r="BA32" s="14">
        <v>0.1</v>
      </c>
      <c r="BB32" s="14">
        <v>10.199999999999999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20</v>
      </c>
      <c r="L33" s="8">
        <v>8.26</v>
      </c>
      <c r="M33" s="8">
        <v>0</v>
      </c>
      <c r="N33" s="8">
        <v>0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>
        <v>208.059</v>
      </c>
      <c r="AB33" s="8">
        <v>104.0295</v>
      </c>
      <c r="AC33" s="8">
        <v>38.255000000000003</v>
      </c>
      <c r="AD33" s="8">
        <v>6.26518</v>
      </c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>
        <v>50.69</v>
      </c>
      <c r="P36" s="16">
        <v>22.810500000000001</v>
      </c>
      <c r="Q36" s="16">
        <v>0</v>
      </c>
      <c r="R36" s="16">
        <v>0</v>
      </c>
      <c r="S36" s="16">
        <v>19.917999999999999</v>
      </c>
      <c r="T36" s="16">
        <v>201.23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Normal="10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AB23" sqref="AB23"/>
    </sheetView>
  </sheetViews>
  <sheetFormatPr defaultRowHeight="11.25"/>
  <cols>
    <col min="1" max="1" width="10.42578125" style="1" customWidth="1"/>
    <col min="2" max="2" width="51.140625" style="35" customWidth="1"/>
    <col min="3" max="3" width="10.5703125" style="1" customWidth="1"/>
    <col min="4" max="4" width="15.28515625" style="1" customWidth="1"/>
    <col min="5" max="5" width="10.5703125" style="1" customWidth="1"/>
    <col min="6" max="6" width="15.28515625" style="1" customWidth="1"/>
    <col min="7" max="7" width="10.5703125" style="1" customWidth="1"/>
    <col min="8" max="8" width="15.28515625" style="1" customWidth="1"/>
    <col min="9" max="9" width="10.5703125" style="1" customWidth="1"/>
    <col min="10" max="10" width="15.28515625" style="1" customWidth="1"/>
    <col min="11" max="16384" width="9.140625" style="1"/>
  </cols>
  <sheetData>
    <row r="1" spans="1:34" ht="30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30" customHeight="1">
      <c r="A2" s="55" t="s">
        <v>94</v>
      </c>
      <c r="B2" s="55"/>
      <c r="C2" s="55"/>
      <c r="D2" s="55"/>
      <c r="E2" s="55"/>
      <c r="F2" s="55"/>
      <c r="G2" s="55"/>
      <c r="H2" s="55"/>
      <c r="I2" s="55"/>
      <c r="J2" s="55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>
      <c r="A3" s="21"/>
      <c r="B3" s="22"/>
    </row>
    <row r="4" spans="1:34" s="2" customFormat="1" ht="24.75" customHeight="1">
      <c r="A4" s="60" t="s">
        <v>82</v>
      </c>
      <c r="B4" s="64" t="s">
        <v>83</v>
      </c>
      <c r="C4" s="56">
        <v>2022</v>
      </c>
      <c r="D4" s="68"/>
      <c r="E4" s="68"/>
      <c r="F4" s="69"/>
      <c r="G4" s="56">
        <v>2023</v>
      </c>
      <c r="H4" s="57"/>
      <c r="I4" s="57"/>
      <c r="J4" s="58"/>
      <c r="K4" s="56">
        <v>2024</v>
      </c>
      <c r="L4" s="57"/>
      <c r="M4" s="57"/>
      <c r="N4" s="58"/>
      <c r="O4" s="51" t="s">
        <v>112</v>
      </c>
      <c r="P4" s="52"/>
      <c r="Q4" s="52"/>
      <c r="R4" s="53"/>
      <c r="S4" s="51" t="s">
        <v>113</v>
      </c>
      <c r="T4" s="52"/>
      <c r="U4" s="52"/>
      <c r="V4" s="53"/>
      <c r="W4" s="51" t="s">
        <v>114</v>
      </c>
      <c r="X4" s="52"/>
      <c r="Y4" s="52"/>
      <c r="Z4" s="53"/>
    </row>
    <row r="5" spans="1:34" s="3" customFormat="1" ht="11.25" customHeight="1">
      <c r="A5" s="61"/>
      <c r="B5" s="64"/>
      <c r="C5" s="59" t="s">
        <v>0</v>
      </c>
      <c r="D5" s="59"/>
      <c r="E5" s="59" t="s">
        <v>1</v>
      </c>
      <c r="F5" s="59"/>
      <c r="G5" s="63" t="s">
        <v>0</v>
      </c>
      <c r="H5" s="70"/>
      <c r="I5" s="63" t="s">
        <v>1</v>
      </c>
      <c r="J5" s="70"/>
      <c r="K5" s="63" t="s">
        <v>0</v>
      </c>
      <c r="L5" s="70"/>
      <c r="M5" s="63" t="s">
        <v>1</v>
      </c>
      <c r="N5" s="70"/>
      <c r="O5" s="54" t="s">
        <v>0</v>
      </c>
      <c r="P5" s="54"/>
      <c r="Q5" s="54" t="s">
        <v>1</v>
      </c>
      <c r="R5" s="54"/>
      <c r="S5" s="54" t="s">
        <v>0</v>
      </c>
      <c r="T5" s="54"/>
      <c r="U5" s="54" t="s">
        <v>1</v>
      </c>
      <c r="V5" s="54"/>
      <c r="W5" s="54" t="s">
        <v>0</v>
      </c>
      <c r="X5" s="54"/>
      <c r="Y5" s="54" t="s">
        <v>1</v>
      </c>
      <c r="Z5" s="54"/>
    </row>
    <row r="6" spans="1:34" s="2" customFormat="1" ht="33.75">
      <c r="A6" s="62"/>
      <c r="B6" s="64"/>
      <c r="C6" s="6" t="s">
        <v>84</v>
      </c>
      <c r="D6" s="4" t="s">
        <v>85</v>
      </c>
      <c r="E6" s="4" t="s">
        <v>84</v>
      </c>
      <c r="F6" s="4" t="s">
        <v>85</v>
      </c>
      <c r="G6" s="6" t="s">
        <v>84</v>
      </c>
      <c r="H6" s="4" t="s">
        <v>85</v>
      </c>
      <c r="I6" s="4" t="s">
        <v>84</v>
      </c>
      <c r="J6" s="4" t="s">
        <v>85</v>
      </c>
      <c r="K6" s="6" t="s">
        <v>84</v>
      </c>
      <c r="L6" s="4" t="s">
        <v>85</v>
      </c>
      <c r="M6" s="4" t="s">
        <v>84</v>
      </c>
      <c r="N6" s="4" t="s">
        <v>85</v>
      </c>
      <c r="O6" s="46" t="s">
        <v>84</v>
      </c>
      <c r="P6" s="46" t="s">
        <v>85</v>
      </c>
      <c r="Q6" s="46" t="s">
        <v>84</v>
      </c>
      <c r="R6" s="46" t="s">
        <v>85</v>
      </c>
      <c r="S6" s="46" t="s">
        <v>84</v>
      </c>
      <c r="T6" s="46" t="s">
        <v>85</v>
      </c>
      <c r="U6" s="46" t="s">
        <v>84</v>
      </c>
      <c r="V6" s="46" t="s">
        <v>85</v>
      </c>
      <c r="W6" s="46" t="s">
        <v>84</v>
      </c>
      <c r="X6" s="46" t="s">
        <v>85</v>
      </c>
      <c r="Y6" s="46" t="s">
        <v>84</v>
      </c>
      <c r="Z6" s="46" t="s">
        <v>85</v>
      </c>
    </row>
    <row r="7" spans="1:34" s="27" customFormat="1">
      <c r="A7" s="1"/>
      <c r="B7" s="35" t="s">
        <v>111</v>
      </c>
      <c r="C7" s="13">
        <f t="shared" ref="C7:J7" si="0">SUM(C8:C36)</f>
        <v>0</v>
      </c>
      <c r="D7" s="13">
        <f t="shared" si="0"/>
        <v>0</v>
      </c>
      <c r="E7" s="13">
        <f t="shared" si="0"/>
        <v>171.66936000000001</v>
      </c>
      <c r="F7" s="13">
        <f t="shared" si="0"/>
        <v>389.14970999999997</v>
      </c>
      <c r="G7" s="13">
        <f t="shared" si="0"/>
        <v>0</v>
      </c>
      <c r="H7" s="13">
        <f t="shared" si="0"/>
        <v>0</v>
      </c>
      <c r="I7" s="13">
        <f t="shared" si="0"/>
        <v>167.67384999999999</v>
      </c>
      <c r="J7" s="13">
        <f t="shared" si="0"/>
        <v>290.07015000000001</v>
      </c>
      <c r="K7" s="10">
        <v>0</v>
      </c>
      <c r="L7" s="10">
        <v>0</v>
      </c>
      <c r="M7" s="10">
        <v>192.6</v>
      </c>
      <c r="N7" s="10">
        <v>390</v>
      </c>
      <c r="O7" s="43">
        <v>0</v>
      </c>
      <c r="P7" s="43">
        <v>0</v>
      </c>
      <c r="Q7" s="43">
        <v>155.19999999999999</v>
      </c>
      <c r="R7" s="43">
        <v>602.79999999999995</v>
      </c>
      <c r="S7" s="50" t="s">
        <v>57</v>
      </c>
      <c r="T7" s="50" t="s">
        <v>57</v>
      </c>
      <c r="U7" s="49">
        <v>49.6</v>
      </c>
      <c r="V7" s="49">
        <v>103.6</v>
      </c>
      <c r="W7" s="50" t="s">
        <v>57</v>
      </c>
      <c r="X7" s="50" t="s">
        <v>57</v>
      </c>
      <c r="Y7" s="49">
        <v>64.599999999999994</v>
      </c>
      <c r="Z7" s="49">
        <v>183.5</v>
      </c>
    </row>
    <row r="8" spans="1:34" s="27" customFormat="1">
      <c r="A8" s="1" t="s">
        <v>2</v>
      </c>
      <c r="B8" s="44" t="s">
        <v>3</v>
      </c>
      <c r="C8" s="8">
        <v>0</v>
      </c>
      <c r="D8" s="8">
        <v>0</v>
      </c>
      <c r="E8" s="8">
        <v>0.75</v>
      </c>
      <c r="F8" s="8">
        <v>2.282</v>
      </c>
      <c r="G8" s="13" t="s">
        <v>57</v>
      </c>
      <c r="H8" s="13" t="s">
        <v>57</v>
      </c>
      <c r="I8" s="13" t="s">
        <v>57</v>
      </c>
      <c r="J8" s="13" t="s">
        <v>57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4" t="s">
        <v>57</v>
      </c>
      <c r="T8" s="14" t="s">
        <v>57</v>
      </c>
      <c r="U8" s="14" t="s">
        <v>57</v>
      </c>
      <c r="V8" s="14" t="s">
        <v>57</v>
      </c>
      <c r="W8" s="14" t="s">
        <v>57</v>
      </c>
      <c r="X8" s="14" t="s">
        <v>57</v>
      </c>
      <c r="Y8" s="14" t="s">
        <v>57</v>
      </c>
      <c r="Z8" s="14" t="s">
        <v>57</v>
      </c>
    </row>
    <row r="9" spans="1:34" s="27" customFormat="1">
      <c r="A9" s="1" t="s">
        <v>4</v>
      </c>
      <c r="B9" s="44" t="s">
        <v>5</v>
      </c>
      <c r="C9" s="8" t="s">
        <v>57</v>
      </c>
      <c r="D9" s="8" t="s">
        <v>57</v>
      </c>
      <c r="E9" s="8" t="s">
        <v>57</v>
      </c>
      <c r="F9" s="8" t="s">
        <v>57</v>
      </c>
      <c r="G9" s="13" t="s">
        <v>57</v>
      </c>
      <c r="H9" s="13" t="s">
        <v>57</v>
      </c>
      <c r="I9" s="13" t="s">
        <v>57</v>
      </c>
      <c r="J9" s="13" t="s">
        <v>57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4" t="s">
        <v>57</v>
      </c>
      <c r="T9" s="14" t="s">
        <v>57</v>
      </c>
      <c r="U9" s="14" t="s">
        <v>57</v>
      </c>
      <c r="V9" s="14" t="s">
        <v>57</v>
      </c>
      <c r="W9" s="14" t="s">
        <v>57</v>
      </c>
      <c r="X9" s="14" t="s">
        <v>57</v>
      </c>
      <c r="Y9" s="14" t="s">
        <v>57</v>
      </c>
      <c r="Z9" s="14" t="s">
        <v>57</v>
      </c>
    </row>
    <row r="10" spans="1:34" s="27" customFormat="1">
      <c r="A10" s="1" t="s">
        <v>6</v>
      </c>
      <c r="B10" s="44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13" t="s">
        <v>57</v>
      </c>
      <c r="H10" s="13" t="s">
        <v>57</v>
      </c>
      <c r="I10" s="13" t="s">
        <v>57</v>
      </c>
      <c r="J10" s="13" t="s">
        <v>57</v>
      </c>
      <c r="K10" s="10"/>
      <c r="L10" s="10"/>
      <c r="M10" s="10"/>
      <c r="N10" s="10"/>
      <c r="O10" s="10"/>
      <c r="P10" s="10"/>
      <c r="Q10" s="10"/>
      <c r="R10" s="10"/>
      <c r="S10" s="14" t="s">
        <v>57</v>
      </c>
      <c r="T10" s="14" t="s">
        <v>57</v>
      </c>
      <c r="U10" s="14" t="s">
        <v>57</v>
      </c>
      <c r="V10" s="14" t="s">
        <v>57</v>
      </c>
      <c r="W10" s="14" t="s">
        <v>57</v>
      </c>
      <c r="X10" s="14" t="s">
        <v>57</v>
      </c>
      <c r="Y10" s="14" t="s">
        <v>57</v>
      </c>
      <c r="Z10" s="14" t="s">
        <v>57</v>
      </c>
    </row>
    <row r="11" spans="1:34" s="27" customFormat="1">
      <c r="A11" s="1" t="s">
        <v>8</v>
      </c>
      <c r="B11" s="44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13" t="s">
        <v>57</v>
      </c>
      <c r="H11" s="13" t="s">
        <v>57</v>
      </c>
      <c r="I11" s="13" t="s">
        <v>57</v>
      </c>
      <c r="J11" s="13" t="s">
        <v>57</v>
      </c>
      <c r="K11" s="10"/>
      <c r="L11" s="10"/>
      <c r="M11" s="10"/>
      <c r="N11" s="10"/>
      <c r="O11" s="10"/>
      <c r="P11" s="10"/>
      <c r="Q11" s="10"/>
      <c r="R11" s="10"/>
      <c r="S11" s="14" t="s">
        <v>57</v>
      </c>
      <c r="T11" s="14" t="s">
        <v>57</v>
      </c>
      <c r="U11" s="14" t="s">
        <v>57</v>
      </c>
      <c r="V11" s="14" t="s">
        <v>57</v>
      </c>
      <c r="W11" s="14" t="s">
        <v>57</v>
      </c>
      <c r="X11" s="14" t="s">
        <v>57</v>
      </c>
      <c r="Y11" s="14" t="s">
        <v>57</v>
      </c>
      <c r="Z11" s="14" t="s">
        <v>57</v>
      </c>
    </row>
    <row r="12" spans="1:34" s="27" customFormat="1">
      <c r="A12" s="1" t="s">
        <v>10</v>
      </c>
      <c r="B12" s="44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13" t="s">
        <v>57</v>
      </c>
      <c r="H12" s="13" t="s">
        <v>57</v>
      </c>
      <c r="I12" s="13" t="s">
        <v>57</v>
      </c>
      <c r="J12" s="13" t="s">
        <v>57</v>
      </c>
      <c r="K12" s="10">
        <v>0</v>
      </c>
      <c r="L12" s="10">
        <v>0</v>
      </c>
      <c r="M12" s="10">
        <v>5</v>
      </c>
      <c r="N12" s="10">
        <v>34.1</v>
      </c>
      <c r="O12" s="10">
        <v>0</v>
      </c>
      <c r="P12" s="10">
        <v>0</v>
      </c>
      <c r="Q12" s="10">
        <v>0</v>
      </c>
      <c r="R12" s="10">
        <v>0</v>
      </c>
      <c r="S12" s="14" t="s">
        <v>57</v>
      </c>
      <c r="T12" s="14" t="s">
        <v>57</v>
      </c>
      <c r="U12" s="14" t="s">
        <v>57</v>
      </c>
      <c r="V12" s="14" t="s">
        <v>57</v>
      </c>
      <c r="W12" s="14" t="s">
        <v>57</v>
      </c>
      <c r="X12" s="14" t="s">
        <v>57</v>
      </c>
      <c r="Y12" s="14" t="s">
        <v>57</v>
      </c>
      <c r="Z12" s="14" t="s">
        <v>57</v>
      </c>
    </row>
    <row r="13" spans="1:34" s="27" customFormat="1">
      <c r="A13" s="1" t="s">
        <v>12</v>
      </c>
      <c r="B13" s="44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13" t="s">
        <v>57</v>
      </c>
      <c r="H13" s="13" t="s">
        <v>57</v>
      </c>
      <c r="I13" s="13" t="s">
        <v>57</v>
      </c>
      <c r="J13" s="13" t="s">
        <v>57</v>
      </c>
      <c r="K13" s="10"/>
      <c r="L13" s="10"/>
      <c r="M13" s="10"/>
      <c r="N13" s="10"/>
      <c r="O13" s="10"/>
      <c r="P13" s="10"/>
      <c r="Q13" s="10"/>
      <c r="R13" s="10"/>
      <c r="S13" s="14" t="s">
        <v>57</v>
      </c>
      <c r="T13" s="14" t="s">
        <v>57</v>
      </c>
      <c r="U13" s="14" t="s">
        <v>57</v>
      </c>
      <c r="V13" s="14" t="s">
        <v>57</v>
      </c>
      <c r="W13" s="14" t="s">
        <v>57</v>
      </c>
      <c r="X13" s="14" t="s">
        <v>57</v>
      </c>
      <c r="Y13" s="14" t="s">
        <v>57</v>
      </c>
      <c r="Z13" s="14" t="s">
        <v>57</v>
      </c>
    </row>
    <row r="14" spans="1:34" s="27" customFormat="1">
      <c r="A14" s="1" t="s">
        <v>14</v>
      </c>
      <c r="B14" s="44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13" t="s">
        <v>57</v>
      </c>
      <c r="H14" s="13" t="s">
        <v>57</v>
      </c>
      <c r="I14" s="13" t="s">
        <v>57</v>
      </c>
      <c r="J14" s="13" t="s">
        <v>57</v>
      </c>
      <c r="K14" s="10"/>
      <c r="L14" s="10"/>
      <c r="M14" s="10"/>
      <c r="N14" s="10"/>
      <c r="O14" s="10"/>
      <c r="P14" s="10"/>
      <c r="Q14" s="10"/>
      <c r="R14" s="10"/>
      <c r="S14" s="14" t="s">
        <v>57</v>
      </c>
      <c r="T14" s="14" t="s">
        <v>57</v>
      </c>
      <c r="U14" s="14" t="s">
        <v>57</v>
      </c>
      <c r="V14" s="14" t="s">
        <v>57</v>
      </c>
      <c r="W14" s="14" t="s">
        <v>57</v>
      </c>
      <c r="X14" s="14" t="s">
        <v>57</v>
      </c>
      <c r="Y14" s="14" t="s">
        <v>57</v>
      </c>
      <c r="Z14" s="14" t="s">
        <v>57</v>
      </c>
    </row>
    <row r="15" spans="1:34" s="27" customFormat="1">
      <c r="A15" s="1" t="s">
        <v>16</v>
      </c>
      <c r="B15" s="44" t="s">
        <v>17</v>
      </c>
      <c r="C15" s="8" t="s">
        <v>57</v>
      </c>
      <c r="D15" s="8" t="s">
        <v>57</v>
      </c>
      <c r="E15" s="8" t="s">
        <v>57</v>
      </c>
      <c r="F15" s="8" t="s">
        <v>57</v>
      </c>
      <c r="G15" s="13">
        <v>0</v>
      </c>
      <c r="H15" s="13">
        <v>0</v>
      </c>
      <c r="I15" s="13">
        <v>0.69310000000000005</v>
      </c>
      <c r="J15" s="13">
        <v>3.39025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4" t="s">
        <v>57</v>
      </c>
      <c r="T15" s="14" t="s">
        <v>57</v>
      </c>
      <c r="U15" s="14" t="s">
        <v>57</v>
      </c>
      <c r="V15" s="14" t="s">
        <v>57</v>
      </c>
      <c r="W15" s="14" t="s">
        <v>57</v>
      </c>
      <c r="X15" s="14" t="s">
        <v>57</v>
      </c>
      <c r="Y15" s="14" t="s">
        <v>57</v>
      </c>
      <c r="Z15" s="14" t="s">
        <v>57</v>
      </c>
    </row>
    <row r="16" spans="1:34" s="27" customFormat="1">
      <c r="A16" s="1" t="s">
        <v>18</v>
      </c>
      <c r="B16" s="44" t="s">
        <v>19</v>
      </c>
      <c r="C16" s="8">
        <v>0</v>
      </c>
      <c r="D16" s="8">
        <v>0</v>
      </c>
      <c r="E16" s="8">
        <v>57.364199999999997</v>
      </c>
      <c r="F16" s="8">
        <v>157.14653000000001</v>
      </c>
      <c r="G16" s="13">
        <v>0</v>
      </c>
      <c r="H16" s="13">
        <v>0</v>
      </c>
      <c r="I16" s="13">
        <v>1.5813999999999999</v>
      </c>
      <c r="J16" s="13">
        <v>6.3609400000000003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38.5</v>
      </c>
      <c r="R16" s="10">
        <v>133.6</v>
      </c>
      <c r="S16" s="14" t="s">
        <v>57</v>
      </c>
      <c r="T16" s="14" t="s">
        <v>57</v>
      </c>
      <c r="U16" s="14" t="s">
        <v>57</v>
      </c>
      <c r="V16" s="14" t="s">
        <v>57</v>
      </c>
      <c r="W16" s="14" t="s">
        <v>57</v>
      </c>
      <c r="X16" s="14" t="s">
        <v>57</v>
      </c>
      <c r="Y16" s="14">
        <v>39.299999999999997</v>
      </c>
      <c r="Z16" s="14">
        <v>102.8</v>
      </c>
    </row>
    <row r="17" spans="1:26" s="27" customFormat="1">
      <c r="A17" s="1" t="s">
        <v>20</v>
      </c>
      <c r="B17" s="44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13" t="s">
        <v>57</v>
      </c>
      <c r="H17" s="13" t="s">
        <v>57</v>
      </c>
      <c r="I17" s="13" t="s">
        <v>57</v>
      </c>
      <c r="J17" s="13" t="s">
        <v>57</v>
      </c>
      <c r="K17" s="10"/>
      <c r="L17" s="10"/>
      <c r="M17" s="10"/>
      <c r="N17" s="10"/>
      <c r="O17" s="10"/>
      <c r="P17" s="10"/>
      <c r="Q17" s="10"/>
      <c r="R17" s="10"/>
      <c r="S17" s="14" t="s">
        <v>57</v>
      </c>
      <c r="T17" s="14" t="s">
        <v>57</v>
      </c>
      <c r="U17" s="14" t="s">
        <v>57</v>
      </c>
      <c r="V17" s="14" t="s">
        <v>57</v>
      </c>
      <c r="W17" s="14" t="s">
        <v>57</v>
      </c>
      <c r="X17" s="14" t="s">
        <v>57</v>
      </c>
      <c r="Y17" s="14" t="s">
        <v>57</v>
      </c>
      <c r="Z17" s="14" t="s">
        <v>57</v>
      </c>
    </row>
    <row r="18" spans="1:26" s="27" customFormat="1">
      <c r="A18" s="1" t="s">
        <v>22</v>
      </c>
      <c r="B18" s="44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13" t="s">
        <v>57</v>
      </c>
      <c r="H18" s="13" t="s">
        <v>57</v>
      </c>
      <c r="I18" s="13" t="s">
        <v>57</v>
      </c>
      <c r="J18" s="13" t="s">
        <v>57</v>
      </c>
      <c r="K18" s="10"/>
      <c r="L18" s="10"/>
      <c r="M18" s="10"/>
      <c r="N18" s="10"/>
      <c r="O18" s="10"/>
      <c r="P18" s="10"/>
      <c r="Q18" s="10"/>
      <c r="R18" s="10"/>
      <c r="S18" s="14" t="s">
        <v>57</v>
      </c>
      <c r="T18" s="14" t="s">
        <v>57</v>
      </c>
      <c r="U18" s="14" t="s">
        <v>57</v>
      </c>
      <c r="V18" s="14" t="s">
        <v>57</v>
      </c>
      <c r="W18" s="14" t="s">
        <v>57</v>
      </c>
      <c r="X18" s="14" t="s">
        <v>57</v>
      </c>
      <c r="Y18" s="14" t="s">
        <v>57</v>
      </c>
      <c r="Z18" s="14" t="s">
        <v>57</v>
      </c>
    </row>
    <row r="19" spans="1:26" s="27" customFormat="1">
      <c r="A19" s="1" t="s">
        <v>24</v>
      </c>
      <c r="B19" s="44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13" t="s">
        <v>57</v>
      </c>
      <c r="H19" s="13" t="s">
        <v>57</v>
      </c>
      <c r="I19" s="13" t="s">
        <v>57</v>
      </c>
      <c r="J19" s="13" t="s">
        <v>57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4" t="s">
        <v>57</v>
      </c>
      <c r="T19" s="14" t="s">
        <v>57</v>
      </c>
      <c r="U19" s="14" t="s">
        <v>57</v>
      </c>
      <c r="V19" s="14" t="s">
        <v>57</v>
      </c>
      <c r="W19" s="14" t="s">
        <v>57</v>
      </c>
      <c r="X19" s="14" t="s">
        <v>57</v>
      </c>
      <c r="Y19" s="14" t="s">
        <v>57</v>
      </c>
      <c r="Z19" s="14" t="s">
        <v>57</v>
      </c>
    </row>
    <row r="20" spans="1:26" s="27" customFormat="1">
      <c r="A20" s="1" t="s">
        <v>26</v>
      </c>
      <c r="B20" s="44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13" t="s">
        <v>57</v>
      </c>
      <c r="H20" s="13" t="s">
        <v>57</v>
      </c>
      <c r="I20" s="13" t="s">
        <v>57</v>
      </c>
      <c r="J20" s="13" t="s">
        <v>57</v>
      </c>
      <c r="K20" s="10"/>
      <c r="L20" s="10"/>
      <c r="M20" s="10"/>
      <c r="N20" s="10"/>
      <c r="O20" s="10"/>
      <c r="P20" s="10"/>
      <c r="Q20" s="10"/>
      <c r="R20" s="10"/>
      <c r="S20" s="14" t="s">
        <v>57</v>
      </c>
      <c r="T20" s="14" t="s">
        <v>57</v>
      </c>
      <c r="U20" s="14" t="s">
        <v>57</v>
      </c>
      <c r="V20" s="14" t="s">
        <v>57</v>
      </c>
      <c r="W20" s="14" t="s">
        <v>57</v>
      </c>
      <c r="X20" s="14" t="s">
        <v>57</v>
      </c>
      <c r="Y20" s="14" t="s">
        <v>57</v>
      </c>
      <c r="Z20" s="14" t="s">
        <v>57</v>
      </c>
    </row>
    <row r="21" spans="1:26" s="27" customFormat="1">
      <c r="A21" s="1" t="s">
        <v>28</v>
      </c>
      <c r="B21" s="44" t="s">
        <v>29</v>
      </c>
      <c r="C21" s="8" t="s">
        <v>57</v>
      </c>
      <c r="D21" s="8" t="s">
        <v>57</v>
      </c>
      <c r="E21" s="8" t="s">
        <v>57</v>
      </c>
      <c r="F21" s="8" t="s">
        <v>57</v>
      </c>
      <c r="G21" s="13" t="s">
        <v>57</v>
      </c>
      <c r="H21" s="13" t="s">
        <v>57</v>
      </c>
      <c r="I21" s="13" t="s">
        <v>57</v>
      </c>
      <c r="J21" s="13" t="s">
        <v>57</v>
      </c>
      <c r="K21" s="10"/>
      <c r="L21" s="10"/>
      <c r="M21" s="10"/>
      <c r="N21" s="10"/>
      <c r="O21" s="10"/>
      <c r="P21" s="10"/>
      <c r="Q21" s="10"/>
      <c r="R21" s="10"/>
      <c r="S21" s="14" t="s">
        <v>57</v>
      </c>
      <c r="T21" s="14" t="s">
        <v>57</v>
      </c>
      <c r="U21" s="14" t="s">
        <v>57</v>
      </c>
      <c r="V21" s="14" t="s">
        <v>57</v>
      </c>
      <c r="W21" s="14" t="s">
        <v>57</v>
      </c>
      <c r="X21" s="14" t="s">
        <v>57</v>
      </c>
      <c r="Y21" s="14" t="s">
        <v>57</v>
      </c>
      <c r="Z21" s="14" t="s">
        <v>57</v>
      </c>
    </row>
    <row r="22" spans="1:26" s="27" customFormat="1">
      <c r="A22" s="1" t="s">
        <v>30</v>
      </c>
      <c r="B22" s="44" t="s">
        <v>31</v>
      </c>
      <c r="C22" s="8">
        <v>0</v>
      </c>
      <c r="D22" s="8">
        <v>0</v>
      </c>
      <c r="E22" s="8">
        <v>112.5984</v>
      </c>
      <c r="F22" s="8">
        <v>224.89149</v>
      </c>
      <c r="G22" s="13">
        <v>0</v>
      </c>
      <c r="H22" s="13">
        <v>0</v>
      </c>
      <c r="I22" s="13">
        <v>159.14275000000001</v>
      </c>
      <c r="J22" s="13">
        <v>248.63220999999999</v>
      </c>
      <c r="K22" s="10">
        <v>0</v>
      </c>
      <c r="L22" s="10">
        <v>0</v>
      </c>
      <c r="M22" s="10">
        <v>176.9</v>
      </c>
      <c r="N22" s="10">
        <v>298.39999999999998</v>
      </c>
      <c r="O22" s="10">
        <v>0</v>
      </c>
      <c r="P22" s="10">
        <v>0</v>
      </c>
      <c r="Q22" s="10">
        <v>109.4</v>
      </c>
      <c r="R22" s="10">
        <v>241.8</v>
      </c>
      <c r="S22" s="14" t="s">
        <v>57</v>
      </c>
      <c r="T22" s="14" t="s">
        <v>57</v>
      </c>
      <c r="U22" s="14">
        <v>48.8</v>
      </c>
      <c r="V22" s="14">
        <v>98.5</v>
      </c>
      <c r="W22" s="14" t="s">
        <v>57</v>
      </c>
      <c r="X22" s="14" t="s">
        <v>57</v>
      </c>
      <c r="Y22" s="14">
        <v>24.1</v>
      </c>
      <c r="Z22" s="14">
        <v>73.099999999999994</v>
      </c>
    </row>
    <row r="23" spans="1:26" s="27" customFormat="1">
      <c r="A23" s="1" t="s">
        <v>32</v>
      </c>
      <c r="B23" s="44" t="s">
        <v>33</v>
      </c>
      <c r="C23" s="8">
        <v>0</v>
      </c>
      <c r="D23" s="8">
        <v>0</v>
      </c>
      <c r="E23" s="8">
        <v>0.185</v>
      </c>
      <c r="F23" s="8">
        <v>1.53</v>
      </c>
      <c r="G23" s="13">
        <v>0</v>
      </c>
      <c r="H23" s="13">
        <v>0</v>
      </c>
      <c r="I23" s="13">
        <v>5.8133999999999997</v>
      </c>
      <c r="J23" s="13">
        <v>29.558039999999998</v>
      </c>
      <c r="K23" s="10">
        <v>0</v>
      </c>
      <c r="L23" s="10">
        <v>0</v>
      </c>
      <c r="M23" s="10">
        <v>10.3</v>
      </c>
      <c r="N23" s="10">
        <v>56.3</v>
      </c>
      <c r="O23" s="10">
        <v>0</v>
      </c>
      <c r="P23" s="10">
        <v>0</v>
      </c>
      <c r="Q23" s="10">
        <v>1.2</v>
      </c>
      <c r="R23" s="10">
        <v>9</v>
      </c>
      <c r="S23" s="14" t="s">
        <v>57</v>
      </c>
      <c r="T23" s="14" t="s">
        <v>57</v>
      </c>
      <c r="U23" s="14">
        <v>0.5</v>
      </c>
      <c r="V23" s="14">
        <v>4.0999999999999996</v>
      </c>
      <c r="W23" s="14" t="s">
        <v>57</v>
      </c>
      <c r="X23" s="14" t="s">
        <v>57</v>
      </c>
      <c r="Y23" s="14">
        <v>1</v>
      </c>
      <c r="Z23" s="14">
        <v>6.8</v>
      </c>
    </row>
    <row r="24" spans="1:26" s="27" customFormat="1">
      <c r="A24" s="1" t="s">
        <v>34</v>
      </c>
      <c r="B24" s="44" t="s">
        <v>35</v>
      </c>
      <c r="C24" s="8">
        <v>0</v>
      </c>
      <c r="D24" s="8">
        <v>0</v>
      </c>
      <c r="E24" s="8">
        <v>0.71799999999999997</v>
      </c>
      <c r="F24" s="8">
        <v>3.1846000000000001</v>
      </c>
      <c r="G24" s="13">
        <v>0</v>
      </c>
      <c r="H24" s="13">
        <v>0</v>
      </c>
      <c r="I24" s="13">
        <v>0.44319999999999998</v>
      </c>
      <c r="J24" s="13">
        <v>2.1287099999999999</v>
      </c>
      <c r="K24" s="10">
        <v>0</v>
      </c>
      <c r="L24" s="10">
        <v>0</v>
      </c>
      <c r="M24" s="10">
        <v>0.4</v>
      </c>
      <c r="N24" s="10">
        <v>1.2</v>
      </c>
      <c r="O24" s="10">
        <v>0</v>
      </c>
      <c r="P24" s="10">
        <v>0</v>
      </c>
      <c r="Q24" s="10">
        <v>0.8</v>
      </c>
      <c r="R24" s="10">
        <v>3.7</v>
      </c>
      <c r="S24" s="14" t="s">
        <v>57</v>
      </c>
      <c r="T24" s="14" t="s">
        <v>57</v>
      </c>
      <c r="U24" s="14">
        <v>0.3</v>
      </c>
      <c r="V24" s="14">
        <v>1</v>
      </c>
      <c r="W24" s="14" t="s">
        <v>57</v>
      </c>
      <c r="X24" s="14" t="s">
        <v>57</v>
      </c>
      <c r="Y24" s="14">
        <v>0.2</v>
      </c>
      <c r="Z24" s="14">
        <v>0.8</v>
      </c>
    </row>
    <row r="25" spans="1:26" s="27" customFormat="1">
      <c r="A25" s="1" t="s">
        <v>36</v>
      </c>
      <c r="B25" s="44" t="s">
        <v>37</v>
      </c>
      <c r="C25" s="8" t="s">
        <v>57</v>
      </c>
      <c r="D25" s="8" t="s">
        <v>57</v>
      </c>
      <c r="E25" s="8" t="s">
        <v>57</v>
      </c>
      <c r="F25" s="8" t="s">
        <v>57</v>
      </c>
      <c r="G25" s="13" t="s">
        <v>57</v>
      </c>
      <c r="H25" s="13" t="s">
        <v>57</v>
      </c>
      <c r="I25" s="13" t="s">
        <v>57</v>
      </c>
      <c r="J25" s="13" t="s">
        <v>57</v>
      </c>
      <c r="K25" s="10"/>
      <c r="L25" s="10"/>
      <c r="M25" s="10"/>
      <c r="N25" s="10"/>
      <c r="O25" s="10">
        <v>0</v>
      </c>
      <c r="P25" s="10">
        <v>0</v>
      </c>
      <c r="Q25" s="10">
        <v>5.3</v>
      </c>
      <c r="R25" s="10">
        <v>214.7</v>
      </c>
      <c r="S25" s="14" t="s">
        <v>57</v>
      </c>
      <c r="T25" s="14" t="s">
        <v>57</v>
      </c>
      <c r="U25" s="14" t="s">
        <v>57</v>
      </c>
      <c r="V25" s="14" t="s">
        <v>57</v>
      </c>
      <c r="W25" s="14" t="s">
        <v>57</v>
      </c>
      <c r="X25" s="14" t="s">
        <v>57</v>
      </c>
      <c r="Y25" s="14" t="s">
        <v>57</v>
      </c>
      <c r="Z25" s="14" t="s">
        <v>57</v>
      </c>
    </row>
    <row r="26" spans="1:26" s="27" customFormat="1" ht="45" customHeight="1">
      <c r="A26" s="1" t="s">
        <v>38</v>
      </c>
      <c r="B26" s="44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13" t="s">
        <v>57</v>
      </c>
      <c r="H26" s="13" t="s">
        <v>57</v>
      </c>
      <c r="I26" s="13" t="s">
        <v>57</v>
      </c>
      <c r="J26" s="13" t="s">
        <v>57</v>
      </c>
      <c r="K26" s="10"/>
      <c r="L26" s="10"/>
      <c r="M26" s="10"/>
      <c r="N26" s="10"/>
      <c r="O26" s="10"/>
      <c r="P26" s="10"/>
      <c r="Q26" s="10"/>
      <c r="R26" s="10"/>
      <c r="S26" s="14" t="s">
        <v>57</v>
      </c>
      <c r="T26" s="14" t="s">
        <v>57</v>
      </c>
      <c r="U26" s="14" t="s">
        <v>57</v>
      </c>
      <c r="V26" s="14" t="s">
        <v>57</v>
      </c>
      <c r="W26" s="14" t="s">
        <v>57</v>
      </c>
      <c r="X26" s="14" t="s">
        <v>57</v>
      </c>
      <c r="Y26" s="14" t="s">
        <v>57</v>
      </c>
      <c r="Z26" s="14" t="s">
        <v>57</v>
      </c>
    </row>
    <row r="27" spans="1:26" s="27" customFormat="1">
      <c r="A27" s="1" t="s">
        <v>40</v>
      </c>
      <c r="B27" s="44" t="s">
        <v>41</v>
      </c>
      <c r="C27" s="8" t="s">
        <v>57</v>
      </c>
      <c r="D27" s="8" t="s">
        <v>57</v>
      </c>
      <c r="E27" s="8" t="s">
        <v>57</v>
      </c>
      <c r="F27" s="8" t="s">
        <v>57</v>
      </c>
      <c r="G27" s="13" t="s">
        <v>57</v>
      </c>
      <c r="H27" s="13" t="s">
        <v>57</v>
      </c>
      <c r="I27" s="13" t="s">
        <v>57</v>
      </c>
      <c r="J27" s="13" t="s">
        <v>57</v>
      </c>
      <c r="K27" s="10"/>
      <c r="L27" s="10"/>
      <c r="M27" s="10"/>
      <c r="N27" s="10"/>
      <c r="O27" s="10"/>
      <c r="P27" s="10"/>
      <c r="Q27" s="10"/>
      <c r="R27" s="10"/>
      <c r="S27" s="14" t="s">
        <v>57</v>
      </c>
      <c r="T27" s="14" t="s">
        <v>57</v>
      </c>
      <c r="U27" s="14" t="s">
        <v>57</v>
      </c>
      <c r="V27" s="14" t="s">
        <v>57</v>
      </c>
      <c r="W27" s="14" t="s">
        <v>57</v>
      </c>
      <c r="X27" s="14" t="s">
        <v>57</v>
      </c>
      <c r="Y27" s="14" t="s">
        <v>57</v>
      </c>
      <c r="Z27" s="14" t="s">
        <v>57</v>
      </c>
    </row>
    <row r="28" spans="1:26" s="27" customFormat="1">
      <c r="A28" s="1" t="s">
        <v>42</v>
      </c>
      <c r="B28" s="44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13" t="s">
        <v>57</v>
      </c>
      <c r="H28" s="13" t="s">
        <v>57</v>
      </c>
      <c r="I28" s="13" t="s">
        <v>57</v>
      </c>
      <c r="J28" s="13" t="s">
        <v>57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4" t="s">
        <v>57</v>
      </c>
      <c r="T28" s="14" t="s">
        <v>57</v>
      </c>
      <c r="U28" s="14" t="s">
        <v>57</v>
      </c>
      <c r="V28" s="14" t="s">
        <v>57</v>
      </c>
      <c r="W28" s="14" t="s">
        <v>57</v>
      </c>
      <c r="X28" s="14" t="s">
        <v>57</v>
      </c>
      <c r="Y28" s="14" t="s">
        <v>57</v>
      </c>
      <c r="Z28" s="14" t="s">
        <v>57</v>
      </c>
    </row>
    <row r="29" spans="1:26" s="27" customFormat="1">
      <c r="A29" s="1" t="s">
        <v>44</v>
      </c>
      <c r="B29" s="44" t="s">
        <v>45</v>
      </c>
      <c r="C29" s="8">
        <v>0</v>
      </c>
      <c r="D29" s="8">
        <v>0</v>
      </c>
      <c r="E29" s="8">
        <v>5.3760000000000002E-2</v>
      </c>
      <c r="F29" s="8">
        <v>0.11509</v>
      </c>
      <c r="G29" s="13" t="s">
        <v>57</v>
      </c>
      <c r="H29" s="13" t="s">
        <v>57</v>
      </c>
      <c r="I29" s="13" t="s">
        <v>57</v>
      </c>
      <c r="J29" s="13" t="s">
        <v>57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4" t="s">
        <v>57</v>
      </c>
      <c r="T29" s="14" t="s">
        <v>57</v>
      </c>
      <c r="U29" s="14" t="s">
        <v>57</v>
      </c>
      <c r="V29" s="14" t="s">
        <v>57</v>
      </c>
      <c r="W29" s="14" t="s">
        <v>57</v>
      </c>
      <c r="X29" s="14" t="s">
        <v>57</v>
      </c>
      <c r="Y29" s="14" t="s">
        <v>57</v>
      </c>
      <c r="Z29" s="14" t="s">
        <v>57</v>
      </c>
    </row>
    <row r="30" spans="1:26" s="27" customFormat="1">
      <c r="A30" s="1" t="s">
        <v>46</v>
      </c>
      <c r="B30" s="44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13" t="s">
        <v>57</v>
      </c>
      <c r="H30" s="13" t="s">
        <v>57</v>
      </c>
      <c r="I30" s="13" t="s">
        <v>57</v>
      </c>
      <c r="J30" s="13" t="s">
        <v>57</v>
      </c>
      <c r="K30" s="10"/>
      <c r="L30" s="10"/>
      <c r="M30" s="10"/>
      <c r="N30" s="10"/>
      <c r="O30" s="10"/>
      <c r="P30" s="10"/>
      <c r="Q30" s="10"/>
      <c r="R30" s="10"/>
      <c r="S30" s="14" t="s">
        <v>57</v>
      </c>
      <c r="T30" s="14" t="s">
        <v>57</v>
      </c>
      <c r="U30" s="14" t="s">
        <v>57</v>
      </c>
      <c r="V30" s="14" t="s">
        <v>57</v>
      </c>
      <c r="W30" s="14" t="s">
        <v>57</v>
      </c>
      <c r="X30" s="14" t="s">
        <v>57</v>
      </c>
      <c r="Y30" s="14" t="s">
        <v>57</v>
      </c>
      <c r="Z30" s="14" t="s">
        <v>57</v>
      </c>
    </row>
    <row r="31" spans="1:26" s="27" customFormat="1">
      <c r="A31" s="1" t="s">
        <v>48</v>
      </c>
      <c r="B31" s="44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13" t="s">
        <v>57</v>
      </c>
      <c r="H31" s="13" t="s">
        <v>57</v>
      </c>
      <c r="I31" s="13" t="s">
        <v>57</v>
      </c>
      <c r="J31" s="13" t="s">
        <v>57</v>
      </c>
      <c r="K31" s="10"/>
      <c r="L31" s="10"/>
      <c r="M31" s="10"/>
      <c r="N31" s="10"/>
      <c r="O31" s="10"/>
      <c r="P31" s="10"/>
      <c r="Q31" s="10"/>
      <c r="R31" s="10"/>
      <c r="S31" s="14" t="s">
        <v>57</v>
      </c>
      <c r="T31" s="14" t="s">
        <v>57</v>
      </c>
      <c r="U31" s="14" t="s">
        <v>57</v>
      </c>
      <c r="V31" s="14" t="s">
        <v>57</v>
      </c>
      <c r="W31" s="14" t="s">
        <v>57</v>
      </c>
      <c r="X31" s="14" t="s">
        <v>57</v>
      </c>
      <c r="Y31" s="14" t="s">
        <v>57</v>
      </c>
      <c r="Z31" s="14" t="s">
        <v>57</v>
      </c>
    </row>
    <row r="32" spans="1:26" s="27" customFormat="1">
      <c r="A32" s="1" t="s">
        <v>50</v>
      </c>
      <c r="B32" s="44" t="s">
        <v>51</v>
      </c>
      <c r="C32" s="8" t="s">
        <v>57</v>
      </c>
      <c r="D32" s="8" t="s">
        <v>57</v>
      </c>
      <c r="E32" s="8" t="s">
        <v>57</v>
      </c>
      <c r="F32" s="8" t="s">
        <v>57</v>
      </c>
      <c r="G32" s="13" t="s">
        <v>57</v>
      </c>
      <c r="H32" s="13" t="s">
        <v>57</v>
      </c>
      <c r="I32" s="13" t="s">
        <v>57</v>
      </c>
      <c r="J32" s="13" t="s">
        <v>57</v>
      </c>
      <c r="K32" s="10"/>
      <c r="L32" s="10"/>
      <c r="M32" s="10"/>
      <c r="N32" s="10"/>
      <c r="O32" s="10"/>
      <c r="P32" s="10"/>
      <c r="Q32" s="10"/>
      <c r="R32" s="10"/>
      <c r="S32" s="14" t="s">
        <v>57</v>
      </c>
      <c r="T32" s="14" t="s">
        <v>57</v>
      </c>
      <c r="U32" s="14" t="s">
        <v>57</v>
      </c>
      <c r="V32" s="14" t="s">
        <v>57</v>
      </c>
      <c r="W32" s="14" t="s">
        <v>57</v>
      </c>
      <c r="X32" s="14" t="s">
        <v>57</v>
      </c>
      <c r="Y32" s="14" t="s">
        <v>57</v>
      </c>
      <c r="Z32" s="14" t="s">
        <v>57</v>
      </c>
    </row>
    <row r="33" spans="1:26" s="27" customFormat="1">
      <c r="A33" s="1" t="s">
        <v>52</v>
      </c>
      <c r="B33" s="44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13" t="s">
        <v>57</v>
      </c>
      <c r="H33" s="13" t="s">
        <v>57</v>
      </c>
      <c r="I33" s="13" t="s">
        <v>57</v>
      </c>
      <c r="J33" s="13" t="s">
        <v>57</v>
      </c>
      <c r="K33" s="10"/>
      <c r="L33" s="10"/>
      <c r="M33" s="10"/>
      <c r="N33" s="10"/>
      <c r="O33" s="10"/>
      <c r="P33" s="10"/>
      <c r="Q33" s="10"/>
      <c r="R33" s="10"/>
      <c r="S33" s="14" t="s">
        <v>57</v>
      </c>
      <c r="T33" s="14" t="s">
        <v>57</v>
      </c>
      <c r="U33" s="14" t="s">
        <v>57</v>
      </c>
      <c r="V33" s="14" t="s">
        <v>57</v>
      </c>
      <c r="W33" s="14" t="s">
        <v>57</v>
      </c>
      <c r="X33" s="14" t="s">
        <v>57</v>
      </c>
      <c r="Y33" s="14" t="s">
        <v>57</v>
      </c>
      <c r="Z33" s="14" t="s">
        <v>57</v>
      </c>
    </row>
    <row r="34" spans="1:26" s="27" customFormat="1">
      <c r="A34" s="1" t="s">
        <v>53</v>
      </c>
      <c r="B34" s="44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13" t="s">
        <v>57</v>
      </c>
      <c r="H34" s="13" t="s">
        <v>57</v>
      </c>
      <c r="I34" s="13" t="s">
        <v>57</v>
      </c>
      <c r="J34" s="13" t="s">
        <v>57</v>
      </c>
      <c r="K34" s="10"/>
      <c r="L34" s="10"/>
      <c r="M34" s="10"/>
      <c r="N34" s="10"/>
      <c r="O34" s="10"/>
      <c r="P34" s="10"/>
      <c r="Q34" s="10"/>
      <c r="R34" s="10"/>
      <c r="S34" s="14" t="s">
        <v>57</v>
      </c>
      <c r="T34" s="14" t="s">
        <v>57</v>
      </c>
      <c r="U34" s="14" t="s">
        <v>57</v>
      </c>
      <c r="V34" s="14" t="s">
        <v>57</v>
      </c>
      <c r="W34" s="14" t="s">
        <v>57</v>
      </c>
      <c r="X34" s="14" t="s">
        <v>57</v>
      </c>
      <c r="Y34" s="14" t="s">
        <v>57</v>
      </c>
      <c r="Z34" s="14" t="s">
        <v>57</v>
      </c>
    </row>
    <row r="35" spans="1:26" s="27" customFormat="1">
      <c r="A35" s="1" t="s">
        <v>54</v>
      </c>
      <c r="B35" s="44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13" t="s">
        <v>57</v>
      </c>
      <c r="H35" s="13" t="s">
        <v>57</v>
      </c>
      <c r="I35" s="13" t="s">
        <v>57</v>
      </c>
      <c r="J35" s="13" t="s">
        <v>57</v>
      </c>
      <c r="K35" s="10"/>
      <c r="L35" s="10"/>
      <c r="M35" s="10"/>
      <c r="N35" s="10"/>
      <c r="O35" s="10"/>
      <c r="P35" s="10"/>
      <c r="Q35" s="10"/>
      <c r="R35" s="10"/>
      <c r="S35" s="14" t="s">
        <v>57</v>
      </c>
      <c r="T35" s="14" t="s">
        <v>57</v>
      </c>
      <c r="U35" s="14" t="s">
        <v>57</v>
      </c>
      <c r="V35" s="14" t="s">
        <v>57</v>
      </c>
      <c r="W35" s="14" t="s">
        <v>57</v>
      </c>
      <c r="X35" s="14" t="s">
        <v>57</v>
      </c>
      <c r="Y35" s="14" t="s">
        <v>57</v>
      </c>
      <c r="Z35" s="14" t="s">
        <v>57</v>
      </c>
    </row>
    <row r="36" spans="1:26" s="27" customFormat="1">
      <c r="A36" s="36" t="s">
        <v>56</v>
      </c>
      <c r="B36" s="45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7" t="s">
        <v>57</v>
      </c>
      <c r="H36" s="17" t="s">
        <v>57</v>
      </c>
      <c r="I36" s="17" t="s">
        <v>57</v>
      </c>
      <c r="J36" s="17" t="s">
        <v>57</v>
      </c>
      <c r="K36" s="17"/>
      <c r="L36" s="17"/>
      <c r="M36" s="17"/>
      <c r="N36" s="17"/>
      <c r="O36" s="17"/>
      <c r="P36" s="17"/>
      <c r="Q36" s="17"/>
      <c r="R36" s="17"/>
      <c r="S36" s="47" t="s">
        <v>57</v>
      </c>
      <c r="T36" s="47" t="s">
        <v>57</v>
      </c>
      <c r="U36" s="47" t="s">
        <v>57</v>
      </c>
      <c r="V36" s="47" t="s">
        <v>57</v>
      </c>
      <c r="W36" s="47" t="s">
        <v>57</v>
      </c>
      <c r="X36" s="47" t="s">
        <v>57</v>
      </c>
      <c r="Y36" s="47" t="s">
        <v>57</v>
      </c>
      <c r="Z36" s="47" t="s">
        <v>57</v>
      </c>
    </row>
    <row r="37" spans="1:26">
      <c r="A37" s="20"/>
      <c r="B37" s="20"/>
      <c r="O37" s="10"/>
      <c r="P37" s="10"/>
      <c r="Q37" s="10"/>
      <c r="R37" s="10"/>
    </row>
    <row r="38" spans="1:26" ht="30.75" customHeight="1">
      <c r="A38" s="66" t="s">
        <v>110</v>
      </c>
      <c r="B38" s="66"/>
      <c r="O38" s="10"/>
      <c r="P38" s="10"/>
      <c r="Q38" s="10"/>
      <c r="R38" s="10"/>
    </row>
  </sheetData>
  <mergeCells count="23">
    <mergeCell ref="A1:J1"/>
    <mergeCell ref="A2:J2"/>
    <mergeCell ref="A4:A6"/>
    <mergeCell ref="B4:B6"/>
    <mergeCell ref="G4:J4"/>
    <mergeCell ref="G5:H5"/>
    <mergeCell ref="I5:J5"/>
    <mergeCell ref="O4:R4"/>
    <mergeCell ref="O5:P5"/>
    <mergeCell ref="Q5:R5"/>
    <mergeCell ref="C5:D5"/>
    <mergeCell ref="E5:F5"/>
    <mergeCell ref="A38:B38"/>
    <mergeCell ref="C4:F4"/>
    <mergeCell ref="K4:N4"/>
    <mergeCell ref="K5:L5"/>
    <mergeCell ref="M5:N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BC12" sqref="BC12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140625" style="1" customWidth="1"/>
    <col min="26" max="26" width="14.5703125" style="1" customWidth="1"/>
    <col min="27" max="27" width="10.140625" style="1" customWidth="1"/>
    <col min="28" max="28" width="14.5703125" style="1" customWidth="1"/>
    <col min="29" max="29" width="10.140625" style="1" customWidth="1"/>
    <col min="30" max="30" width="14.5703125" style="1" customWidth="1"/>
    <col min="31" max="31" width="10.140625" style="1" customWidth="1"/>
    <col min="32" max="32" width="14.5703125" style="1" customWidth="1"/>
    <col min="33" max="33" width="10.140625" style="1" customWidth="1"/>
    <col min="34" max="34" width="14.5703125" style="1" customWidth="1"/>
    <col min="35" max="35" width="10.140625" style="1" customWidth="1"/>
    <col min="36" max="36" width="14.5703125" style="1" customWidth="1"/>
    <col min="37" max="37" width="10.140625" style="1" customWidth="1"/>
    <col min="38" max="38" width="14.5703125" style="1" customWidth="1"/>
    <col min="39" max="16384" width="9.140625" style="1"/>
  </cols>
  <sheetData>
    <row r="1" spans="1:54" ht="30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30" customHeight="1">
      <c r="A2" s="55" t="s">
        <v>93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45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1739.5107</v>
      </c>
      <c r="D7" s="7">
        <v>3085.7767900000003</v>
      </c>
      <c r="E7" s="7">
        <v>2351.95894</v>
      </c>
      <c r="F7" s="7">
        <v>5847.4953499999992</v>
      </c>
      <c r="G7" s="7">
        <v>2906.8220499999998</v>
      </c>
      <c r="H7" s="7">
        <v>2975.2006700000002</v>
      </c>
      <c r="I7" s="7">
        <v>2136.6097299999992</v>
      </c>
      <c r="J7" s="7">
        <v>4237.7879499999999</v>
      </c>
      <c r="K7" s="7">
        <v>3767.3559499999997</v>
      </c>
      <c r="L7" s="7">
        <v>3445.3054200000001</v>
      </c>
      <c r="M7" s="7">
        <v>2465.26793</v>
      </c>
      <c r="N7" s="7">
        <v>4780.1465900000003</v>
      </c>
      <c r="O7" s="7">
        <v>3750.8184300000003</v>
      </c>
      <c r="P7" s="7">
        <v>3146.8128400000001</v>
      </c>
      <c r="Q7" s="7">
        <v>2518.2202599999991</v>
      </c>
      <c r="R7" s="7">
        <v>6120.9665099999993</v>
      </c>
      <c r="S7" s="7">
        <v>2897.5133999999994</v>
      </c>
      <c r="T7" s="7">
        <v>3625.3827000000006</v>
      </c>
      <c r="U7" s="7">
        <v>8967.4836099999993</v>
      </c>
      <c r="V7" s="7">
        <v>8982.2241000000013</v>
      </c>
      <c r="W7" s="7">
        <v>1700.6804900000002</v>
      </c>
      <c r="X7" s="7">
        <v>2293.8567200000002</v>
      </c>
      <c r="Y7" s="7">
        <v>3486.8220499999998</v>
      </c>
      <c r="Z7" s="7">
        <v>7938.9360399999996</v>
      </c>
      <c r="AA7" s="24">
        <v>2097.1242200000006</v>
      </c>
      <c r="AB7" s="24">
        <v>3353.1663499999995</v>
      </c>
      <c r="AC7" s="24">
        <v>4438.6697699999995</v>
      </c>
      <c r="AD7" s="24">
        <v>11097.488179999998</v>
      </c>
      <c r="AE7" s="24">
        <f t="shared" ref="AE7:AL7" si="0">SUM(AE8:AE36)</f>
        <v>1467.9180000000001</v>
      </c>
      <c r="AF7" s="24">
        <f t="shared" si="0"/>
        <v>2839.0940399999995</v>
      </c>
      <c r="AG7" s="24">
        <f t="shared" si="0"/>
        <v>3153.2937399999996</v>
      </c>
      <c r="AH7" s="24">
        <f t="shared" si="0"/>
        <v>9759.4884099999999</v>
      </c>
      <c r="AI7" s="24">
        <f t="shared" si="0"/>
        <v>2834.5699699999996</v>
      </c>
      <c r="AJ7" s="24">
        <f t="shared" si="0"/>
        <v>4875.4731599999996</v>
      </c>
      <c r="AK7" s="24">
        <f t="shared" si="0"/>
        <v>3745.8148700000002</v>
      </c>
      <c r="AL7" s="24">
        <f t="shared" si="0"/>
        <v>6685.9997699999994</v>
      </c>
      <c r="AM7" s="43">
        <v>2036.6148799999999</v>
      </c>
      <c r="AN7" s="43">
        <v>5254.3</v>
      </c>
      <c r="AO7" s="43">
        <v>2388.1</v>
      </c>
      <c r="AP7" s="43">
        <v>5704.7</v>
      </c>
      <c r="AQ7" s="43">
        <v>1946.0878800000003</v>
      </c>
      <c r="AR7" s="43">
        <v>4974.3999999999996</v>
      </c>
      <c r="AS7" s="43">
        <v>1825.9</v>
      </c>
      <c r="AT7" s="43">
        <v>4856</v>
      </c>
      <c r="AU7" s="49">
        <v>420.6</v>
      </c>
      <c r="AV7" s="49">
        <v>889.2</v>
      </c>
      <c r="AW7" s="49">
        <v>914.4</v>
      </c>
      <c r="AX7" s="49">
        <v>2185</v>
      </c>
      <c r="AY7" s="49">
        <v>867</v>
      </c>
      <c r="AZ7" s="49">
        <v>2791.9</v>
      </c>
      <c r="BA7" s="49">
        <v>604.6</v>
      </c>
      <c r="BB7" s="49">
        <v>1220.0999999999999</v>
      </c>
    </row>
    <row r="8" spans="1:54" s="27" customFormat="1">
      <c r="A8" s="1" t="s">
        <v>2</v>
      </c>
      <c r="B8" s="1" t="s">
        <v>3</v>
      </c>
      <c r="C8" s="8">
        <v>33.15</v>
      </c>
      <c r="D8" s="8">
        <v>48.50909</v>
      </c>
      <c r="E8" s="8">
        <v>12.48</v>
      </c>
      <c r="F8" s="8">
        <v>15.143000000000001</v>
      </c>
      <c r="G8" s="8" t="s">
        <v>57</v>
      </c>
      <c r="H8" s="8" t="s">
        <v>57</v>
      </c>
      <c r="I8" s="8" t="s">
        <v>57</v>
      </c>
      <c r="J8" s="8" t="s">
        <v>57</v>
      </c>
      <c r="K8" s="8">
        <v>40.840000000000003</v>
      </c>
      <c r="L8" s="8">
        <v>113.3031</v>
      </c>
      <c r="M8" s="8">
        <v>0</v>
      </c>
      <c r="N8" s="8">
        <v>0</v>
      </c>
      <c r="O8" s="8">
        <v>0</v>
      </c>
      <c r="P8" s="8">
        <v>0</v>
      </c>
      <c r="Q8" s="8">
        <v>18.295000000000002</v>
      </c>
      <c r="R8" s="8">
        <v>26.655799999999999</v>
      </c>
      <c r="S8" s="9">
        <v>47.1</v>
      </c>
      <c r="T8" s="9">
        <v>44.103169999999999</v>
      </c>
      <c r="U8" s="9">
        <v>64.891000000000005</v>
      </c>
      <c r="V8" s="9">
        <v>75.288569999999993</v>
      </c>
      <c r="W8" s="8">
        <v>0</v>
      </c>
      <c r="X8" s="8">
        <v>0</v>
      </c>
      <c r="Y8" s="8">
        <v>125.633</v>
      </c>
      <c r="Z8" s="8">
        <v>84.405000000000001</v>
      </c>
      <c r="AA8" s="8"/>
      <c r="AB8" s="8"/>
      <c r="AC8" s="8">
        <v>167.297</v>
      </c>
      <c r="AD8" s="8">
        <v>106.89661</v>
      </c>
      <c r="AE8" s="13">
        <v>0</v>
      </c>
      <c r="AF8" s="13">
        <v>0</v>
      </c>
      <c r="AG8" s="13">
        <v>6.15</v>
      </c>
      <c r="AH8" s="13">
        <v>4.3499999999999996</v>
      </c>
      <c r="AI8" s="13">
        <v>0</v>
      </c>
      <c r="AJ8" s="13">
        <v>0</v>
      </c>
      <c r="AK8" s="13">
        <v>24.875</v>
      </c>
      <c r="AL8" s="13">
        <v>12.35798</v>
      </c>
      <c r="AM8" s="10">
        <v>0</v>
      </c>
      <c r="AN8" s="10">
        <v>0</v>
      </c>
      <c r="AO8" s="10">
        <v>9.1999999999999993</v>
      </c>
      <c r="AP8" s="10">
        <v>10.9</v>
      </c>
      <c r="AQ8" s="10">
        <v>0</v>
      </c>
      <c r="AR8" s="10">
        <v>0</v>
      </c>
      <c r="AS8" s="10">
        <v>4.2</v>
      </c>
      <c r="AT8" s="10">
        <v>13.1</v>
      </c>
      <c r="AU8" s="14" t="s">
        <v>57</v>
      </c>
      <c r="AV8" s="14" t="s">
        <v>57</v>
      </c>
      <c r="AW8" s="14">
        <v>1.2</v>
      </c>
      <c r="AX8" s="14">
        <v>1.1000000000000001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43.55</v>
      </c>
      <c r="F9" s="8">
        <v>166.75832</v>
      </c>
      <c r="G9" s="8">
        <v>0</v>
      </c>
      <c r="H9" s="8">
        <v>0</v>
      </c>
      <c r="I9" s="8">
        <v>74.7</v>
      </c>
      <c r="J9" s="8">
        <v>260.68610000000001</v>
      </c>
      <c r="K9" s="8">
        <v>0</v>
      </c>
      <c r="L9" s="8">
        <v>0</v>
      </c>
      <c r="M9" s="8">
        <v>62.353999999999999</v>
      </c>
      <c r="N9" s="8">
        <v>266.41500000000002</v>
      </c>
      <c r="O9" s="8">
        <v>0</v>
      </c>
      <c r="P9" s="8">
        <v>0</v>
      </c>
      <c r="Q9" s="8">
        <v>513.24199999999996</v>
      </c>
      <c r="R9" s="8">
        <v>1900.89958</v>
      </c>
      <c r="S9" s="9" t="s">
        <v>57</v>
      </c>
      <c r="T9" s="9" t="s">
        <v>57</v>
      </c>
      <c r="U9" s="9">
        <v>6595.7278999999999</v>
      </c>
      <c r="V9" s="9">
        <v>3443.4712199999999</v>
      </c>
      <c r="W9" s="8">
        <v>0</v>
      </c>
      <c r="X9" s="8">
        <v>0</v>
      </c>
      <c r="Y9" s="8">
        <v>442.214</v>
      </c>
      <c r="Z9" s="8">
        <v>1681.19524</v>
      </c>
      <c r="AA9" s="8">
        <v>153.95999999999998</v>
      </c>
      <c r="AB9" s="8">
        <v>455.73903999999999</v>
      </c>
      <c r="AC9" s="8">
        <v>710.71339999999987</v>
      </c>
      <c r="AD9" s="8">
        <v>3647.6947999999998</v>
      </c>
      <c r="AE9" s="13">
        <v>0</v>
      </c>
      <c r="AF9" s="13">
        <v>0</v>
      </c>
      <c r="AG9" s="13">
        <v>29.885999999999999</v>
      </c>
      <c r="AH9" s="13">
        <v>71.319850000000002</v>
      </c>
      <c r="AI9" s="13">
        <v>158.82599999999999</v>
      </c>
      <c r="AJ9" s="13">
        <v>498.84111999999999</v>
      </c>
      <c r="AK9" s="13">
        <v>298.47699999999998</v>
      </c>
      <c r="AL9" s="13">
        <v>1608.4985300000001</v>
      </c>
      <c r="AM9" s="10">
        <v>0</v>
      </c>
      <c r="AN9" s="10">
        <v>0</v>
      </c>
      <c r="AO9" s="10">
        <v>60.6</v>
      </c>
      <c r="AP9" s="10">
        <v>170.8</v>
      </c>
      <c r="AQ9" s="10">
        <v>0</v>
      </c>
      <c r="AR9" s="10">
        <v>0</v>
      </c>
      <c r="AS9" s="10">
        <v>155.80000000000001</v>
      </c>
      <c r="AT9" s="10">
        <v>921.5</v>
      </c>
      <c r="AU9" s="14" t="s">
        <v>57</v>
      </c>
      <c r="AV9" s="14" t="s">
        <v>57</v>
      </c>
      <c r="AW9" s="14">
        <v>139.30000000000001</v>
      </c>
      <c r="AX9" s="14">
        <v>815.7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>
        <v>0</v>
      </c>
      <c r="H10" s="8">
        <v>0</v>
      </c>
      <c r="I10" s="8">
        <v>21</v>
      </c>
      <c r="J10" s="8">
        <v>63.920400000000001</v>
      </c>
      <c r="K10" s="8">
        <v>0</v>
      </c>
      <c r="L10" s="8">
        <v>0</v>
      </c>
      <c r="M10" s="8">
        <v>3.5</v>
      </c>
      <c r="N10" s="8">
        <v>4.9772999999999996</v>
      </c>
      <c r="O10" s="8">
        <v>0</v>
      </c>
      <c r="P10" s="8">
        <v>0</v>
      </c>
      <c r="Q10" s="8">
        <v>0.70199999999999996</v>
      </c>
      <c r="R10" s="8">
        <v>5.391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 t="s">
        <v>57</v>
      </c>
      <c r="L11" s="8" t="s">
        <v>57</v>
      </c>
      <c r="M11" s="8" t="s">
        <v>57</v>
      </c>
      <c r="N11" s="8" t="s">
        <v>57</v>
      </c>
      <c r="O11" s="8" t="s">
        <v>57</v>
      </c>
      <c r="P11" s="8" t="s">
        <v>57</v>
      </c>
      <c r="Q11" s="8" t="s">
        <v>57</v>
      </c>
      <c r="R11" s="8" t="s">
        <v>57</v>
      </c>
      <c r="S11" s="9">
        <v>13.32</v>
      </c>
      <c r="T11" s="9">
        <v>40</v>
      </c>
      <c r="U11" s="9" t="s">
        <v>57</v>
      </c>
      <c r="V11" s="9" t="s">
        <v>57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>
        <v>33.299999999999997</v>
      </c>
      <c r="AD11" s="8">
        <v>54.084000000000003</v>
      </c>
      <c r="AE11" s="13" t="s">
        <v>57</v>
      </c>
      <c r="AF11" s="13" t="s">
        <v>57</v>
      </c>
      <c r="AG11" s="13" t="s">
        <v>57</v>
      </c>
      <c r="AH11" s="13" t="s">
        <v>57</v>
      </c>
      <c r="AI11" s="13" t="s">
        <v>57</v>
      </c>
      <c r="AJ11" s="13" t="s">
        <v>57</v>
      </c>
      <c r="AK11" s="13" t="s">
        <v>57</v>
      </c>
      <c r="AL11" s="13" t="s">
        <v>57</v>
      </c>
      <c r="AM11" s="10"/>
      <c r="AN11" s="10"/>
      <c r="AO11" s="10"/>
      <c r="AP11" s="10"/>
      <c r="AQ11" s="10">
        <v>13.545</v>
      </c>
      <c r="AR11" s="10">
        <v>17.2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8.3219999999999992</v>
      </c>
      <c r="F12" s="8">
        <v>567.25697000000002</v>
      </c>
      <c r="G12" s="8">
        <v>0</v>
      </c>
      <c r="H12" s="8">
        <v>0</v>
      </c>
      <c r="I12" s="8">
        <v>9.5830000000000002</v>
      </c>
      <c r="J12" s="8">
        <v>542.42619999999999</v>
      </c>
      <c r="K12" s="8">
        <v>0</v>
      </c>
      <c r="L12" s="8">
        <v>0</v>
      </c>
      <c r="M12" s="8">
        <v>11.291499999999999</v>
      </c>
      <c r="N12" s="8">
        <v>678.03673000000003</v>
      </c>
      <c r="O12" s="8">
        <v>0</v>
      </c>
      <c r="P12" s="8">
        <v>0</v>
      </c>
      <c r="Q12" s="8">
        <v>9.6140000000000008</v>
      </c>
      <c r="R12" s="8">
        <v>794.72766000000001</v>
      </c>
      <c r="S12" s="9" t="s">
        <v>57</v>
      </c>
      <c r="T12" s="9" t="s">
        <v>57</v>
      </c>
      <c r="U12" s="9">
        <v>9.1939999999999991</v>
      </c>
      <c r="V12" s="9">
        <v>788.07357000000002</v>
      </c>
      <c r="W12" s="8">
        <v>0</v>
      </c>
      <c r="X12" s="8">
        <v>0</v>
      </c>
      <c r="Y12" s="8">
        <v>10.64</v>
      </c>
      <c r="Z12" s="8">
        <v>855.60136</v>
      </c>
      <c r="AA12" s="8"/>
      <c r="AB12" s="8"/>
      <c r="AC12" s="8">
        <v>4.6264000000000003</v>
      </c>
      <c r="AD12" s="8">
        <v>289.10239000000001</v>
      </c>
      <c r="AE12" s="13">
        <v>0</v>
      </c>
      <c r="AF12" s="13">
        <v>0</v>
      </c>
      <c r="AG12" s="13">
        <v>1.944</v>
      </c>
      <c r="AH12" s="13">
        <v>257.17986999999999</v>
      </c>
      <c r="AI12" s="13">
        <v>0</v>
      </c>
      <c r="AJ12" s="13">
        <v>0</v>
      </c>
      <c r="AK12" s="13">
        <v>1.956</v>
      </c>
      <c r="AL12" s="13">
        <v>325.53230000000002</v>
      </c>
      <c r="AM12" s="10">
        <v>0</v>
      </c>
      <c r="AN12" s="10">
        <v>0</v>
      </c>
      <c r="AO12" s="10">
        <v>12.3</v>
      </c>
      <c r="AP12" s="10">
        <v>328.9</v>
      </c>
      <c r="AQ12" s="10">
        <v>0</v>
      </c>
      <c r="AR12" s="10">
        <v>0</v>
      </c>
      <c r="AS12" s="10">
        <v>2.4</v>
      </c>
      <c r="AT12" s="10">
        <v>483.6</v>
      </c>
      <c r="AU12" s="14" t="s">
        <v>57</v>
      </c>
      <c r="AV12" s="14" t="s">
        <v>57</v>
      </c>
      <c r="AW12" s="14">
        <v>0.5</v>
      </c>
      <c r="AX12" s="14">
        <v>91.2</v>
      </c>
      <c r="AY12" s="14" t="s">
        <v>57</v>
      </c>
      <c r="AZ12" s="14" t="s">
        <v>57</v>
      </c>
      <c r="BA12" s="14">
        <v>0.5</v>
      </c>
      <c r="BB12" s="14">
        <v>106.7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28.07</v>
      </c>
      <c r="F13" s="8">
        <v>59.267960000000002</v>
      </c>
      <c r="G13" s="8">
        <v>0</v>
      </c>
      <c r="H13" s="8">
        <v>0</v>
      </c>
      <c r="I13" s="8">
        <v>82.588499999999996</v>
      </c>
      <c r="J13" s="8">
        <v>176.76719</v>
      </c>
      <c r="K13" s="8">
        <v>1.325</v>
      </c>
      <c r="L13" s="8">
        <v>17.225000000000001</v>
      </c>
      <c r="M13" s="8">
        <v>106.8395</v>
      </c>
      <c r="N13" s="8">
        <v>84.311269999999993</v>
      </c>
      <c r="O13" s="8">
        <v>4.1100000000000003</v>
      </c>
      <c r="P13" s="8">
        <v>29.2</v>
      </c>
      <c r="Q13" s="8">
        <v>74.600999999999999</v>
      </c>
      <c r="R13" s="8">
        <v>69.641999999999996</v>
      </c>
      <c r="S13" s="9">
        <v>3.01</v>
      </c>
      <c r="T13" s="9">
        <v>12.4011</v>
      </c>
      <c r="U13" s="9">
        <v>23.310000000000002</v>
      </c>
      <c r="V13" s="9">
        <v>23.99</v>
      </c>
      <c r="W13" s="8" t="s">
        <v>57</v>
      </c>
      <c r="X13" s="8" t="s">
        <v>57</v>
      </c>
      <c r="Y13" s="8" t="s">
        <v>57</v>
      </c>
      <c r="Z13" s="8" t="s">
        <v>57</v>
      </c>
      <c r="AA13" s="8">
        <v>3.7</v>
      </c>
      <c r="AB13" s="8">
        <v>9.0190000000000001</v>
      </c>
      <c r="AC13" s="8">
        <v>4.5</v>
      </c>
      <c r="AD13" s="8">
        <v>2.9</v>
      </c>
      <c r="AE13" s="13">
        <v>3.85</v>
      </c>
      <c r="AF13" s="13">
        <v>2.75</v>
      </c>
      <c r="AG13" s="13">
        <v>0</v>
      </c>
      <c r="AH13" s="13">
        <v>0</v>
      </c>
      <c r="AI13" s="13">
        <v>2.12</v>
      </c>
      <c r="AJ13" s="13">
        <v>2.968</v>
      </c>
      <c r="AK13" s="13">
        <v>0</v>
      </c>
      <c r="AL13" s="13">
        <v>0</v>
      </c>
      <c r="AM13" s="10">
        <v>1.24</v>
      </c>
      <c r="AN13" s="10">
        <v>0.4</v>
      </c>
      <c r="AO13" s="10">
        <v>4.4000000000000004</v>
      </c>
      <c r="AP13" s="10">
        <v>11.8</v>
      </c>
      <c r="AQ13" s="10">
        <v>0</v>
      </c>
      <c r="AR13" s="10">
        <v>0</v>
      </c>
      <c r="AS13" s="10">
        <v>0.8</v>
      </c>
      <c r="AT13" s="10">
        <v>6</v>
      </c>
      <c r="AU13" s="14" t="s">
        <v>57</v>
      </c>
      <c r="AV13" s="14" t="s">
        <v>57</v>
      </c>
      <c r="AW13" s="14">
        <v>0.8</v>
      </c>
      <c r="AX13" s="14">
        <v>6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5</v>
      </c>
      <c r="D14" s="8">
        <v>29.972999999999999</v>
      </c>
      <c r="E14" s="8">
        <v>23.452000000000002</v>
      </c>
      <c r="F14" s="8">
        <v>97.56174</v>
      </c>
      <c r="G14" s="8">
        <v>7</v>
      </c>
      <c r="H14" s="8">
        <v>51.826410000000003</v>
      </c>
      <c r="I14" s="8">
        <v>0</v>
      </c>
      <c r="J14" s="8">
        <v>0</v>
      </c>
      <c r="K14" s="8" t="s">
        <v>57</v>
      </c>
      <c r="L14" s="8" t="s">
        <v>57</v>
      </c>
      <c r="M14" s="8" t="s">
        <v>57</v>
      </c>
      <c r="N14" s="8" t="s">
        <v>57</v>
      </c>
      <c r="O14" s="8" t="s">
        <v>57</v>
      </c>
      <c r="P14" s="8" t="s">
        <v>57</v>
      </c>
      <c r="Q14" s="8" t="s">
        <v>57</v>
      </c>
      <c r="R14" s="8" t="s">
        <v>57</v>
      </c>
      <c r="S14" s="9" t="s">
        <v>57</v>
      </c>
      <c r="T14" s="9" t="s">
        <v>57</v>
      </c>
      <c r="U14" s="9" t="s">
        <v>57</v>
      </c>
      <c r="V14" s="9" t="s">
        <v>57</v>
      </c>
      <c r="W14" s="8">
        <v>0</v>
      </c>
      <c r="X14" s="8">
        <v>0</v>
      </c>
      <c r="Y14" s="8">
        <v>4.1779999999999999</v>
      </c>
      <c r="Z14" s="8">
        <v>4.6040000000000001</v>
      </c>
      <c r="AA14" s="8"/>
      <c r="AB14" s="8"/>
      <c r="AC14" s="8">
        <v>2.4220000000000002</v>
      </c>
      <c r="AD14" s="8">
        <v>1.6582999999999999</v>
      </c>
      <c r="AE14" s="13" t="s">
        <v>57</v>
      </c>
      <c r="AF14" s="13" t="s">
        <v>57</v>
      </c>
      <c r="AG14" s="13" t="s">
        <v>57</v>
      </c>
      <c r="AH14" s="13" t="s">
        <v>57</v>
      </c>
      <c r="AI14" s="13" t="s">
        <v>57</v>
      </c>
      <c r="AJ14" s="13" t="s">
        <v>57</v>
      </c>
      <c r="AK14" s="13" t="s">
        <v>57</v>
      </c>
      <c r="AL14" s="13" t="s">
        <v>57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v>0</v>
      </c>
      <c r="AT14" s="10">
        <v>0</v>
      </c>
      <c r="AU14" s="14" t="s">
        <v>57</v>
      </c>
      <c r="AV14" s="14" t="s">
        <v>57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376.7004</v>
      </c>
      <c r="F15" s="8">
        <v>1349.3434500000001</v>
      </c>
      <c r="G15" s="8">
        <v>2.1368499999999999</v>
      </c>
      <c r="H15" s="8">
        <v>6.0310600000000001</v>
      </c>
      <c r="I15" s="8">
        <v>20.65</v>
      </c>
      <c r="J15" s="8">
        <v>55.797649999999997</v>
      </c>
      <c r="K15" s="8">
        <v>0</v>
      </c>
      <c r="L15" s="8">
        <v>0</v>
      </c>
      <c r="M15" s="8">
        <v>6.0000000000000001E-3</v>
      </c>
      <c r="N15" s="8">
        <v>3.1E-2</v>
      </c>
      <c r="O15" s="8" t="s">
        <v>57</v>
      </c>
      <c r="P15" s="8" t="s">
        <v>57</v>
      </c>
      <c r="Q15" s="8" t="s">
        <v>57</v>
      </c>
      <c r="R15" s="8" t="s">
        <v>57</v>
      </c>
      <c r="S15" s="9" t="s">
        <v>57</v>
      </c>
      <c r="T15" s="9" t="s">
        <v>57</v>
      </c>
      <c r="U15" s="9">
        <v>2.62974</v>
      </c>
      <c r="V15" s="9">
        <v>0.49554000000000004</v>
      </c>
      <c r="W15" s="8">
        <v>0</v>
      </c>
      <c r="X15" s="8">
        <v>0</v>
      </c>
      <c r="Y15" s="8">
        <v>81.143150000000006</v>
      </c>
      <c r="Z15" s="8">
        <v>263.04748000000001</v>
      </c>
      <c r="AA15" s="8"/>
      <c r="AB15" s="8"/>
      <c r="AC15" s="8">
        <v>17.804749999999999</v>
      </c>
      <c r="AD15" s="8">
        <v>34.831000000000003</v>
      </c>
      <c r="AE15" s="13" t="s">
        <v>57</v>
      </c>
      <c r="AF15" s="13" t="s">
        <v>57</v>
      </c>
      <c r="AG15" s="13" t="s">
        <v>57</v>
      </c>
      <c r="AH15" s="13" t="s">
        <v>57</v>
      </c>
      <c r="AI15" s="13" t="s">
        <v>57</v>
      </c>
      <c r="AJ15" s="13" t="s">
        <v>57</v>
      </c>
      <c r="AK15" s="13" t="s">
        <v>57</v>
      </c>
      <c r="AL15" s="13" t="s">
        <v>57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20</v>
      </c>
      <c r="AT15" s="10">
        <v>107.8</v>
      </c>
      <c r="AU15" s="14" t="s">
        <v>57</v>
      </c>
      <c r="AV15" s="14" t="s">
        <v>57</v>
      </c>
      <c r="AW15" s="14" t="s">
        <v>57</v>
      </c>
      <c r="AX15" s="14" t="s">
        <v>57</v>
      </c>
      <c r="AY15" s="14" t="s">
        <v>57</v>
      </c>
      <c r="AZ15" s="14" t="s">
        <v>57</v>
      </c>
      <c r="BA15" s="14" t="s">
        <v>57</v>
      </c>
      <c r="BB15" s="14" t="s">
        <v>57</v>
      </c>
    </row>
    <row r="16" spans="1:54" s="27" customFormat="1">
      <c r="A16" s="1" t="s">
        <v>18</v>
      </c>
      <c r="B16" s="1" t="s">
        <v>19</v>
      </c>
      <c r="C16" s="8">
        <v>126.35769999999999</v>
      </c>
      <c r="D16" s="8">
        <v>588.78498000000002</v>
      </c>
      <c r="E16" s="8">
        <v>139.14431999999999</v>
      </c>
      <c r="F16" s="8">
        <v>601.61378999999999</v>
      </c>
      <c r="G16" s="8">
        <v>0</v>
      </c>
      <c r="H16" s="8">
        <v>0</v>
      </c>
      <c r="I16" s="8">
        <v>71.341480000000004</v>
      </c>
      <c r="J16" s="8">
        <v>127.96590999999999</v>
      </c>
      <c r="K16" s="8">
        <v>0</v>
      </c>
      <c r="L16" s="8">
        <v>0</v>
      </c>
      <c r="M16" s="8">
        <v>168.85661999999999</v>
      </c>
      <c r="N16" s="8">
        <v>277.55077</v>
      </c>
      <c r="O16" s="8">
        <v>0</v>
      </c>
      <c r="P16" s="8">
        <v>0</v>
      </c>
      <c r="Q16" s="8">
        <v>115.4361</v>
      </c>
      <c r="R16" s="8">
        <v>136.91220000000001</v>
      </c>
      <c r="S16" s="9" t="s">
        <v>57</v>
      </c>
      <c r="T16" s="9" t="s">
        <v>57</v>
      </c>
      <c r="U16" s="9">
        <v>79.837800000000001</v>
      </c>
      <c r="V16" s="9">
        <v>58.500999999999998</v>
      </c>
      <c r="W16" s="8">
        <v>0</v>
      </c>
      <c r="X16" s="8">
        <v>0</v>
      </c>
      <c r="Y16" s="8">
        <v>628.50138000000004</v>
      </c>
      <c r="Z16" s="8">
        <v>1221.38319</v>
      </c>
      <c r="AA16" s="8"/>
      <c r="AB16" s="8"/>
      <c r="AC16" s="8">
        <v>633.2042399999998</v>
      </c>
      <c r="AD16" s="8">
        <v>1506.9959799999999</v>
      </c>
      <c r="AE16" s="13">
        <v>0</v>
      </c>
      <c r="AF16" s="13">
        <v>0</v>
      </c>
      <c r="AG16" s="13">
        <v>296.45076</v>
      </c>
      <c r="AH16" s="13">
        <v>781.34702000000004</v>
      </c>
      <c r="AI16" s="13">
        <v>0</v>
      </c>
      <c r="AJ16" s="13">
        <v>0</v>
      </c>
      <c r="AK16" s="13">
        <v>370.47334000000001</v>
      </c>
      <c r="AL16" s="13">
        <v>825.27421000000004</v>
      </c>
      <c r="AM16" s="10">
        <v>0</v>
      </c>
      <c r="AN16" s="10">
        <v>0</v>
      </c>
      <c r="AO16" s="10">
        <v>274.10000000000002</v>
      </c>
      <c r="AP16" s="10">
        <v>573.29999999999995</v>
      </c>
      <c r="AQ16" s="10">
        <v>0</v>
      </c>
      <c r="AR16" s="10">
        <v>0</v>
      </c>
      <c r="AS16" s="10">
        <v>335.8</v>
      </c>
      <c r="AT16" s="10">
        <v>880</v>
      </c>
      <c r="AU16" s="14" t="s">
        <v>57</v>
      </c>
      <c r="AV16" s="14" t="s">
        <v>57</v>
      </c>
      <c r="AW16" s="14">
        <v>85.7</v>
      </c>
      <c r="AX16" s="14">
        <v>227.7</v>
      </c>
      <c r="AY16" s="14" t="s">
        <v>57</v>
      </c>
      <c r="AZ16" s="14" t="s">
        <v>57</v>
      </c>
      <c r="BA16" s="14">
        <v>59.7</v>
      </c>
      <c r="BB16" s="14">
        <v>197.2</v>
      </c>
    </row>
    <row r="17" spans="1:54" s="27" customFormat="1">
      <c r="A17" s="1" t="s">
        <v>20</v>
      </c>
      <c r="B17" s="1" t="s">
        <v>21</v>
      </c>
      <c r="C17" s="8">
        <v>3</v>
      </c>
      <c r="D17" s="8">
        <v>17.984000000000002</v>
      </c>
      <c r="E17" s="8">
        <v>5.0999999999999997E-2</v>
      </c>
      <c r="F17" s="8">
        <v>0.23699999999999999</v>
      </c>
      <c r="G17" s="8">
        <v>2</v>
      </c>
      <c r="H17" s="8">
        <v>13.82037</v>
      </c>
      <c r="I17" s="8">
        <v>5.7809999999999997</v>
      </c>
      <c r="J17" s="8">
        <v>54.961060000000003</v>
      </c>
      <c r="K17" s="8" t="s">
        <v>57</v>
      </c>
      <c r="L17" s="8" t="s">
        <v>57</v>
      </c>
      <c r="M17" s="8" t="s">
        <v>57</v>
      </c>
      <c r="N17" s="8" t="s">
        <v>57</v>
      </c>
      <c r="O17" s="8" t="s">
        <v>57</v>
      </c>
      <c r="P17" s="8" t="s">
        <v>57</v>
      </c>
      <c r="Q17" s="8" t="s">
        <v>57</v>
      </c>
      <c r="R17" s="8" t="s">
        <v>57</v>
      </c>
      <c r="S17" s="9">
        <v>70</v>
      </c>
      <c r="T17" s="9">
        <v>452.76807000000002</v>
      </c>
      <c r="U17" s="9" t="s">
        <v>57</v>
      </c>
      <c r="V17" s="9" t="s">
        <v>57</v>
      </c>
      <c r="W17" s="8">
        <v>9.42</v>
      </c>
      <c r="X17" s="8">
        <v>59.242229999999999</v>
      </c>
      <c r="Y17" s="8">
        <v>0</v>
      </c>
      <c r="Z17" s="8">
        <v>0</v>
      </c>
      <c r="AA17" s="8">
        <v>0.32800000000000001</v>
      </c>
      <c r="AB17" s="8">
        <v>2.2631999999999999</v>
      </c>
      <c r="AC17" s="8">
        <v>0.32</v>
      </c>
      <c r="AD17" s="8">
        <v>5.287E-2</v>
      </c>
      <c r="AE17" s="13" t="s">
        <v>57</v>
      </c>
      <c r="AF17" s="13" t="s">
        <v>57</v>
      </c>
      <c r="AG17" s="13" t="s">
        <v>57</v>
      </c>
      <c r="AH17" s="13" t="s">
        <v>57</v>
      </c>
      <c r="AI17" s="13" t="s">
        <v>57</v>
      </c>
      <c r="AJ17" s="13" t="s">
        <v>57</v>
      </c>
      <c r="AK17" s="13" t="s">
        <v>57</v>
      </c>
      <c r="AL17" s="13" t="s">
        <v>57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>
        <v>0</v>
      </c>
      <c r="AT17" s="10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23.483699999999999</v>
      </c>
      <c r="F18" s="8">
        <v>98.070999999999998</v>
      </c>
      <c r="G18" s="8">
        <v>0</v>
      </c>
      <c r="H18" s="8">
        <v>0</v>
      </c>
      <c r="I18" s="8">
        <v>33.768000000000001</v>
      </c>
      <c r="J18" s="8">
        <v>84.268389999999997</v>
      </c>
      <c r="K18" s="8">
        <v>0</v>
      </c>
      <c r="L18" s="8">
        <v>0</v>
      </c>
      <c r="M18" s="8">
        <v>136.422</v>
      </c>
      <c r="N18" s="8">
        <v>205.69738000000001</v>
      </c>
      <c r="O18" s="8">
        <v>0</v>
      </c>
      <c r="P18" s="8">
        <v>0</v>
      </c>
      <c r="Q18" s="8">
        <v>128.59700000000001</v>
      </c>
      <c r="R18" s="8">
        <v>190.75166999999999</v>
      </c>
      <c r="S18" s="9" t="s">
        <v>57</v>
      </c>
      <c r="T18" s="9" t="s">
        <v>57</v>
      </c>
      <c r="U18" s="9">
        <v>119.322</v>
      </c>
      <c r="V18" s="9">
        <v>181.81514999999999</v>
      </c>
      <c r="W18" s="8">
        <v>0</v>
      </c>
      <c r="X18" s="8">
        <v>0</v>
      </c>
      <c r="Y18" s="8">
        <v>184.696</v>
      </c>
      <c r="Z18" s="8">
        <v>287.06205999999997</v>
      </c>
      <c r="AA18" s="8"/>
      <c r="AB18" s="8"/>
      <c r="AC18" s="8">
        <v>211.154</v>
      </c>
      <c r="AD18" s="8">
        <v>230.62553</v>
      </c>
      <c r="AE18" s="13">
        <v>0</v>
      </c>
      <c r="AF18" s="13">
        <v>0</v>
      </c>
      <c r="AG18" s="13">
        <v>0.53900000000000003</v>
      </c>
      <c r="AH18" s="13">
        <v>0.313</v>
      </c>
      <c r="AI18" s="13" t="s">
        <v>57</v>
      </c>
      <c r="AJ18" s="13" t="s">
        <v>57</v>
      </c>
      <c r="AK18" s="13" t="s">
        <v>57</v>
      </c>
      <c r="AL18" s="13" t="s">
        <v>57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0"/>
      <c r="AN19" s="10"/>
      <c r="AO19" s="10"/>
      <c r="AP19" s="10"/>
      <c r="AQ19" s="10"/>
      <c r="AR19" s="10"/>
      <c r="AS19" s="10"/>
      <c r="AT19" s="10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8">
        <v>0</v>
      </c>
      <c r="H20" s="8">
        <v>0</v>
      </c>
      <c r="I20" s="8">
        <v>0.115</v>
      </c>
      <c r="J20" s="8">
        <v>1.73241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>
        <v>0.86499999999999999</v>
      </c>
      <c r="V20" s="9">
        <v>8.32423</v>
      </c>
      <c r="W20" s="8">
        <v>0</v>
      </c>
      <c r="X20" s="8">
        <v>0</v>
      </c>
      <c r="Y20" s="8">
        <v>0.154</v>
      </c>
      <c r="Z20" s="8">
        <v>0.54932000000000003</v>
      </c>
      <c r="AA20" s="8"/>
      <c r="AB20" s="8"/>
      <c r="AC20" s="8"/>
      <c r="AD20" s="8"/>
      <c r="AE20" s="13">
        <v>6.2</v>
      </c>
      <c r="AF20" s="13">
        <v>9.5828699999999998</v>
      </c>
      <c r="AG20" s="13">
        <v>4</v>
      </c>
      <c r="AH20" s="13">
        <v>2.6030000000000002</v>
      </c>
      <c r="AI20" s="13">
        <v>0</v>
      </c>
      <c r="AJ20" s="13">
        <v>0</v>
      </c>
      <c r="AK20" s="13">
        <v>6</v>
      </c>
      <c r="AL20" s="13">
        <v>7.65</v>
      </c>
      <c r="AM20" s="10">
        <v>0</v>
      </c>
      <c r="AN20" s="10">
        <v>0</v>
      </c>
      <c r="AO20" s="10">
        <v>6</v>
      </c>
      <c r="AP20" s="10">
        <v>17</v>
      </c>
      <c r="AQ20" s="10">
        <v>0.5</v>
      </c>
      <c r="AR20" s="10">
        <v>26.3</v>
      </c>
      <c r="AS20" s="10">
        <v>0</v>
      </c>
      <c r="AT20" s="10">
        <v>0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23.533000000000001</v>
      </c>
      <c r="D21" s="8">
        <v>33.238</v>
      </c>
      <c r="E21" s="8">
        <v>12.358560000000001</v>
      </c>
      <c r="F21" s="8">
        <v>21.879370000000002</v>
      </c>
      <c r="G21" s="8">
        <v>543.399</v>
      </c>
      <c r="H21" s="8">
        <v>42.811999999999998</v>
      </c>
      <c r="I21" s="8">
        <v>16.404</v>
      </c>
      <c r="J21" s="8">
        <v>14.752000000000001</v>
      </c>
      <c r="K21" s="8">
        <v>173.08</v>
      </c>
      <c r="L21" s="8">
        <v>77.102429999999998</v>
      </c>
      <c r="M21" s="8">
        <v>6</v>
      </c>
      <c r="N21" s="8">
        <v>4.6086</v>
      </c>
      <c r="O21" s="8">
        <v>370.15600000000001</v>
      </c>
      <c r="P21" s="8">
        <v>140.48886999999999</v>
      </c>
      <c r="Q21" s="8">
        <v>5</v>
      </c>
      <c r="R21" s="8">
        <v>4.69015</v>
      </c>
      <c r="S21" s="9">
        <v>42.57</v>
      </c>
      <c r="T21" s="9">
        <v>43.850840000000005</v>
      </c>
      <c r="U21" s="9">
        <v>15.2546</v>
      </c>
      <c r="V21" s="9">
        <v>27.900069999999999</v>
      </c>
      <c r="W21" s="8">
        <v>0</v>
      </c>
      <c r="X21" s="8">
        <v>0</v>
      </c>
      <c r="Y21" s="8">
        <v>5.7947499999999996</v>
      </c>
      <c r="Z21" s="8">
        <v>9.5777199999999993</v>
      </c>
      <c r="AA21" s="8"/>
      <c r="AB21" s="8"/>
      <c r="AC21" s="8">
        <v>0.78903999999999996</v>
      </c>
      <c r="AD21" s="8">
        <v>1.1564400000000001</v>
      </c>
      <c r="AE21" s="13">
        <v>27</v>
      </c>
      <c r="AF21" s="13">
        <v>9.9450000000000003</v>
      </c>
      <c r="AG21" s="13">
        <v>2</v>
      </c>
      <c r="AH21" s="13">
        <v>1.5651999999999999</v>
      </c>
      <c r="AI21" s="13" t="s">
        <v>57</v>
      </c>
      <c r="AJ21" s="13" t="s">
        <v>57</v>
      </c>
      <c r="AK21" s="13" t="s">
        <v>57</v>
      </c>
      <c r="AL21" s="13" t="s">
        <v>57</v>
      </c>
      <c r="AM21" s="10">
        <v>0</v>
      </c>
      <c r="AN21" s="10">
        <v>0</v>
      </c>
      <c r="AO21" s="10">
        <v>0.3</v>
      </c>
      <c r="AP21" s="10">
        <v>0.4</v>
      </c>
      <c r="AQ21" s="10">
        <v>121.58494</v>
      </c>
      <c r="AR21" s="10">
        <v>982.6</v>
      </c>
      <c r="AS21" s="10">
        <v>0</v>
      </c>
      <c r="AT21" s="10">
        <v>0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>
        <v>7.4</v>
      </c>
      <c r="AZ21" s="14">
        <v>78.2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1079.1223</v>
      </c>
      <c r="D22" s="8">
        <v>1013.62976</v>
      </c>
      <c r="E22" s="8">
        <v>1191.64455</v>
      </c>
      <c r="F22" s="8">
        <v>1181.96128</v>
      </c>
      <c r="G22" s="8">
        <v>1808.3205</v>
      </c>
      <c r="H22" s="8">
        <v>1383.5618400000001</v>
      </c>
      <c r="I22" s="8">
        <v>886.05889000000002</v>
      </c>
      <c r="J22" s="8">
        <v>928.81997999999999</v>
      </c>
      <c r="K22" s="8">
        <v>3112.114</v>
      </c>
      <c r="L22" s="8">
        <v>2618.75335</v>
      </c>
      <c r="M22" s="8">
        <v>1176.721</v>
      </c>
      <c r="N22" s="8">
        <v>870.17583999999999</v>
      </c>
      <c r="O22" s="8">
        <v>3221.0349999999999</v>
      </c>
      <c r="P22" s="8">
        <v>2432.7150200000001</v>
      </c>
      <c r="Q22" s="8">
        <v>1163.4481699999999</v>
      </c>
      <c r="R22" s="8">
        <v>809.78958</v>
      </c>
      <c r="S22" s="9">
        <v>2632.1159999999995</v>
      </c>
      <c r="T22" s="9">
        <v>2535.9615400000007</v>
      </c>
      <c r="U22" s="9">
        <v>1474.83278</v>
      </c>
      <c r="V22" s="9">
        <v>1447.2399599999997</v>
      </c>
      <c r="W22" s="8">
        <v>1661.5219999999999</v>
      </c>
      <c r="X22" s="8">
        <v>1792.54233</v>
      </c>
      <c r="Y22" s="8">
        <v>1558.7367899999999</v>
      </c>
      <c r="Z22" s="8">
        <v>1469.44451</v>
      </c>
      <c r="AA22" s="8">
        <v>1404.9160000000002</v>
      </c>
      <c r="AB22" s="8">
        <v>1833.5412999999999</v>
      </c>
      <c r="AC22" s="8">
        <v>1612.6141199999997</v>
      </c>
      <c r="AD22" s="8">
        <v>1391.9867199999994</v>
      </c>
      <c r="AE22" s="13">
        <v>1418.355</v>
      </c>
      <c r="AF22" s="13">
        <v>2433.1631499999999</v>
      </c>
      <c r="AG22" s="13">
        <v>1402.7643499999999</v>
      </c>
      <c r="AH22" s="13">
        <v>1572.39859</v>
      </c>
      <c r="AI22" s="13">
        <v>2060.8069999999998</v>
      </c>
      <c r="AJ22" s="13">
        <v>3768.2915899999998</v>
      </c>
      <c r="AK22" s="13">
        <v>2563.2344600000001</v>
      </c>
      <c r="AL22" s="13">
        <v>1805.3134700000001</v>
      </c>
      <c r="AM22" s="10">
        <v>1905.377</v>
      </c>
      <c r="AN22" s="10">
        <v>4904</v>
      </c>
      <c r="AO22" s="10">
        <v>1452.7</v>
      </c>
      <c r="AP22" s="10">
        <v>1825.5</v>
      </c>
      <c r="AQ22" s="10">
        <v>1539.56394</v>
      </c>
      <c r="AR22" s="10">
        <v>3255.2</v>
      </c>
      <c r="AS22" s="10">
        <v>1137.4000000000001</v>
      </c>
      <c r="AT22" s="10">
        <v>2040</v>
      </c>
      <c r="AU22" s="14">
        <v>397.8</v>
      </c>
      <c r="AV22" s="14">
        <v>802.4</v>
      </c>
      <c r="AW22" s="14">
        <v>608.70000000000005</v>
      </c>
      <c r="AX22" s="14">
        <v>913.4</v>
      </c>
      <c r="AY22" s="14">
        <v>838.2</v>
      </c>
      <c r="AZ22" s="14">
        <v>2621.3000000000002</v>
      </c>
      <c r="BA22" s="14">
        <v>539.9</v>
      </c>
      <c r="BB22" s="14">
        <v>827.5</v>
      </c>
    </row>
    <row r="23" spans="1:54" s="27" customFormat="1">
      <c r="A23" s="1" t="s">
        <v>32</v>
      </c>
      <c r="B23" s="1" t="s">
        <v>33</v>
      </c>
      <c r="C23" s="8">
        <v>29.83</v>
      </c>
      <c r="D23" s="8">
        <v>12.04537</v>
      </c>
      <c r="E23" s="8">
        <v>3.6669999999999998</v>
      </c>
      <c r="F23" s="8">
        <v>15.21942</v>
      </c>
      <c r="G23" s="8">
        <v>108.69</v>
      </c>
      <c r="H23" s="8">
        <v>32.763759999999998</v>
      </c>
      <c r="I23" s="8">
        <v>6.6669999999999998</v>
      </c>
      <c r="J23" s="8">
        <v>51.829340000000002</v>
      </c>
      <c r="K23" s="8">
        <v>225.11600000000001</v>
      </c>
      <c r="L23" s="8">
        <v>72.986850000000004</v>
      </c>
      <c r="M23" s="8">
        <v>4.5250000000000004</v>
      </c>
      <c r="N23" s="8">
        <v>24.420670000000001</v>
      </c>
      <c r="O23" s="8">
        <v>20</v>
      </c>
      <c r="P23" s="8">
        <v>10.15568</v>
      </c>
      <c r="Q23" s="8">
        <v>2.2999999999999998</v>
      </c>
      <c r="R23" s="8">
        <v>14.08799</v>
      </c>
      <c r="S23" s="9">
        <v>26</v>
      </c>
      <c r="T23" s="9">
        <v>14.47597</v>
      </c>
      <c r="U23" s="9" t="s">
        <v>57</v>
      </c>
      <c r="V23" s="9" t="s">
        <v>57</v>
      </c>
      <c r="W23" s="8">
        <v>0</v>
      </c>
      <c r="X23" s="8">
        <v>0</v>
      </c>
      <c r="Y23" s="8">
        <v>2.0038800000000001</v>
      </c>
      <c r="Z23" s="8">
        <v>13.950189999999999</v>
      </c>
      <c r="AA23" s="8"/>
      <c r="AB23" s="8"/>
      <c r="AC23" s="8">
        <v>2.8969400000000003</v>
      </c>
      <c r="AD23" s="8">
        <v>8.3225499999999997</v>
      </c>
      <c r="AE23" s="13">
        <v>4.1760000000000002</v>
      </c>
      <c r="AF23" s="13">
        <v>4.1139999999999999</v>
      </c>
      <c r="AG23" s="13">
        <v>2.0220099999999999</v>
      </c>
      <c r="AH23" s="13">
        <v>33.291119999999999</v>
      </c>
      <c r="AI23" s="13">
        <v>43.91</v>
      </c>
      <c r="AJ23" s="13">
        <v>38.017000000000003</v>
      </c>
      <c r="AK23" s="13">
        <v>2.1735099999999998</v>
      </c>
      <c r="AL23" s="13">
        <v>26.740939999999998</v>
      </c>
      <c r="AM23" s="10">
        <v>78.869</v>
      </c>
      <c r="AN23" s="10">
        <v>86.5</v>
      </c>
      <c r="AO23" s="10">
        <v>3.4</v>
      </c>
      <c r="AP23" s="10">
        <v>39.9</v>
      </c>
      <c r="AQ23" s="10">
        <v>27.004999999999999</v>
      </c>
      <c r="AR23" s="10">
        <v>26.8</v>
      </c>
      <c r="AS23" s="10">
        <v>2.4</v>
      </c>
      <c r="AT23" s="10">
        <v>34.200000000000003</v>
      </c>
      <c r="AU23" s="14">
        <v>0.8</v>
      </c>
      <c r="AV23" s="14">
        <v>1.2</v>
      </c>
      <c r="AW23" s="14">
        <v>1.2</v>
      </c>
      <c r="AX23" s="14">
        <v>17.8</v>
      </c>
      <c r="AY23" s="14">
        <v>1.8</v>
      </c>
      <c r="AZ23" s="14">
        <v>2.4</v>
      </c>
      <c r="BA23" s="14">
        <v>1.4</v>
      </c>
      <c r="BB23" s="14">
        <v>3.9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15.057399999999999</v>
      </c>
      <c r="F24" s="8">
        <v>67.120580000000004</v>
      </c>
      <c r="G24" s="8">
        <v>0</v>
      </c>
      <c r="H24" s="8">
        <v>0</v>
      </c>
      <c r="I24" s="8">
        <v>10.712199999999999</v>
      </c>
      <c r="J24" s="8">
        <v>63.67474</v>
      </c>
      <c r="K24" s="8">
        <v>0</v>
      </c>
      <c r="L24" s="8">
        <v>0</v>
      </c>
      <c r="M24" s="8">
        <v>10.0566</v>
      </c>
      <c r="N24" s="8">
        <v>60.994410000000002</v>
      </c>
      <c r="O24" s="8">
        <v>0</v>
      </c>
      <c r="P24" s="8">
        <v>0</v>
      </c>
      <c r="Q24" s="8">
        <v>5.4499000000000004</v>
      </c>
      <c r="R24" s="8">
        <v>47.542830000000002</v>
      </c>
      <c r="S24" s="9" t="s">
        <v>57</v>
      </c>
      <c r="T24" s="9" t="s">
        <v>57</v>
      </c>
      <c r="U24" s="9">
        <v>13.680599999999998</v>
      </c>
      <c r="V24" s="9">
        <v>67.899599999999992</v>
      </c>
      <c r="W24" s="8">
        <v>0</v>
      </c>
      <c r="X24" s="8">
        <v>0</v>
      </c>
      <c r="Y24" s="8">
        <v>13.9145</v>
      </c>
      <c r="Z24" s="8">
        <v>65.265870000000007</v>
      </c>
      <c r="AA24" s="8"/>
      <c r="AB24" s="8"/>
      <c r="AC24" s="8">
        <v>12.3378</v>
      </c>
      <c r="AD24" s="8">
        <v>67.6511</v>
      </c>
      <c r="AE24" s="13">
        <v>0</v>
      </c>
      <c r="AF24" s="13">
        <v>0</v>
      </c>
      <c r="AG24" s="13">
        <v>11.199719999999999</v>
      </c>
      <c r="AH24" s="13">
        <v>86.379040000000003</v>
      </c>
      <c r="AI24" s="13">
        <v>0</v>
      </c>
      <c r="AJ24" s="13">
        <v>0</v>
      </c>
      <c r="AK24" s="13">
        <v>12.89601</v>
      </c>
      <c r="AL24" s="13">
        <v>86.072310000000002</v>
      </c>
      <c r="AM24" s="10">
        <v>0</v>
      </c>
      <c r="AN24" s="10">
        <v>0</v>
      </c>
      <c r="AO24" s="10">
        <v>12.3</v>
      </c>
      <c r="AP24" s="10">
        <v>102.5</v>
      </c>
      <c r="AQ24" s="10">
        <v>0</v>
      </c>
      <c r="AR24" s="10">
        <v>0</v>
      </c>
      <c r="AS24" s="10">
        <v>12</v>
      </c>
      <c r="AT24" s="10">
        <v>120.9</v>
      </c>
      <c r="AU24" s="14" t="s">
        <v>57</v>
      </c>
      <c r="AV24" s="14" t="s">
        <v>57</v>
      </c>
      <c r="AW24" s="14">
        <v>2.4</v>
      </c>
      <c r="AX24" s="14">
        <v>30.3</v>
      </c>
      <c r="AY24" s="14" t="s">
        <v>57</v>
      </c>
      <c r="AZ24" s="14" t="s">
        <v>57</v>
      </c>
      <c r="BA24" s="14">
        <v>2.4</v>
      </c>
      <c r="BB24" s="14">
        <v>32.299999999999997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390.33819999999997</v>
      </c>
      <c r="F25" s="8">
        <v>1440.19688</v>
      </c>
      <c r="G25" s="8">
        <v>0</v>
      </c>
      <c r="H25" s="8">
        <v>0</v>
      </c>
      <c r="I25" s="8">
        <v>847.13131999999996</v>
      </c>
      <c r="J25" s="8">
        <v>1616.7706800000001</v>
      </c>
      <c r="K25" s="8">
        <v>0</v>
      </c>
      <c r="L25" s="8">
        <v>0</v>
      </c>
      <c r="M25" s="8">
        <v>763.76256000000001</v>
      </c>
      <c r="N25" s="8">
        <v>2096.6817999999998</v>
      </c>
      <c r="O25" s="8">
        <v>0</v>
      </c>
      <c r="P25" s="8">
        <v>0</v>
      </c>
      <c r="Q25" s="8">
        <v>463.52336000000003</v>
      </c>
      <c r="R25" s="8">
        <v>1969.0423499999999</v>
      </c>
      <c r="S25" s="9" t="s">
        <v>57</v>
      </c>
      <c r="T25" s="9" t="s">
        <v>57</v>
      </c>
      <c r="U25" s="9">
        <v>561.99664000000007</v>
      </c>
      <c r="V25" s="9">
        <v>2798.9684800000005</v>
      </c>
      <c r="W25" s="8">
        <v>0</v>
      </c>
      <c r="X25" s="8">
        <v>0</v>
      </c>
      <c r="Y25" s="8">
        <v>397.22719999999998</v>
      </c>
      <c r="Z25" s="8">
        <v>1911.49119</v>
      </c>
      <c r="AA25" s="8"/>
      <c r="AB25" s="8"/>
      <c r="AC25" s="8">
        <v>1018.84932</v>
      </c>
      <c r="AD25" s="8">
        <v>3651.7648000000004</v>
      </c>
      <c r="AE25" s="13">
        <v>0</v>
      </c>
      <c r="AF25" s="13">
        <v>0</v>
      </c>
      <c r="AG25" s="13">
        <v>1382.2809999999999</v>
      </c>
      <c r="AH25" s="13">
        <v>6933.7617200000004</v>
      </c>
      <c r="AI25" s="13">
        <v>0</v>
      </c>
      <c r="AJ25" s="13">
        <v>0</v>
      </c>
      <c r="AK25" s="13">
        <v>439.10390000000001</v>
      </c>
      <c r="AL25" s="13">
        <v>1953.5392099999999</v>
      </c>
      <c r="AM25" s="10">
        <v>0</v>
      </c>
      <c r="AN25" s="10">
        <v>0</v>
      </c>
      <c r="AO25" s="10">
        <v>473.5</v>
      </c>
      <c r="AP25" s="10">
        <v>2570.1</v>
      </c>
      <c r="AQ25" s="10">
        <v>0</v>
      </c>
      <c r="AR25" s="10">
        <v>0</v>
      </c>
      <c r="AS25" s="10">
        <v>142.6</v>
      </c>
      <c r="AT25" s="10">
        <v>170.7</v>
      </c>
      <c r="AU25" s="14" t="s">
        <v>57</v>
      </c>
      <c r="AV25" s="14" t="s">
        <v>57</v>
      </c>
      <c r="AW25" s="14">
        <v>74.599999999999994</v>
      </c>
      <c r="AX25" s="14">
        <v>74.5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 t="s">
        <v>57</v>
      </c>
      <c r="L26" s="8" t="s">
        <v>57</v>
      </c>
      <c r="M26" s="8" t="s">
        <v>57</v>
      </c>
      <c r="N26" s="8" t="s">
        <v>57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3" t="s">
        <v>57</v>
      </c>
      <c r="AF26" s="13" t="s">
        <v>57</v>
      </c>
      <c r="AG26" s="13" t="s">
        <v>57</v>
      </c>
      <c r="AH26" s="13" t="s">
        <v>57</v>
      </c>
      <c r="AI26" s="13" t="s">
        <v>57</v>
      </c>
      <c r="AJ26" s="13" t="s">
        <v>57</v>
      </c>
      <c r="AK26" s="13" t="s">
        <v>57</v>
      </c>
      <c r="AL26" s="13" t="s">
        <v>57</v>
      </c>
      <c r="AM26" s="10"/>
      <c r="AN26" s="10"/>
      <c r="AO26" s="10"/>
      <c r="AP26" s="10"/>
      <c r="AQ26" s="10">
        <v>0</v>
      </c>
      <c r="AR26" s="10">
        <v>0</v>
      </c>
      <c r="AS26" s="10">
        <v>0.2</v>
      </c>
      <c r="AT26" s="10">
        <v>0.2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0.1</v>
      </c>
      <c r="BB26" s="14">
        <v>0.1</v>
      </c>
    </row>
    <row r="27" spans="1:54" s="27" customFormat="1">
      <c r="A27" s="1" t="s">
        <v>40</v>
      </c>
      <c r="B27" s="1" t="s">
        <v>41</v>
      </c>
      <c r="C27" s="8">
        <v>180.48259999999999</v>
      </c>
      <c r="D27" s="8">
        <v>410.14976999999999</v>
      </c>
      <c r="E27" s="8">
        <v>7.5</v>
      </c>
      <c r="F27" s="8">
        <v>5.5744199999999999</v>
      </c>
      <c r="G27" s="8">
        <v>94.439099999999996</v>
      </c>
      <c r="H27" s="8">
        <v>145.26382000000001</v>
      </c>
      <c r="I27" s="8">
        <v>4.0016999999999996</v>
      </c>
      <c r="J27" s="8">
        <v>16.952539999999999</v>
      </c>
      <c r="K27" s="8">
        <v>38.110300000000002</v>
      </c>
      <c r="L27" s="8">
        <v>87.322339999999997</v>
      </c>
      <c r="M27" s="8">
        <v>0</v>
      </c>
      <c r="N27" s="8">
        <v>0</v>
      </c>
      <c r="O27" s="8">
        <v>45.254800000000003</v>
      </c>
      <c r="P27" s="8">
        <v>152.33762999999999</v>
      </c>
      <c r="Q27" s="8">
        <v>0.86890000000000001</v>
      </c>
      <c r="R27" s="8">
        <v>5.5369400000000004</v>
      </c>
      <c r="S27" s="9">
        <v>62.029400000000003</v>
      </c>
      <c r="T27" s="9">
        <v>168.59401</v>
      </c>
      <c r="U27" s="9">
        <v>0.68658000000000008</v>
      </c>
      <c r="V27" s="9">
        <v>3.2907400000000004</v>
      </c>
      <c r="W27" s="8">
        <v>27.617039999999999</v>
      </c>
      <c r="X27" s="8">
        <v>84.205410000000001</v>
      </c>
      <c r="Y27" s="8">
        <v>31.881900000000002</v>
      </c>
      <c r="Z27" s="8">
        <v>16.93751</v>
      </c>
      <c r="AA27" s="8">
        <v>42.732500000000002</v>
      </c>
      <c r="AB27" s="8">
        <v>117.08609</v>
      </c>
      <c r="AC27" s="8">
        <v>3.3090600000000001</v>
      </c>
      <c r="AD27" s="8">
        <v>25.134869999999999</v>
      </c>
      <c r="AE27" s="13">
        <v>6.2531999999999996</v>
      </c>
      <c r="AF27" s="13">
        <v>21.609020000000001</v>
      </c>
      <c r="AG27" s="13">
        <v>12.9137</v>
      </c>
      <c r="AH27" s="13">
        <v>13.81489</v>
      </c>
      <c r="AI27" s="13">
        <v>12.08816</v>
      </c>
      <c r="AJ27" s="13">
        <v>29.738900000000001</v>
      </c>
      <c r="AK27" s="13">
        <v>26.62565</v>
      </c>
      <c r="AL27" s="13">
        <v>35.020820000000001</v>
      </c>
      <c r="AM27" s="10">
        <v>19.300879999999999</v>
      </c>
      <c r="AN27" s="10">
        <v>88.9</v>
      </c>
      <c r="AO27" s="10">
        <v>23.5</v>
      </c>
      <c r="AP27" s="10">
        <v>26.2</v>
      </c>
      <c r="AQ27" s="10">
        <v>148.45699999999999</v>
      </c>
      <c r="AR27" s="10">
        <v>269.5</v>
      </c>
      <c r="AS27" s="10">
        <v>5</v>
      </c>
      <c r="AT27" s="10">
        <v>3.9</v>
      </c>
      <c r="AU27" s="14">
        <v>18.5</v>
      </c>
      <c r="AV27" s="14">
        <v>81.900000000000006</v>
      </c>
      <c r="AW27" s="14" t="s">
        <v>57</v>
      </c>
      <c r="AX27" s="14" t="s">
        <v>57</v>
      </c>
      <c r="AY27" s="14">
        <v>19.600000000000001</v>
      </c>
      <c r="AZ27" s="14">
        <v>90.1</v>
      </c>
      <c r="BA27" s="14">
        <v>0.5</v>
      </c>
      <c r="BB27" s="14">
        <v>6.4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4.2500000000000003E-2</v>
      </c>
      <c r="F28" s="8">
        <v>0.78856000000000004</v>
      </c>
      <c r="G28" s="8">
        <v>0</v>
      </c>
      <c r="H28" s="8">
        <v>0</v>
      </c>
      <c r="I28" s="8">
        <v>0.215</v>
      </c>
      <c r="J28" s="8">
        <v>0.97555000000000003</v>
      </c>
      <c r="K28" s="8" t="s">
        <v>57</v>
      </c>
      <c r="L28" s="8" t="s">
        <v>57</v>
      </c>
      <c r="M28" s="8" t="s">
        <v>57</v>
      </c>
      <c r="N28" s="8" t="s">
        <v>57</v>
      </c>
      <c r="O28" s="8">
        <v>0.4</v>
      </c>
      <c r="P28" s="8">
        <v>0.04</v>
      </c>
      <c r="Q28" s="8">
        <v>2.9399999999999999E-2</v>
      </c>
      <c r="R28" s="8">
        <v>0.19444</v>
      </c>
      <c r="S28" s="9" t="s">
        <v>57</v>
      </c>
      <c r="T28" s="9" t="s">
        <v>57</v>
      </c>
      <c r="U28" s="9" t="s">
        <v>57</v>
      </c>
      <c r="V28" s="9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0.59</v>
      </c>
      <c r="F29" s="8">
        <v>5.976</v>
      </c>
      <c r="G29" s="8">
        <v>0</v>
      </c>
      <c r="H29" s="8">
        <v>0</v>
      </c>
      <c r="I29" s="8">
        <v>1.595</v>
      </c>
      <c r="J29" s="8">
        <v>15.872999999999999</v>
      </c>
      <c r="K29" s="8">
        <v>0</v>
      </c>
      <c r="L29" s="8">
        <v>0</v>
      </c>
      <c r="M29" s="8">
        <v>14.7988</v>
      </c>
      <c r="N29" s="8">
        <v>25.393999999999998</v>
      </c>
      <c r="O29" s="8">
        <v>0</v>
      </c>
      <c r="P29" s="8">
        <v>0</v>
      </c>
      <c r="Q29" s="8">
        <v>16.896799999999999</v>
      </c>
      <c r="R29" s="8">
        <v>25.48255</v>
      </c>
      <c r="S29" s="9" t="s">
        <v>57</v>
      </c>
      <c r="T29" s="9" t="s">
        <v>57</v>
      </c>
      <c r="U29" s="9" t="s">
        <v>57</v>
      </c>
      <c r="V29" s="9" t="s">
        <v>57</v>
      </c>
      <c r="W29" s="8" t="s">
        <v>57</v>
      </c>
      <c r="X29" s="8" t="s">
        <v>57</v>
      </c>
      <c r="Y29" s="8" t="s">
        <v>57</v>
      </c>
      <c r="Z29" s="8" t="s">
        <v>57</v>
      </c>
      <c r="AA29" s="8"/>
      <c r="AB29" s="8"/>
      <c r="AC29" s="8">
        <v>2.3530000000000002</v>
      </c>
      <c r="AD29" s="8">
        <v>12.06043</v>
      </c>
      <c r="AE29" s="13" t="s">
        <v>57</v>
      </c>
      <c r="AF29" s="13" t="s">
        <v>57</v>
      </c>
      <c r="AG29" s="13" t="s">
        <v>57</v>
      </c>
      <c r="AH29" s="13" t="s">
        <v>57</v>
      </c>
      <c r="AI29" s="13" t="s">
        <v>57</v>
      </c>
      <c r="AJ29" s="13" t="s">
        <v>57</v>
      </c>
      <c r="AK29" s="13" t="s">
        <v>57</v>
      </c>
      <c r="AL29" s="13" t="s">
        <v>57</v>
      </c>
      <c r="AM29" s="10">
        <v>0</v>
      </c>
      <c r="AN29" s="10">
        <v>0</v>
      </c>
      <c r="AO29" s="10">
        <v>55.8</v>
      </c>
      <c r="AP29" s="10">
        <v>5.7</v>
      </c>
      <c r="AQ29" s="10">
        <v>0</v>
      </c>
      <c r="AR29" s="10">
        <v>0</v>
      </c>
      <c r="AS29" s="10">
        <v>0</v>
      </c>
      <c r="AT29" s="10">
        <v>0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>
        <v>1.9300000000000001E-3</v>
      </c>
      <c r="V30" s="9">
        <v>8.0530000000000004E-2</v>
      </c>
      <c r="W30" s="8">
        <v>0</v>
      </c>
      <c r="X30" s="8">
        <v>0</v>
      </c>
      <c r="Y30" s="8">
        <v>2.5000000000000001E-3</v>
      </c>
      <c r="Z30" s="8">
        <v>9.2499999999999999E-2</v>
      </c>
      <c r="AA30" s="8"/>
      <c r="AB30" s="8"/>
      <c r="AC30" s="8">
        <v>2.7000000000000001E-3</v>
      </c>
      <c r="AD30" s="8">
        <v>0.19037999999999999</v>
      </c>
      <c r="AE30" s="13">
        <v>0</v>
      </c>
      <c r="AF30" s="13">
        <v>0</v>
      </c>
      <c r="AG30" s="13">
        <v>2.0000000000000001E-4</v>
      </c>
      <c r="AH30" s="13">
        <v>1.711E-2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>
        <v>2.0350000000000001</v>
      </c>
      <c r="D31" s="8">
        <v>417.18921999999998</v>
      </c>
      <c r="E31" s="8">
        <v>0</v>
      </c>
      <c r="F31" s="8">
        <v>0</v>
      </c>
      <c r="G31" s="8">
        <v>14.317600000000001</v>
      </c>
      <c r="H31" s="8">
        <v>608.34340999999995</v>
      </c>
      <c r="I31" s="8">
        <v>0</v>
      </c>
      <c r="J31" s="8">
        <v>0</v>
      </c>
      <c r="K31" s="8">
        <v>10.08065</v>
      </c>
      <c r="L31" s="8">
        <v>307.69538</v>
      </c>
      <c r="M31" s="8">
        <v>2.7400000000000001E-2</v>
      </c>
      <c r="N31" s="8">
        <v>0.67145999999999995</v>
      </c>
      <c r="O31" s="8">
        <v>6.4626299999999999</v>
      </c>
      <c r="P31" s="8">
        <v>350.267</v>
      </c>
      <c r="Q31" s="8">
        <v>0</v>
      </c>
      <c r="R31" s="8">
        <v>0</v>
      </c>
      <c r="S31" s="9">
        <v>1.3679999999999999</v>
      </c>
      <c r="T31" s="9">
        <v>313.22800000000001</v>
      </c>
      <c r="U31" s="9">
        <v>4.7210000000000001</v>
      </c>
      <c r="V31" s="9">
        <v>49.202800000000003</v>
      </c>
      <c r="W31" s="8">
        <v>2.1214499999999998</v>
      </c>
      <c r="X31" s="8">
        <v>357.86675000000002</v>
      </c>
      <c r="Y31" s="8">
        <v>0</v>
      </c>
      <c r="Z31" s="8">
        <v>0</v>
      </c>
      <c r="AA31" s="8">
        <v>7.4877200000000004</v>
      </c>
      <c r="AB31" s="8">
        <v>611.41372000000001</v>
      </c>
      <c r="AC31" s="8"/>
      <c r="AD31" s="8"/>
      <c r="AE31" s="13">
        <v>2.0838000000000001</v>
      </c>
      <c r="AF31" s="13">
        <v>357.93</v>
      </c>
      <c r="AG31" s="13">
        <v>0</v>
      </c>
      <c r="AH31" s="13">
        <v>0</v>
      </c>
      <c r="AI31" s="13">
        <v>8.8188099999999991</v>
      </c>
      <c r="AJ31" s="13">
        <v>234.75655</v>
      </c>
      <c r="AK31" s="13">
        <v>0</v>
      </c>
      <c r="AL31" s="13">
        <v>0</v>
      </c>
      <c r="AM31" s="10">
        <v>11.827999999999999</v>
      </c>
      <c r="AN31" s="10">
        <v>114.5</v>
      </c>
      <c r="AO31" s="10">
        <v>0</v>
      </c>
      <c r="AP31" s="10">
        <v>0</v>
      </c>
      <c r="AQ31" s="10">
        <v>24.332000000000001</v>
      </c>
      <c r="AR31" s="10">
        <v>183.5</v>
      </c>
      <c r="AS31" s="10">
        <v>0</v>
      </c>
      <c r="AT31" s="10">
        <v>0</v>
      </c>
      <c r="AU31" s="14">
        <v>3.5</v>
      </c>
      <c r="AV31" s="14">
        <v>3.7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257.00009999999997</v>
      </c>
      <c r="D32" s="8">
        <v>514.27359999999999</v>
      </c>
      <c r="E32" s="8">
        <v>75.507310000000004</v>
      </c>
      <c r="F32" s="8">
        <v>153.52561</v>
      </c>
      <c r="G32" s="8">
        <v>326.51900000000001</v>
      </c>
      <c r="H32" s="8">
        <v>690.77800000000002</v>
      </c>
      <c r="I32" s="8">
        <v>44.297640000000001</v>
      </c>
      <c r="J32" s="8">
        <v>159.61481000000001</v>
      </c>
      <c r="K32" s="8">
        <v>81</v>
      </c>
      <c r="L32" s="8">
        <v>145.80000000000001</v>
      </c>
      <c r="M32" s="8">
        <v>9.8949999999999996E-2</v>
      </c>
      <c r="N32" s="8">
        <v>179.78323</v>
      </c>
      <c r="O32" s="8">
        <v>18</v>
      </c>
      <c r="P32" s="8">
        <v>28.8</v>
      </c>
      <c r="Q32" s="8">
        <v>0.20380000000000001</v>
      </c>
      <c r="R32" s="8">
        <v>117.75606000000001</v>
      </c>
      <c r="S32" s="9" t="s">
        <v>57</v>
      </c>
      <c r="T32" s="9" t="s">
        <v>57</v>
      </c>
      <c r="U32" s="9">
        <v>0.53203999999999996</v>
      </c>
      <c r="V32" s="9">
        <v>7.6826400000000001</v>
      </c>
      <c r="W32" s="8">
        <v>0</v>
      </c>
      <c r="X32" s="8">
        <v>0</v>
      </c>
      <c r="Y32" s="8">
        <v>0.10100000000000001</v>
      </c>
      <c r="Z32" s="8">
        <v>54.328899999999997</v>
      </c>
      <c r="AA32" s="8">
        <v>484</v>
      </c>
      <c r="AB32" s="8">
        <v>324.10399999999998</v>
      </c>
      <c r="AC32" s="8">
        <v>0.17599999999999999</v>
      </c>
      <c r="AD32" s="8">
        <v>64.379409999999993</v>
      </c>
      <c r="AE32" s="13">
        <v>0</v>
      </c>
      <c r="AF32" s="13">
        <v>0</v>
      </c>
      <c r="AG32" s="13">
        <v>1.143</v>
      </c>
      <c r="AH32" s="13">
        <v>1.1479999999999999</v>
      </c>
      <c r="AI32" s="13">
        <v>548</v>
      </c>
      <c r="AJ32" s="13">
        <v>302.86</v>
      </c>
      <c r="AK32" s="13">
        <v>0</v>
      </c>
      <c r="AL32" s="13">
        <v>0</v>
      </c>
      <c r="AM32" s="10">
        <v>20</v>
      </c>
      <c r="AN32" s="10">
        <v>60</v>
      </c>
      <c r="AO32" s="10">
        <v>0</v>
      </c>
      <c r="AP32" s="10">
        <v>21.7</v>
      </c>
      <c r="AQ32" s="10">
        <v>71.099999999999994</v>
      </c>
      <c r="AR32" s="10">
        <v>213.3</v>
      </c>
      <c r="AS32" s="10">
        <v>7.3</v>
      </c>
      <c r="AT32" s="10">
        <v>74.099999999999994</v>
      </c>
      <c r="AU32" s="14" t="s">
        <v>57</v>
      </c>
      <c r="AV32" s="14" t="s">
        <v>57</v>
      </c>
      <c r="AW32" s="14" t="s">
        <v>57</v>
      </c>
      <c r="AX32" s="14">
        <v>7.3</v>
      </c>
      <c r="AY32" s="14" t="s">
        <v>57</v>
      </c>
      <c r="AZ32" s="14" t="s">
        <v>57</v>
      </c>
      <c r="BA32" s="14">
        <v>0.1</v>
      </c>
      <c r="BB32" s="14">
        <v>46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85.69</v>
      </c>
      <c r="L33" s="8">
        <v>5.1169700000000002</v>
      </c>
      <c r="M33" s="8">
        <v>0</v>
      </c>
      <c r="N33" s="8">
        <v>0</v>
      </c>
      <c r="O33" s="8">
        <v>65.400000000000006</v>
      </c>
      <c r="P33" s="8">
        <v>2.80864</v>
      </c>
      <c r="Q33" s="8">
        <v>1.2500000000000001E-2</v>
      </c>
      <c r="R33" s="8">
        <v>1.857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0" t="s">
        <v>57</v>
      </c>
      <c r="AJ35" s="10" t="s">
        <v>57</v>
      </c>
      <c r="AK35" s="10" t="s">
        <v>57</v>
      </c>
      <c r="AL35" s="10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>
        <v>0</v>
      </c>
      <c r="L36" s="16">
        <v>0</v>
      </c>
      <c r="M36" s="16">
        <v>8.0000000000000002E-3</v>
      </c>
      <c r="N36" s="16">
        <v>0.39712999999999998</v>
      </c>
      <c r="O36" s="16">
        <v>0</v>
      </c>
      <c r="P36" s="16">
        <v>0</v>
      </c>
      <c r="Q36" s="16">
        <v>3.3E-4</v>
      </c>
      <c r="R36" s="16">
        <v>6.7099999999999998E-3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13"/>
      <c r="AF37" s="13"/>
      <c r="AG37" s="13"/>
      <c r="AH37" s="13"/>
      <c r="AI37" s="13"/>
      <c r="AJ37" s="13"/>
      <c r="AK37" s="13"/>
      <c r="AL37" s="13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zoomScaleNormal="100" workbookViewId="0">
      <pane xSplit="1" ySplit="1" topLeftCell="AJ2" activePane="bottomRight" state="frozen"/>
      <selection pane="topRight" activeCell="B1" sqref="B1"/>
      <selection pane="bottomLeft" activeCell="A6" sqref="A6"/>
      <selection pane="bottomRight" activeCell="AT6" sqref="AT6:BA26"/>
    </sheetView>
  </sheetViews>
  <sheetFormatPr defaultRowHeight="11.25"/>
  <cols>
    <col min="1" max="1" width="29.85546875" style="1" customWidth="1"/>
    <col min="2" max="33" width="9.140625" style="1" customWidth="1"/>
    <col min="34" max="16384" width="9.140625" style="1"/>
  </cols>
  <sheetData>
    <row r="1" spans="1:61" ht="29.25" customHeight="1">
      <c r="A1" s="55" t="s">
        <v>88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32"/>
    </row>
    <row r="2" spans="1:61" ht="12.75" customHeight="1">
      <c r="A2" s="33"/>
      <c r="B2" s="33"/>
      <c r="C2" s="33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61" ht="23.25" customHeight="1">
      <c r="A3" s="67" t="s">
        <v>89</v>
      </c>
      <c r="B3" s="59">
        <v>2015</v>
      </c>
      <c r="C3" s="59"/>
      <c r="D3" s="59"/>
      <c r="E3" s="59"/>
      <c r="F3" s="59">
        <v>2016</v>
      </c>
      <c r="G3" s="59"/>
      <c r="H3" s="59"/>
      <c r="I3" s="59"/>
      <c r="J3" s="59">
        <v>2017</v>
      </c>
      <c r="K3" s="59"/>
      <c r="L3" s="59"/>
      <c r="M3" s="59"/>
      <c r="N3" s="59">
        <v>2018</v>
      </c>
      <c r="O3" s="59"/>
      <c r="P3" s="59"/>
      <c r="Q3" s="59"/>
      <c r="R3" s="59">
        <v>2019</v>
      </c>
      <c r="S3" s="59"/>
      <c r="T3" s="59"/>
      <c r="U3" s="59"/>
      <c r="V3" s="59">
        <v>2020</v>
      </c>
      <c r="W3" s="59"/>
      <c r="X3" s="59"/>
      <c r="Y3" s="63"/>
      <c r="Z3" s="65">
        <v>2021</v>
      </c>
      <c r="AA3" s="65"/>
      <c r="AB3" s="65"/>
      <c r="AC3" s="65"/>
      <c r="AD3" s="56">
        <v>2022</v>
      </c>
      <c r="AE3" s="68"/>
      <c r="AF3" s="68"/>
      <c r="AG3" s="69"/>
      <c r="AH3" s="56">
        <v>2023</v>
      </c>
      <c r="AI3" s="57"/>
      <c r="AJ3" s="57"/>
      <c r="AK3" s="58"/>
      <c r="AL3" s="56">
        <v>2024</v>
      </c>
      <c r="AM3" s="57"/>
      <c r="AN3" s="57"/>
      <c r="AO3" s="58"/>
      <c r="AP3" s="51" t="s">
        <v>112</v>
      </c>
      <c r="AQ3" s="52"/>
      <c r="AR3" s="52"/>
      <c r="AS3" s="53"/>
      <c r="AT3" s="51" t="s">
        <v>113</v>
      </c>
      <c r="AU3" s="52"/>
      <c r="AV3" s="52"/>
      <c r="AW3" s="53"/>
      <c r="AX3" s="51" t="s">
        <v>114</v>
      </c>
      <c r="AY3" s="52"/>
      <c r="AZ3" s="52"/>
      <c r="BA3" s="53"/>
    </row>
    <row r="4" spans="1:61">
      <c r="A4" s="67"/>
      <c r="B4" s="59" t="s">
        <v>0</v>
      </c>
      <c r="C4" s="59"/>
      <c r="D4" s="59" t="s">
        <v>1</v>
      </c>
      <c r="E4" s="59"/>
      <c r="F4" s="59" t="s">
        <v>0</v>
      </c>
      <c r="G4" s="59"/>
      <c r="H4" s="59" t="s">
        <v>1</v>
      </c>
      <c r="I4" s="59"/>
      <c r="J4" s="59" t="s">
        <v>0</v>
      </c>
      <c r="K4" s="59"/>
      <c r="L4" s="59" t="s">
        <v>1</v>
      </c>
      <c r="M4" s="59"/>
      <c r="N4" s="59" t="s">
        <v>0</v>
      </c>
      <c r="O4" s="59"/>
      <c r="P4" s="59" t="s">
        <v>1</v>
      </c>
      <c r="Q4" s="59"/>
      <c r="R4" s="59" t="s">
        <v>0</v>
      </c>
      <c r="S4" s="59"/>
      <c r="T4" s="59" t="s">
        <v>1</v>
      </c>
      <c r="U4" s="59"/>
      <c r="V4" s="59" t="s">
        <v>0</v>
      </c>
      <c r="W4" s="59"/>
      <c r="X4" s="59" t="s">
        <v>1</v>
      </c>
      <c r="Y4" s="63"/>
      <c r="Z4" s="59" t="s">
        <v>0</v>
      </c>
      <c r="AA4" s="59"/>
      <c r="AB4" s="59" t="s">
        <v>1</v>
      </c>
      <c r="AC4" s="59"/>
      <c r="AD4" s="59" t="s">
        <v>0</v>
      </c>
      <c r="AE4" s="59"/>
      <c r="AF4" s="59" t="s">
        <v>1</v>
      </c>
      <c r="AG4" s="59"/>
      <c r="AH4" s="59" t="s">
        <v>0</v>
      </c>
      <c r="AI4" s="59"/>
      <c r="AJ4" s="59" t="s">
        <v>1</v>
      </c>
      <c r="AK4" s="59"/>
      <c r="AL4" s="59" t="s">
        <v>0</v>
      </c>
      <c r="AM4" s="59"/>
      <c r="AN4" s="59" t="s">
        <v>1</v>
      </c>
      <c r="AO4" s="59"/>
      <c r="AP4" s="54" t="s">
        <v>0</v>
      </c>
      <c r="AQ4" s="54"/>
      <c r="AR4" s="54" t="s">
        <v>1</v>
      </c>
      <c r="AS4" s="54"/>
      <c r="AT4" s="54" t="s">
        <v>0</v>
      </c>
      <c r="AU4" s="54"/>
      <c r="AV4" s="54" t="s">
        <v>1</v>
      </c>
      <c r="AW4" s="54"/>
      <c r="AX4" s="54" t="s">
        <v>0</v>
      </c>
      <c r="AY4" s="54"/>
      <c r="AZ4" s="54" t="s">
        <v>1</v>
      </c>
      <c r="BA4" s="54"/>
    </row>
    <row r="5" spans="1:61" ht="33.75">
      <c r="A5" s="67"/>
      <c r="B5" s="4" t="s">
        <v>84</v>
      </c>
      <c r="C5" s="4" t="s">
        <v>85</v>
      </c>
      <c r="D5" s="4" t="s">
        <v>84</v>
      </c>
      <c r="E5" s="4" t="s">
        <v>85</v>
      </c>
      <c r="F5" s="4" t="s">
        <v>84</v>
      </c>
      <c r="G5" s="4" t="s">
        <v>85</v>
      </c>
      <c r="H5" s="4" t="s">
        <v>84</v>
      </c>
      <c r="I5" s="4" t="s">
        <v>85</v>
      </c>
      <c r="J5" s="4" t="s">
        <v>84</v>
      </c>
      <c r="K5" s="4" t="s">
        <v>85</v>
      </c>
      <c r="L5" s="4" t="s">
        <v>84</v>
      </c>
      <c r="M5" s="4" t="s">
        <v>85</v>
      </c>
      <c r="N5" s="4" t="s">
        <v>84</v>
      </c>
      <c r="O5" s="4" t="s">
        <v>85</v>
      </c>
      <c r="P5" s="4" t="s">
        <v>84</v>
      </c>
      <c r="Q5" s="4" t="s">
        <v>85</v>
      </c>
      <c r="R5" s="4" t="s">
        <v>84</v>
      </c>
      <c r="S5" s="4" t="s">
        <v>85</v>
      </c>
      <c r="T5" s="4" t="s">
        <v>84</v>
      </c>
      <c r="U5" s="4" t="s">
        <v>85</v>
      </c>
      <c r="V5" s="4" t="s">
        <v>84</v>
      </c>
      <c r="W5" s="4" t="s">
        <v>85</v>
      </c>
      <c r="X5" s="4" t="s">
        <v>84</v>
      </c>
      <c r="Y5" s="5" t="s">
        <v>85</v>
      </c>
      <c r="Z5" s="6" t="s">
        <v>84</v>
      </c>
      <c r="AA5" s="6" t="s">
        <v>85</v>
      </c>
      <c r="AB5" s="6" t="s">
        <v>84</v>
      </c>
      <c r="AC5" s="6" t="s">
        <v>85</v>
      </c>
      <c r="AD5" s="4" t="s">
        <v>84</v>
      </c>
      <c r="AE5" s="4" t="s">
        <v>85</v>
      </c>
      <c r="AF5" s="4" t="s">
        <v>84</v>
      </c>
      <c r="AG5" s="4" t="s">
        <v>85</v>
      </c>
      <c r="AH5" s="4" t="s">
        <v>84</v>
      </c>
      <c r="AI5" s="4" t="s">
        <v>85</v>
      </c>
      <c r="AJ5" s="4" t="s">
        <v>84</v>
      </c>
      <c r="AK5" s="4" t="s">
        <v>85</v>
      </c>
      <c r="AL5" s="4" t="s">
        <v>84</v>
      </c>
      <c r="AM5" s="4" t="s">
        <v>85</v>
      </c>
      <c r="AN5" s="4" t="s">
        <v>84</v>
      </c>
      <c r="AO5" s="4" t="s">
        <v>85</v>
      </c>
      <c r="AP5" s="46" t="s">
        <v>84</v>
      </c>
      <c r="AQ5" s="46" t="s">
        <v>85</v>
      </c>
      <c r="AR5" s="46" t="s">
        <v>84</v>
      </c>
      <c r="AS5" s="46" t="s">
        <v>85</v>
      </c>
      <c r="AT5" s="46" t="s">
        <v>84</v>
      </c>
      <c r="AU5" s="46" t="s">
        <v>85</v>
      </c>
      <c r="AV5" s="46" t="s">
        <v>84</v>
      </c>
      <c r="AW5" s="46" t="s">
        <v>85</v>
      </c>
      <c r="AX5" s="46" t="s">
        <v>84</v>
      </c>
      <c r="AY5" s="46" t="s">
        <v>85</v>
      </c>
      <c r="AZ5" s="46" t="s">
        <v>84</v>
      </c>
      <c r="BA5" s="46" t="s">
        <v>85</v>
      </c>
    </row>
    <row r="6" spans="1:61" s="31" customFormat="1">
      <c r="A6" s="28" t="s">
        <v>58</v>
      </c>
      <c r="B6" s="7">
        <v>39842.33668</v>
      </c>
      <c r="C6" s="7">
        <v>39863.129500000003</v>
      </c>
      <c r="D6" s="7">
        <v>61408.165399999983</v>
      </c>
      <c r="E6" s="7">
        <v>128401.71304999999</v>
      </c>
      <c r="F6" s="7">
        <v>43520.096510000003</v>
      </c>
      <c r="G6" s="7">
        <v>38973.577520000006</v>
      </c>
      <c r="H6" s="7">
        <v>48578.947799999994</v>
      </c>
      <c r="I6" s="7">
        <v>98693.59053999999</v>
      </c>
      <c r="J6" s="7">
        <v>53266.837199999994</v>
      </c>
      <c r="K6" s="7">
        <v>52367.01614</v>
      </c>
      <c r="L6" s="7">
        <v>64841.884540000014</v>
      </c>
      <c r="M6" s="7">
        <v>146626.67783999999</v>
      </c>
      <c r="N6" s="7">
        <v>95068.788499999995</v>
      </c>
      <c r="O6" s="7">
        <v>108114.83579</v>
      </c>
      <c r="P6" s="7">
        <v>68473.799610000002</v>
      </c>
      <c r="Q6" s="7">
        <v>189221.53499999997</v>
      </c>
      <c r="R6" s="7">
        <v>115483.48622999999</v>
      </c>
      <c r="S6" s="7">
        <v>180212.96810999999</v>
      </c>
      <c r="T6" s="7">
        <v>98042.239689999973</v>
      </c>
      <c r="U6" s="7">
        <v>295093.37141999998</v>
      </c>
      <c r="V6" s="7">
        <v>55018.247289999992</v>
      </c>
      <c r="W6" s="7">
        <v>81842.959859999988</v>
      </c>
      <c r="X6" s="7">
        <v>94397.25606</v>
      </c>
      <c r="Y6" s="7">
        <v>272668.89922999998</v>
      </c>
      <c r="Z6" s="34">
        <v>101906.69450000001</v>
      </c>
      <c r="AA6" s="34">
        <v>153968.33134999999</v>
      </c>
      <c r="AB6" s="34">
        <v>99180.756700000013</v>
      </c>
      <c r="AC6" s="34">
        <v>304115.84308000008</v>
      </c>
      <c r="AD6" s="34">
        <f t="shared" ref="AD6:AK6" si="0">AD7+AD8+AD9+AD10+AD11+AD12+AD13+AD14+AD15+AD16+AD17+AD18+AD19+AD20+AD21+AD22+AD23+AD24+AD25+AD26</f>
        <v>74083.618099999992</v>
      </c>
      <c r="AE6" s="34">
        <f t="shared" si="0"/>
        <v>176002.65216999996</v>
      </c>
      <c r="AF6" s="34">
        <f t="shared" si="0"/>
        <v>85405.815509999986</v>
      </c>
      <c r="AG6" s="34">
        <f t="shared" si="0"/>
        <v>287750.26500000001</v>
      </c>
      <c r="AH6" s="34">
        <f t="shared" si="0"/>
        <v>79765.000459999996</v>
      </c>
      <c r="AI6" s="34">
        <f t="shared" si="0"/>
        <v>175437.59312000001</v>
      </c>
      <c r="AJ6" s="34">
        <f t="shared" si="0"/>
        <v>104894.06253</v>
      </c>
      <c r="AK6" s="34">
        <f t="shared" si="0"/>
        <v>320725.62505999999</v>
      </c>
      <c r="AL6" s="23">
        <v>104904.79159000001</v>
      </c>
      <c r="AM6" s="23">
        <v>228508.9</v>
      </c>
      <c r="AN6" s="23">
        <v>98492.3</v>
      </c>
      <c r="AO6" s="23">
        <v>355193.5</v>
      </c>
      <c r="AP6" s="34">
        <v>131764.03081999999</v>
      </c>
      <c r="AQ6" s="34">
        <v>277141</v>
      </c>
      <c r="AR6" s="34">
        <v>105060.9</v>
      </c>
      <c r="AS6" s="34">
        <v>446921.1</v>
      </c>
      <c r="AT6" s="48">
        <v>41729.1</v>
      </c>
      <c r="AU6" s="48">
        <v>72548.5</v>
      </c>
      <c r="AV6" s="48">
        <v>38872.300000000003</v>
      </c>
      <c r="AW6" s="48">
        <v>144030.39999999999</v>
      </c>
      <c r="AX6" s="48">
        <v>31899.7</v>
      </c>
      <c r="AY6" s="48">
        <v>95124.1</v>
      </c>
      <c r="AZ6" s="48">
        <v>28406.9</v>
      </c>
      <c r="BA6" s="48">
        <v>127639.2</v>
      </c>
    </row>
    <row r="7" spans="1:61" s="31" customFormat="1" ht="13.5" customHeight="1">
      <c r="A7" s="28" t="s">
        <v>78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23"/>
      <c r="AA7" s="23"/>
      <c r="AB7" s="23"/>
      <c r="AC7" s="23"/>
      <c r="AD7" s="23">
        <v>1745.5</v>
      </c>
      <c r="AE7" s="23">
        <v>1216.2036499999999</v>
      </c>
      <c r="AF7" s="23">
        <v>1593.3005099999998</v>
      </c>
      <c r="AG7" s="23">
        <v>4392.0721599999997</v>
      </c>
      <c r="AH7" s="23">
        <f>Абай!G7</f>
        <v>854</v>
      </c>
      <c r="AI7" s="23">
        <f>Абай!H7</f>
        <v>573.5</v>
      </c>
      <c r="AJ7" s="23">
        <f>Абай!I7</f>
        <v>1730.2838899999999</v>
      </c>
      <c r="AK7" s="23">
        <f>Абай!J7</f>
        <v>3534.6136600000004</v>
      </c>
      <c r="AL7" s="23">
        <v>425.55</v>
      </c>
      <c r="AM7" s="23">
        <v>470.2</v>
      </c>
      <c r="AN7" s="23">
        <v>1519.2</v>
      </c>
      <c r="AO7" s="23">
        <v>5903.1</v>
      </c>
      <c r="AP7" s="23">
        <v>382.495</v>
      </c>
      <c r="AQ7" s="23">
        <v>460</v>
      </c>
      <c r="AR7" s="23">
        <v>1675.7</v>
      </c>
      <c r="AS7" s="23">
        <v>5408.9</v>
      </c>
      <c r="AT7" s="14">
        <v>326.5</v>
      </c>
      <c r="AU7" s="14">
        <v>403.7</v>
      </c>
      <c r="AV7" s="14">
        <v>341.2</v>
      </c>
      <c r="AW7" s="14">
        <v>1483.3</v>
      </c>
      <c r="AX7" s="14">
        <v>43</v>
      </c>
      <c r="AY7" s="14">
        <v>130</v>
      </c>
      <c r="AZ7" s="14">
        <v>215.9</v>
      </c>
      <c r="BA7" s="14">
        <v>832.8</v>
      </c>
      <c r="BB7" s="14"/>
      <c r="BC7" s="14"/>
      <c r="BD7" s="14"/>
      <c r="BE7" s="14"/>
      <c r="BF7" s="14"/>
      <c r="BG7" s="14"/>
      <c r="BH7" s="14"/>
      <c r="BI7" s="14"/>
    </row>
    <row r="8" spans="1:61" s="31" customFormat="1">
      <c r="A8" s="29" t="s">
        <v>59</v>
      </c>
      <c r="B8" s="7">
        <v>3704.2408799999998</v>
      </c>
      <c r="C8" s="7">
        <v>5341.53773</v>
      </c>
      <c r="D8" s="7">
        <v>819.75596999999993</v>
      </c>
      <c r="E8" s="7">
        <v>3536.7984600000004</v>
      </c>
      <c r="F8" s="7">
        <v>6327.9254099999998</v>
      </c>
      <c r="G8" s="7">
        <v>6453.8968400000003</v>
      </c>
      <c r="H8" s="7">
        <v>1033.0058899999999</v>
      </c>
      <c r="I8" s="7">
        <v>4116.7013999999999</v>
      </c>
      <c r="J8" s="7">
        <v>6072.1238999999996</v>
      </c>
      <c r="K8" s="7">
        <v>4430.8706000000002</v>
      </c>
      <c r="L8" s="7">
        <v>1434.0075999999999</v>
      </c>
      <c r="M8" s="7">
        <v>5896.5695700000006</v>
      </c>
      <c r="N8" s="7">
        <v>9933.2743399999981</v>
      </c>
      <c r="O8" s="7">
        <v>9037.4673300000013</v>
      </c>
      <c r="P8" s="7">
        <v>1345.5618600000003</v>
      </c>
      <c r="Q8" s="7">
        <v>6944.1508199999998</v>
      </c>
      <c r="R8" s="7">
        <v>10131.434599999997</v>
      </c>
      <c r="S8" s="7">
        <v>12385.08784</v>
      </c>
      <c r="T8" s="7">
        <v>3688.4407200000001</v>
      </c>
      <c r="U8" s="7">
        <v>18591.792560000002</v>
      </c>
      <c r="V8" s="7">
        <v>7049.2077799999997</v>
      </c>
      <c r="W8" s="7">
        <v>11192.71926</v>
      </c>
      <c r="X8" s="7">
        <v>7283.65769</v>
      </c>
      <c r="Y8" s="7">
        <v>27198.676420000003</v>
      </c>
      <c r="Z8" s="23">
        <v>3392.5540899999996</v>
      </c>
      <c r="AA8" s="23">
        <v>5654.3134899999995</v>
      </c>
      <c r="AB8" s="23">
        <v>3158.9531200000006</v>
      </c>
      <c r="AC8" s="23">
        <v>14938.711079999999</v>
      </c>
      <c r="AD8" s="23">
        <v>4829.9504599999991</v>
      </c>
      <c r="AE8" s="23">
        <v>9020.0074599999989</v>
      </c>
      <c r="AF8" s="23">
        <v>1942.1088</v>
      </c>
      <c r="AG8" s="23">
        <v>9169.4239400000006</v>
      </c>
      <c r="AH8" s="23">
        <f>Ақмола!AI7</f>
        <v>3596.3336999999992</v>
      </c>
      <c r="AI8" s="23">
        <f>Ақмола!AJ7</f>
        <v>8087.3312399999995</v>
      </c>
      <c r="AJ8" s="23">
        <f>Ақмола!AK7</f>
        <v>2072.5227599999998</v>
      </c>
      <c r="AK8" s="23">
        <f>Ақмола!AL7</f>
        <v>8766.9043300000012</v>
      </c>
      <c r="AL8" s="23">
        <v>1873.2016299999998</v>
      </c>
      <c r="AM8" s="23">
        <v>8702.6</v>
      </c>
      <c r="AN8" s="23">
        <v>3643.6</v>
      </c>
      <c r="AO8" s="23">
        <v>18342.3</v>
      </c>
      <c r="AP8" s="23">
        <v>1003.2181800000001</v>
      </c>
      <c r="AQ8" s="23">
        <v>3585.5</v>
      </c>
      <c r="AR8" s="23">
        <v>4534.6000000000004</v>
      </c>
      <c r="AS8" s="23">
        <v>26722</v>
      </c>
      <c r="AT8" s="14">
        <v>376.3</v>
      </c>
      <c r="AU8" s="14">
        <v>1124.2</v>
      </c>
      <c r="AV8" s="14">
        <v>1755.2</v>
      </c>
      <c r="AW8" s="14">
        <v>9911</v>
      </c>
      <c r="AX8" s="14">
        <v>168.7</v>
      </c>
      <c r="AY8" s="14">
        <v>757.7</v>
      </c>
      <c r="AZ8" s="14">
        <v>1174.4000000000001</v>
      </c>
      <c r="BA8" s="14">
        <v>7109.6</v>
      </c>
    </row>
    <row r="9" spans="1:61" s="31" customFormat="1">
      <c r="A9" s="29" t="s">
        <v>60</v>
      </c>
      <c r="B9" s="7">
        <v>2726.8252200000002</v>
      </c>
      <c r="C9" s="7">
        <v>5304.6830799999998</v>
      </c>
      <c r="D9" s="7">
        <v>10475.387530000002</v>
      </c>
      <c r="E9" s="7">
        <v>16980.801980000004</v>
      </c>
      <c r="F9" s="7">
        <v>884.42773</v>
      </c>
      <c r="G9" s="7">
        <v>1415.1646000000001</v>
      </c>
      <c r="H9" s="7">
        <v>13946.89494</v>
      </c>
      <c r="I9" s="7">
        <v>20425.278840000003</v>
      </c>
      <c r="J9" s="7">
        <v>1732.8848599999999</v>
      </c>
      <c r="K9" s="7">
        <v>2240.8136500000001</v>
      </c>
      <c r="L9" s="7">
        <v>15107.750390000001</v>
      </c>
      <c r="M9" s="7">
        <v>27530.650299999994</v>
      </c>
      <c r="N9" s="7">
        <v>6030.7756799999997</v>
      </c>
      <c r="O9" s="7">
        <v>10451.291079999997</v>
      </c>
      <c r="P9" s="7">
        <v>12253.644870000004</v>
      </c>
      <c r="Q9" s="7">
        <v>35768.868410000003</v>
      </c>
      <c r="R9" s="7">
        <v>7372.7160300000014</v>
      </c>
      <c r="S9" s="7">
        <v>21191.43535</v>
      </c>
      <c r="T9" s="7">
        <v>14116.813459999998</v>
      </c>
      <c r="U9" s="7">
        <v>37517.562160000001</v>
      </c>
      <c r="V9" s="7">
        <v>2767.0061899999996</v>
      </c>
      <c r="W9" s="7">
        <v>8135.5546800000002</v>
      </c>
      <c r="X9" s="7">
        <v>14351.35173</v>
      </c>
      <c r="Y9" s="7">
        <v>23159.71211</v>
      </c>
      <c r="Z9" s="23">
        <v>5970.6308099999997</v>
      </c>
      <c r="AA9" s="23">
        <v>11948.176870000003</v>
      </c>
      <c r="AB9" s="23">
        <v>12808.597380000001</v>
      </c>
      <c r="AC9" s="23">
        <v>19071.701560000001</v>
      </c>
      <c r="AD9" s="23">
        <v>1004.62365</v>
      </c>
      <c r="AE9" s="23">
        <v>1831.6119699999999</v>
      </c>
      <c r="AF9" s="23">
        <v>10911.359549999999</v>
      </c>
      <c r="AG9" s="23">
        <v>17810.173059999997</v>
      </c>
      <c r="AH9" s="23">
        <f>Ақтөбе!AI7</f>
        <v>2128.7174</v>
      </c>
      <c r="AI9" s="23">
        <f>Ақтөбе!AJ7</f>
        <v>5057.1171300000005</v>
      </c>
      <c r="AJ9" s="23">
        <f>Ақтөбе!AK7</f>
        <v>24476.54434</v>
      </c>
      <c r="AK9" s="23">
        <f>Ақтөбе!AL7</f>
        <v>48401.697609999996</v>
      </c>
      <c r="AL9" s="23">
        <v>1518.2499000000003</v>
      </c>
      <c r="AM9" s="23">
        <v>3506.1</v>
      </c>
      <c r="AN9" s="23">
        <v>16156.8</v>
      </c>
      <c r="AO9" s="23">
        <v>40159.4</v>
      </c>
      <c r="AP9" s="23">
        <v>493.39735999999999</v>
      </c>
      <c r="AQ9" s="23">
        <v>366.3</v>
      </c>
      <c r="AR9" s="23">
        <v>15390.5</v>
      </c>
      <c r="AS9" s="23">
        <v>49416.4</v>
      </c>
      <c r="AT9" s="14">
        <v>307.8</v>
      </c>
      <c r="AU9" s="14">
        <v>265.89999999999998</v>
      </c>
      <c r="AV9" s="14">
        <v>7272.7</v>
      </c>
      <c r="AW9" s="14">
        <v>17092.7</v>
      </c>
      <c r="AX9" s="14">
        <v>52.5</v>
      </c>
      <c r="AY9" s="14">
        <v>20.6</v>
      </c>
      <c r="AZ9" s="14">
        <v>4484</v>
      </c>
      <c r="BA9" s="14">
        <v>16600.099999999999</v>
      </c>
    </row>
    <row r="10" spans="1:61" s="31" customFormat="1">
      <c r="A10" s="29" t="s">
        <v>61</v>
      </c>
      <c r="B10" s="7">
        <v>2918.9229</v>
      </c>
      <c r="C10" s="7">
        <v>1822.3895800000003</v>
      </c>
      <c r="D10" s="7">
        <v>1197.6662100000003</v>
      </c>
      <c r="E10" s="7">
        <v>5264.9290100000007</v>
      </c>
      <c r="F10" s="7">
        <v>5547.1270800000002</v>
      </c>
      <c r="G10" s="7">
        <v>4031.6156099999998</v>
      </c>
      <c r="H10" s="7">
        <v>1469.2324000000001</v>
      </c>
      <c r="I10" s="7">
        <v>7173.6674900000016</v>
      </c>
      <c r="J10" s="7">
        <v>7763.163700000001</v>
      </c>
      <c r="K10" s="7">
        <v>6353.2764300000008</v>
      </c>
      <c r="L10" s="7">
        <v>1733.7189799999999</v>
      </c>
      <c r="M10" s="7">
        <v>8725.3167599999979</v>
      </c>
      <c r="N10" s="7">
        <v>12760.166420000001</v>
      </c>
      <c r="O10" s="7">
        <v>10042.88572</v>
      </c>
      <c r="P10" s="7">
        <v>4367.9670700000006</v>
      </c>
      <c r="Q10" s="7">
        <v>14307.303970000003</v>
      </c>
      <c r="R10" s="7">
        <v>4592.5733</v>
      </c>
      <c r="S10" s="7">
        <v>7647.0301100000006</v>
      </c>
      <c r="T10" s="7">
        <v>6336.3802000000005</v>
      </c>
      <c r="U10" s="7">
        <v>35021.293550000002</v>
      </c>
      <c r="V10" s="7">
        <v>2780.0513700000001</v>
      </c>
      <c r="W10" s="7">
        <v>2589.7830499999995</v>
      </c>
      <c r="X10" s="7">
        <v>7016.8118400000003</v>
      </c>
      <c r="Y10" s="7">
        <v>25583.355240000001</v>
      </c>
      <c r="Z10" s="23">
        <v>4932.0893299999998</v>
      </c>
      <c r="AA10" s="23">
        <v>4392.9945200000002</v>
      </c>
      <c r="AB10" s="23">
        <v>6299.1027500000009</v>
      </c>
      <c r="AC10" s="23">
        <v>31726.260429999998</v>
      </c>
      <c r="AD10" s="23">
        <v>7223.4468999999999</v>
      </c>
      <c r="AE10" s="23">
        <v>7923.9493299999986</v>
      </c>
      <c r="AF10" s="23">
        <v>5735.735090000001</v>
      </c>
      <c r="AG10" s="23">
        <v>30367.884880000005</v>
      </c>
      <c r="AH10" s="23">
        <f>Алматы!AI7</f>
        <v>5899.5429299999996</v>
      </c>
      <c r="AI10" s="23">
        <f>Алматы!AJ7</f>
        <v>5176.9134300000005</v>
      </c>
      <c r="AJ10" s="23">
        <f>Алматы!AK7</f>
        <v>5206.5694299999996</v>
      </c>
      <c r="AK10" s="23">
        <f>Алматы!AL7</f>
        <v>27253.583420000003</v>
      </c>
      <c r="AL10" s="23">
        <v>7705.7451699999992</v>
      </c>
      <c r="AM10" s="23">
        <v>9477.5</v>
      </c>
      <c r="AN10" s="23">
        <v>4139.8999999999996</v>
      </c>
      <c r="AO10" s="23">
        <v>30177.7</v>
      </c>
      <c r="AP10" s="23">
        <v>7444.0662599999996</v>
      </c>
      <c r="AQ10" s="23">
        <v>10369.200000000001</v>
      </c>
      <c r="AR10" s="23">
        <v>4935.3</v>
      </c>
      <c r="AS10" s="23">
        <v>42579.4</v>
      </c>
      <c r="AT10" s="14">
        <v>3391.4</v>
      </c>
      <c r="AU10" s="14">
        <v>4672.2</v>
      </c>
      <c r="AV10" s="14">
        <v>1388.4</v>
      </c>
      <c r="AW10" s="14">
        <v>11230.2</v>
      </c>
      <c r="AX10" s="14">
        <v>564</v>
      </c>
      <c r="AY10" s="14">
        <v>1903.1</v>
      </c>
      <c r="AZ10" s="14">
        <v>1479.7</v>
      </c>
      <c r="BA10" s="14">
        <v>11904.1</v>
      </c>
    </row>
    <row r="11" spans="1:61" s="31" customFormat="1">
      <c r="A11" s="29" t="s">
        <v>62</v>
      </c>
      <c r="B11" s="7">
        <v>6700.5793400000002</v>
      </c>
      <c r="C11" s="7">
        <v>2630.4870100000003</v>
      </c>
      <c r="D11" s="7">
        <v>1300.4449999999997</v>
      </c>
      <c r="E11" s="7">
        <v>6052.6712699999989</v>
      </c>
      <c r="F11" s="7">
        <v>6604.0779999999995</v>
      </c>
      <c r="G11" s="7">
        <v>2392.8672000000001</v>
      </c>
      <c r="H11" s="7">
        <v>281.87374</v>
      </c>
      <c r="I11" s="7">
        <v>982.01875999999993</v>
      </c>
      <c r="J11" s="7">
        <v>3546.0619999999999</v>
      </c>
      <c r="K11" s="7">
        <v>1629.6199300000001</v>
      </c>
      <c r="L11" s="7">
        <v>473.88355000000013</v>
      </c>
      <c r="M11" s="7">
        <v>1722.4108100000003</v>
      </c>
      <c r="N11" s="7">
        <v>3887.4936000000002</v>
      </c>
      <c r="O11" s="7">
        <v>2269.4331400000001</v>
      </c>
      <c r="P11" s="7">
        <v>684.77746999999999</v>
      </c>
      <c r="Q11" s="7">
        <v>1314.5579599999999</v>
      </c>
      <c r="R11" s="7">
        <v>5624.7518000000027</v>
      </c>
      <c r="S11" s="7">
        <v>2438.4749400000005</v>
      </c>
      <c r="T11" s="7">
        <v>1494.1330499999999</v>
      </c>
      <c r="U11" s="7">
        <v>3199.1897800000006</v>
      </c>
      <c r="V11" s="7">
        <v>5181.1430000000009</v>
      </c>
      <c r="W11" s="7">
        <v>1863.48704</v>
      </c>
      <c r="X11" s="7">
        <v>1006.21291</v>
      </c>
      <c r="Y11" s="7">
        <v>2137.0207699999996</v>
      </c>
      <c r="Z11" s="23">
        <v>6117.0550000000003</v>
      </c>
      <c r="AA11" s="23">
        <v>2642.50774</v>
      </c>
      <c r="AB11" s="23">
        <v>1311.4431100000002</v>
      </c>
      <c r="AC11" s="23">
        <v>1175.6275299999998</v>
      </c>
      <c r="AD11" s="23">
        <v>4769.8450000000003</v>
      </c>
      <c r="AE11" s="23">
        <v>1977.4186</v>
      </c>
      <c r="AF11" s="23">
        <v>1460.2084300000001</v>
      </c>
      <c r="AG11" s="23">
        <v>1131.3085900000003</v>
      </c>
      <c r="AH11" s="23">
        <f>Атырау!AI7</f>
        <v>5645.5049999999992</v>
      </c>
      <c r="AI11" s="23">
        <f>Атырау!AJ7</f>
        <v>2055.4135499999998</v>
      </c>
      <c r="AJ11" s="23">
        <f>Атырау!AK7</f>
        <v>2115.9983999999999</v>
      </c>
      <c r="AK11" s="23">
        <f>Атырау!AL7</f>
        <v>1310.6988999999999</v>
      </c>
      <c r="AL11" s="23">
        <v>4928.6130000000003</v>
      </c>
      <c r="AM11" s="23">
        <v>1915.1</v>
      </c>
      <c r="AN11" s="23">
        <v>3002.1</v>
      </c>
      <c r="AO11" s="23">
        <v>1760.6</v>
      </c>
      <c r="AP11" s="23">
        <v>4841.3630000000003</v>
      </c>
      <c r="AQ11" s="23">
        <v>2371.6</v>
      </c>
      <c r="AR11" s="23">
        <v>2186</v>
      </c>
      <c r="AS11" s="23">
        <v>1901.6</v>
      </c>
      <c r="AT11" s="14">
        <v>1670</v>
      </c>
      <c r="AU11" s="14">
        <v>862.7</v>
      </c>
      <c r="AV11" s="14">
        <v>1247.2</v>
      </c>
      <c r="AW11" s="14">
        <v>1081.7</v>
      </c>
      <c r="AX11" s="14">
        <v>2727.8</v>
      </c>
      <c r="AY11" s="14">
        <v>1656.8</v>
      </c>
      <c r="AZ11" s="14">
        <v>855.2</v>
      </c>
      <c r="BA11" s="14">
        <v>373.5</v>
      </c>
    </row>
    <row r="12" spans="1:61" s="31" customFormat="1">
      <c r="A12" s="29" t="s">
        <v>63</v>
      </c>
      <c r="B12" s="7">
        <v>3208.4396400000001</v>
      </c>
      <c r="C12" s="7">
        <v>3519.04898</v>
      </c>
      <c r="D12" s="7">
        <v>7279.073629999999</v>
      </c>
      <c r="E12" s="7">
        <v>16150.834379999995</v>
      </c>
      <c r="F12" s="7">
        <v>2328.7822000000006</v>
      </c>
      <c r="G12" s="7">
        <v>4950.9967400000005</v>
      </c>
      <c r="H12" s="7">
        <v>5665.3501699999997</v>
      </c>
      <c r="I12" s="7">
        <v>9411.4158599999973</v>
      </c>
      <c r="J12" s="7">
        <v>3028.7249999999995</v>
      </c>
      <c r="K12" s="7">
        <v>6078.6948400000001</v>
      </c>
      <c r="L12" s="7">
        <v>9557.8368500000015</v>
      </c>
      <c r="M12" s="7">
        <v>18524.275930000003</v>
      </c>
      <c r="N12" s="7">
        <v>1693.9985299999998</v>
      </c>
      <c r="O12" s="7">
        <v>4439.4371200000005</v>
      </c>
      <c r="P12" s="7">
        <v>10779.37839</v>
      </c>
      <c r="Q12" s="7">
        <v>21561.167290000005</v>
      </c>
      <c r="R12" s="7">
        <v>4167.8550000000005</v>
      </c>
      <c r="S12" s="7">
        <v>8573.0315600000013</v>
      </c>
      <c r="T12" s="7">
        <v>13912.334910000001</v>
      </c>
      <c r="U12" s="7">
        <v>38291.695219999994</v>
      </c>
      <c r="V12" s="7">
        <v>2079.0459700000001</v>
      </c>
      <c r="W12" s="7">
        <v>4462.5993699999999</v>
      </c>
      <c r="X12" s="7">
        <v>10528.182630000003</v>
      </c>
      <c r="Y12" s="7">
        <v>31538.831799999996</v>
      </c>
      <c r="Z12" s="23">
        <v>2102.4163899999999</v>
      </c>
      <c r="AA12" s="23">
        <v>3545.4483399999999</v>
      </c>
      <c r="AB12" s="23">
        <v>15856.132370000003</v>
      </c>
      <c r="AC12" s="23">
        <v>57957.983390000023</v>
      </c>
      <c r="AD12" s="23">
        <v>547.68082000000004</v>
      </c>
      <c r="AE12" s="23">
        <v>1659.4902599999998</v>
      </c>
      <c r="AF12" s="23">
        <v>16282.198569999999</v>
      </c>
      <c r="AG12" s="23">
        <v>56590.77493</v>
      </c>
      <c r="AH12" s="23">
        <f>'Батыс Қазақстан '!AI7</f>
        <v>3975.4310500000001</v>
      </c>
      <c r="AI12" s="23">
        <f>'Батыс Қазақстан '!AJ7</f>
        <v>4668.4841800000004</v>
      </c>
      <c r="AJ12" s="23">
        <f>'Батыс Қазақстан '!AK7</f>
        <v>9399.4875599999978</v>
      </c>
      <c r="AK12" s="23">
        <f>'Батыс Қазақстан '!AL7</f>
        <v>25242.695059999998</v>
      </c>
      <c r="AL12" s="23">
        <v>4123.7522600000002</v>
      </c>
      <c r="AM12" s="23">
        <v>7986.8</v>
      </c>
      <c r="AN12" s="23">
        <v>9512.2000000000007</v>
      </c>
      <c r="AO12" s="23">
        <v>25317.200000000001</v>
      </c>
      <c r="AP12" s="23">
        <v>2495.2083000000002</v>
      </c>
      <c r="AQ12" s="23">
        <v>6602</v>
      </c>
      <c r="AR12" s="23">
        <v>9044.2999999999993</v>
      </c>
      <c r="AS12" s="23">
        <v>29107.5</v>
      </c>
      <c r="AT12" s="14">
        <v>1369</v>
      </c>
      <c r="AU12" s="14">
        <v>1726.1</v>
      </c>
      <c r="AV12" s="14">
        <v>3291.3</v>
      </c>
      <c r="AW12" s="14">
        <v>11246.2</v>
      </c>
      <c r="AX12" s="14">
        <v>609.70000000000005</v>
      </c>
      <c r="AY12" s="14">
        <v>3993</v>
      </c>
      <c r="AZ12" s="14">
        <v>3647.8</v>
      </c>
      <c r="BA12" s="14">
        <v>10843.1</v>
      </c>
    </row>
    <row r="13" spans="1:61" s="27" customFormat="1">
      <c r="A13" s="29" t="s">
        <v>64</v>
      </c>
      <c r="B13" s="7">
        <v>880.60350000000005</v>
      </c>
      <c r="C13" s="7">
        <v>342.38806999999997</v>
      </c>
      <c r="D13" s="7">
        <v>216.25710000000001</v>
      </c>
      <c r="E13" s="7">
        <v>747.19594999999993</v>
      </c>
      <c r="F13" s="7">
        <v>1200.49053</v>
      </c>
      <c r="G13" s="7">
        <v>1379.27036</v>
      </c>
      <c r="H13" s="7">
        <v>388.3811</v>
      </c>
      <c r="I13" s="7">
        <v>1081.00764</v>
      </c>
      <c r="J13" s="7">
        <v>555.30717000000004</v>
      </c>
      <c r="K13" s="7">
        <v>1936.3546600000002</v>
      </c>
      <c r="L13" s="7">
        <v>641.41037000000006</v>
      </c>
      <c r="M13" s="7">
        <v>2688.47192</v>
      </c>
      <c r="N13" s="7">
        <v>3526.1220199999998</v>
      </c>
      <c r="O13" s="7">
        <v>9880.6323400000001</v>
      </c>
      <c r="P13" s="7">
        <v>1149.6523500000001</v>
      </c>
      <c r="Q13" s="7">
        <v>4090.51674</v>
      </c>
      <c r="R13" s="7">
        <v>4908.1625999999997</v>
      </c>
      <c r="S13" s="7">
        <v>8732.7600999999995</v>
      </c>
      <c r="T13" s="7">
        <v>1845.9780999999998</v>
      </c>
      <c r="U13" s="7">
        <v>8151.0729600000004</v>
      </c>
      <c r="V13" s="7">
        <v>1520.6443999999999</v>
      </c>
      <c r="W13" s="7">
        <v>3071.7210300000006</v>
      </c>
      <c r="X13" s="7">
        <v>1680.01433</v>
      </c>
      <c r="Y13" s="7">
        <v>6986.8296000000009</v>
      </c>
      <c r="Z13" s="23">
        <v>1505.9277400000001</v>
      </c>
      <c r="AA13" s="23">
        <v>3550.6413400000006</v>
      </c>
      <c r="AB13" s="23">
        <v>1578.6891599999999</v>
      </c>
      <c r="AC13" s="23">
        <v>3312.0061100000003</v>
      </c>
      <c r="AD13" s="23">
        <v>1546.8758</v>
      </c>
      <c r="AE13" s="23">
        <v>6707.4589999999998</v>
      </c>
      <c r="AF13" s="23">
        <v>1258.33052</v>
      </c>
      <c r="AG13" s="23">
        <v>4118.7903500000002</v>
      </c>
      <c r="AH13" s="23">
        <f>Жамбыл!AI7</f>
        <v>3876.5521799999997</v>
      </c>
      <c r="AI13" s="23">
        <f>Жамбыл!AJ7</f>
        <v>10444.08365</v>
      </c>
      <c r="AJ13" s="23">
        <f>Жамбыл!AK7</f>
        <v>962.49373999999989</v>
      </c>
      <c r="AK13" s="23">
        <f>Жамбыл!AL7</f>
        <v>1953.4132200000001</v>
      </c>
      <c r="AL13" s="23">
        <v>3472.7289999999998</v>
      </c>
      <c r="AM13" s="23">
        <v>10907.3</v>
      </c>
      <c r="AN13" s="23">
        <v>1260.0999999999999</v>
      </c>
      <c r="AO13" s="23">
        <v>2690</v>
      </c>
      <c r="AP13" s="23">
        <v>4545.2874999999995</v>
      </c>
      <c r="AQ13" s="23">
        <v>7899.8</v>
      </c>
      <c r="AR13" s="23">
        <v>1456.9</v>
      </c>
      <c r="AS13" s="23">
        <v>3756.9</v>
      </c>
      <c r="AT13" s="14">
        <v>2863.7</v>
      </c>
      <c r="AU13" s="14">
        <v>3626.6</v>
      </c>
      <c r="AV13" s="14">
        <v>821.7</v>
      </c>
      <c r="AW13" s="14">
        <v>1625.9</v>
      </c>
      <c r="AX13" s="14">
        <v>1026.4000000000001</v>
      </c>
      <c r="AY13" s="14">
        <v>877.5</v>
      </c>
      <c r="AZ13" s="14">
        <v>284.7</v>
      </c>
      <c r="BA13" s="14">
        <v>999.1</v>
      </c>
    </row>
    <row r="14" spans="1:61" s="27" customFormat="1">
      <c r="A14" s="29" t="s">
        <v>79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23"/>
      <c r="AA14" s="23"/>
      <c r="AB14" s="23"/>
      <c r="AC14" s="23"/>
      <c r="AD14" s="23">
        <v>966.7894</v>
      </c>
      <c r="AE14" s="23">
        <v>965.98790999999994</v>
      </c>
      <c r="AF14" s="23">
        <v>115.63018000000001</v>
      </c>
      <c r="AG14" s="23">
        <v>1048.1586299999999</v>
      </c>
      <c r="AH14" s="23">
        <f>Жетісу!G7</f>
        <v>1280.2466999999999</v>
      </c>
      <c r="AI14" s="23">
        <f>Жетісу!H7</f>
        <v>1543.1043100000002</v>
      </c>
      <c r="AJ14" s="23">
        <f>Жетісу!I7</f>
        <v>120.94859999999998</v>
      </c>
      <c r="AK14" s="23">
        <f>Жетісу!J7</f>
        <v>681.05128999999988</v>
      </c>
      <c r="AL14" s="23">
        <v>640.60799999999995</v>
      </c>
      <c r="AM14" s="23">
        <v>1794</v>
      </c>
      <c r="AN14" s="23">
        <v>444.8</v>
      </c>
      <c r="AO14" s="23">
        <v>2904.4</v>
      </c>
      <c r="AP14" s="23">
        <v>445.77859000000001</v>
      </c>
      <c r="AQ14" s="23">
        <v>1669</v>
      </c>
      <c r="AR14" s="23">
        <v>160.9</v>
      </c>
      <c r="AS14" s="23">
        <v>871.4</v>
      </c>
      <c r="AT14" s="14">
        <v>126.1</v>
      </c>
      <c r="AU14" s="14">
        <v>538.29999999999995</v>
      </c>
      <c r="AV14" s="14">
        <v>87.2</v>
      </c>
      <c r="AW14" s="14">
        <v>480.1</v>
      </c>
      <c r="AX14" s="14">
        <v>372.2</v>
      </c>
      <c r="AY14" s="14">
        <v>778.2</v>
      </c>
      <c r="AZ14" s="14">
        <v>0.1</v>
      </c>
      <c r="BA14" s="14">
        <v>2</v>
      </c>
    </row>
    <row r="15" spans="1:61" s="27" customFormat="1">
      <c r="A15" s="29" t="s">
        <v>65</v>
      </c>
      <c r="B15" s="7">
        <v>1378.0740000000001</v>
      </c>
      <c r="C15" s="7">
        <v>1089.26621</v>
      </c>
      <c r="D15" s="7">
        <v>8467.574349999999</v>
      </c>
      <c r="E15" s="7">
        <v>10566.220509999996</v>
      </c>
      <c r="F15" s="7">
        <v>931.88400000000001</v>
      </c>
      <c r="G15" s="7">
        <v>599.25849999999991</v>
      </c>
      <c r="H15" s="7">
        <v>3251.3387999999991</v>
      </c>
      <c r="I15" s="7">
        <v>5308.0496199999998</v>
      </c>
      <c r="J15" s="7">
        <v>3843.23</v>
      </c>
      <c r="K15" s="7">
        <v>3368.31016</v>
      </c>
      <c r="L15" s="7">
        <v>4572.0279999999993</v>
      </c>
      <c r="M15" s="7">
        <v>9034.0405100000007</v>
      </c>
      <c r="N15" s="7">
        <v>7037.7541000000001</v>
      </c>
      <c r="O15" s="7">
        <v>5243.4115099999999</v>
      </c>
      <c r="P15" s="7">
        <v>4614.2296200000001</v>
      </c>
      <c r="Q15" s="7">
        <v>8847.8691099999996</v>
      </c>
      <c r="R15" s="7">
        <v>4279.4429</v>
      </c>
      <c r="S15" s="7">
        <v>3411.85439</v>
      </c>
      <c r="T15" s="7">
        <v>6336.6880999999985</v>
      </c>
      <c r="U15" s="7">
        <v>15193.191179999994</v>
      </c>
      <c r="V15" s="7">
        <v>1290.7740000000001</v>
      </c>
      <c r="W15" s="7">
        <v>1022.90842</v>
      </c>
      <c r="X15" s="7">
        <v>4489.5041899999997</v>
      </c>
      <c r="Y15" s="7">
        <v>11668.7945</v>
      </c>
      <c r="Z15" s="23">
        <v>2524.0864900000001</v>
      </c>
      <c r="AA15" s="23">
        <v>2669.8653100000001</v>
      </c>
      <c r="AB15" s="23">
        <v>5986.0612299999984</v>
      </c>
      <c r="AC15" s="23">
        <v>16440.856919999998</v>
      </c>
      <c r="AD15" s="23">
        <v>2891.95804</v>
      </c>
      <c r="AE15" s="23">
        <v>4065.6701199999998</v>
      </c>
      <c r="AF15" s="23">
        <v>5258.453669999999</v>
      </c>
      <c r="AG15" s="23">
        <v>16365.122590000003</v>
      </c>
      <c r="AH15" s="23">
        <f>Қарағанды!AI7</f>
        <v>3861.8916299999996</v>
      </c>
      <c r="AI15" s="23">
        <f>Қарағанды!AJ7</f>
        <v>5843.6399899999997</v>
      </c>
      <c r="AJ15" s="23">
        <f>Қарағанды!AK7</f>
        <v>5886.5478900000007</v>
      </c>
      <c r="AK15" s="23">
        <f>Қарағанды!AL7</f>
        <v>17333.835460000002</v>
      </c>
      <c r="AL15" s="23">
        <v>1084.1205999999997</v>
      </c>
      <c r="AM15" s="23">
        <v>2541.1999999999998</v>
      </c>
      <c r="AN15" s="23">
        <v>5967.4</v>
      </c>
      <c r="AO15" s="23">
        <v>16781.2</v>
      </c>
      <c r="AP15" s="23">
        <v>733.61080000000004</v>
      </c>
      <c r="AQ15" s="23">
        <v>742.2</v>
      </c>
      <c r="AR15" s="23">
        <v>6349.2</v>
      </c>
      <c r="AS15" s="23">
        <v>25666.400000000001</v>
      </c>
      <c r="AT15" s="14">
        <v>179.3</v>
      </c>
      <c r="AU15" s="14">
        <v>181.7</v>
      </c>
      <c r="AV15" s="14">
        <v>2755.4</v>
      </c>
      <c r="AW15" s="14">
        <v>8237.9</v>
      </c>
      <c r="AX15" s="14">
        <v>220.3</v>
      </c>
      <c r="AY15" s="14">
        <v>272</v>
      </c>
      <c r="AZ15" s="14">
        <v>1578.5</v>
      </c>
      <c r="BA15" s="14">
        <v>5849.5</v>
      </c>
    </row>
    <row r="16" spans="1:61" s="27" customFormat="1">
      <c r="A16" s="29" t="s">
        <v>66</v>
      </c>
      <c r="B16" s="7">
        <v>1169.2372</v>
      </c>
      <c r="C16" s="7">
        <v>1360.7848899999999</v>
      </c>
      <c r="D16" s="7">
        <v>3867.7817400000004</v>
      </c>
      <c r="E16" s="7">
        <v>6675.0476199999994</v>
      </c>
      <c r="F16" s="7">
        <v>1484.0555200000001</v>
      </c>
      <c r="G16" s="7">
        <v>2430.3294399999995</v>
      </c>
      <c r="H16" s="7">
        <v>3337.5790000000002</v>
      </c>
      <c r="I16" s="7">
        <v>5668.6188200000006</v>
      </c>
      <c r="J16" s="7">
        <v>3869.6440200000002</v>
      </c>
      <c r="K16" s="7">
        <v>4104.0648099999999</v>
      </c>
      <c r="L16" s="7">
        <v>4906.5094000000008</v>
      </c>
      <c r="M16" s="7">
        <v>9912.0246400000033</v>
      </c>
      <c r="N16" s="7">
        <v>10091.57445</v>
      </c>
      <c r="O16" s="7">
        <v>10156.978330000002</v>
      </c>
      <c r="P16" s="7">
        <v>6032.3647099999998</v>
      </c>
      <c r="Q16" s="7">
        <v>15527.649910000002</v>
      </c>
      <c r="R16" s="7">
        <v>12044.631149999999</v>
      </c>
      <c r="S16" s="7">
        <v>13171.638139999997</v>
      </c>
      <c r="T16" s="7">
        <v>5216.4401300000018</v>
      </c>
      <c r="U16" s="7">
        <v>12127.738470000004</v>
      </c>
      <c r="V16" s="7">
        <v>2949.6830999999997</v>
      </c>
      <c r="W16" s="7">
        <v>2710.6598800000006</v>
      </c>
      <c r="X16" s="7">
        <v>6727.4186699999991</v>
      </c>
      <c r="Y16" s="7">
        <v>16835.261569999999</v>
      </c>
      <c r="Z16" s="23">
        <v>4207.7789199999997</v>
      </c>
      <c r="AA16" s="23">
        <v>6123.7272700000003</v>
      </c>
      <c r="AB16" s="23">
        <v>7788.8793799999994</v>
      </c>
      <c r="AC16" s="23">
        <v>20026.557579999993</v>
      </c>
      <c r="AD16" s="23">
        <v>6546.4184099999984</v>
      </c>
      <c r="AE16" s="23">
        <v>17624.544699999999</v>
      </c>
      <c r="AF16" s="23">
        <v>5544.1959699999998</v>
      </c>
      <c r="AG16" s="23">
        <v>18561.137029999998</v>
      </c>
      <c r="AH16" s="23">
        <f>Қостанай!AI7</f>
        <v>3537.28449</v>
      </c>
      <c r="AI16" s="23">
        <f>Қостанай!AJ7</f>
        <v>14050.229409999998</v>
      </c>
      <c r="AJ16" s="23">
        <f>Қостанай!AK7</f>
        <v>8314.5257200000033</v>
      </c>
      <c r="AK16" s="23">
        <f>Қостанай!AL7</f>
        <v>23019.166310000001</v>
      </c>
      <c r="AL16" s="23">
        <v>2346.6330900000003</v>
      </c>
      <c r="AM16" s="23">
        <v>10155.6</v>
      </c>
      <c r="AN16" s="23">
        <v>7947.2</v>
      </c>
      <c r="AO16" s="23">
        <v>24518.6</v>
      </c>
      <c r="AP16" s="23">
        <v>2375.8325200000004</v>
      </c>
      <c r="AQ16" s="23">
        <v>10014.1</v>
      </c>
      <c r="AR16" s="23">
        <v>7689</v>
      </c>
      <c r="AS16" s="23">
        <v>27948.9</v>
      </c>
      <c r="AT16" s="14">
        <v>447</v>
      </c>
      <c r="AU16" s="14">
        <v>2179.8000000000002</v>
      </c>
      <c r="AV16" s="14">
        <v>3139.9</v>
      </c>
      <c r="AW16" s="14">
        <v>11122</v>
      </c>
      <c r="AX16" s="14">
        <v>1601.3</v>
      </c>
      <c r="AY16" s="14">
        <v>10048.299999999999</v>
      </c>
      <c r="AZ16" s="14">
        <v>1717.4</v>
      </c>
      <c r="BA16" s="14">
        <v>7264.6</v>
      </c>
      <c r="BB16" s="14"/>
      <c r="BC16" s="14"/>
      <c r="BD16" s="14"/>
      <c r="BE16" s="14"/>
      <c r="BF16" s="14"/>
      <c r="BG16" s="14"/>
      <c r="BH16" s="14"/>
      <c r="BI16" s="14"/>
    </row>
    <row r="17" spans="1:53" s="27" customFormat="1">
      <c r="A17" s="29" t="s">
        <v>67</v>
      </c>
      <c r="B17" s="7">
        <v>1777.393</v>
      </c>
      <c r="C17" s="7">
        <v>690.08658000000003</v>
      </c>
      <c r="D17" s="7">
        <v>0.3301</v>
      </c>
      <c r="E17" s="7">
        <v>4.18</v>
      </c>
      <c r="F17" s="7">
        <v>2309.6600000000003</v>
      </c>
      <c r="G17" s="7">
        <v>775.97445000000005</v>
      </c>
      <c r="H17" s="7">
        <v>0.30659999999999998</v>
      </c>
      <c r="I17" s="7">
        <v>2.742</v>
      </c>
      <c r="J17" s="7">
        <v>1836.663</v>
      </c>
      <c r="K17" s="7">
        <v>971.75404000000003</v>
      </c>
      <c r="L17" s="7">
        <v>0.29310000000000003</v>
      </c>
      <c r="M17" s="7">
        <v>2.9159999999999999</v>
      </c>
      <c r="N17" s="7">
        <v>2370.71</v>
      </c>
      <c r="O17" s="7">
        <v>1770.1545700000001</v>
      </c>
      <c r="P17" s="7">
        <v>28.067300000000003</v>
      </c>
      <c r="Q17" s="7">
        <v>253.94922</v>
      </c>
      <c r="R17" s="7">
        <v>2831.5315799999998</v>
      </c>
      <c r="S17" s="7">
        <v>2560.2901000000002</v>
      </c>
      <c r="T17" s="7">
        <v>447.221</v>
      </c>
      <c r="U17" s="7">
        <v>2598.1169799999998</v>
      </c>
      <c r="V17" s="7">
        <v>2864.9409999999998</v>
      </c>
      <c r="W17" s="7">
        <v>1669.8517400000001</v>
      </c>
      <c r="X17" s="7">
        <v>68.259900000000002</v>
      </c>
      <c r="Y17" s="7">
        <v>345.83692000000002</v>
      </c>
      <c r="Z17" s="23">
        <v>2503.8510000000001</v>
      </c>
      <c r="AA17" s="23">
        <v>2062.5071400000002</v>
      </c>
      <c r="AB17" s="23">
        <v>336.86979999999994</v>
      </c>
      <c r="AC17" s="23">
        <v>682.53797999999995</v>
      </c>
      <c r="AD17" s="23">
        <v>2345.0160000000001</v>
      </c>
      <c r="AE17" s="23">
        <v>2183.9492599999999</v>
      </c>
      <c r="AF17" s="23">
        <v>151.83882</v>
      </c>
      <c r="AG17" s="23">
        <v>44.556600000000003</v>
      </c>
      <c r="AH17" s="23">
        <f>Қызылорда!AI7</f>
        <v>1440.799</v>
      </c>
      <c r="AI17" s="23">
        <f>Қызылорда!AJ7</f>
        <v>1288.2528</v>
      </c>
      <c r="AJ17" s="23">
        <f>Қызылорда!AK7</f>
        <v>252.49281999999997</v>
      </c>
      <c r="AK17" s="23">
        <f>Қызылорда!AL7</f>
        <v>306.31431999999995</v>
      </c>
      <c r="AL17" s="23">
        <v>1699.348</v>
      </c>
      <c r="AM17" s="23">
        <v>1561.3</v>
      </c>
      <c r="AN17" s="23">
        <v>62.1</v>
      </c>
      <c r="AO17" s="23">
        <v>394.8</v>
      </c>
      <c r="AP17" s="23">
        <v>1275.9169999999999</v>
      </c>
      <c r="AQ17" s="23">
        <v>1275.0999999999999</v>
      </c>
      <c r="AR17" s="23">
        <v>84.6</v>
      </c>
      <c r="AS17" s="23">
        <v>126.4</v>
      </c>
      <c r="AT17" s="14">
        <v>620.1</v>
      </c>
      <c r="AU17" s="14">
        <v>532.5</v>
      </c>
      <c r="AV17" s="14">
        <v>7.7</v>
      </c>
      <c r="AW17" s="14">
        <v>59.1</v>
      </c>
      <c r="AX17" s="14">
        <v>343.1</v>
      </c>
      <c r="AY17" s="14">
        <v>433.9</v>
      </c>
      <c r="AZ17" s="14">
        <v>0</v>
      </c>
      <c r="BA17" s="14">
        <v>0.6</v>
      </c>
    </row>
    <row r="18" spans="1:53" s="27" customFormat="1">
      <c r="A18" s="29" t="s">
        <v>74</v>
      </c>
      <c r="B18" s="7">
        <v>332.13</v>
      </c>
      <c r="C18" s="7">
        <v>888.99149999999997</v>
      </c>
      <c r="D18" s="7">
        <v>1903.1007899999997</v>
      </c>
      <c r="E18" s="7">
        <v>5074.6803199999995</v>
      </c>
      <c r="F18" s="7">
        <v>217.12100000000001</v>
      </c>
      <c r="G18" s="7">
        <v>551.16099999999994</v>
      </c>
      <c r="H18" s="7">
        <v>2113.7204799999995</v>
      </c>
      <c r="I18" s="7">
        <v>4533.8927900000008</v>
      </c>
      <c r="J18" s="7">
        <v>215.625</v>
      </c>
      <c r="K18" s="7">
        <v>384.90867999999995</v>
      </c>
      <c r="L18" s="7">
        <v>4993.2904900000003</v>
      </c>
      <c r="M18" s="7">
        <v>9416.8636999999999</v>
      </c>
      <c r="N18" s="7">
        <v>75.725660000000005</v>
      </c>
      <c r="O18" s="7">
        <v>184.03018</v>
      </c>
      <c r="P18" s="7">
        <v>3679.9451299999996</v>
      </c>
      <c r="Q18" s="7">
        <v>9229.0865000000031</v>
      </c>
      <c r="R18" s="7">
        <v>321.34050000000002</v>
      </c>
      <c r="S18" s="7">
        <v>666.68007999999998</v>
      </c>
      <c r="T18" s="7">
        <v>3467.5840899999998</v>
      </c>
      <c r="U18" s="7">
        <v>9817.3081300000013</v>
      </c>
      <c r="V18" s="7">
        <v>108.65939999999999</v>
      </c>
      <c r="W18" s="7">
        <v>382.98455999999999</v>
      </c>
      <c r="X18" s="7">
        <v>3195.7123199999996</v>
      </c>
      <c r="Y18" s="7">
        <v>10093.997570000003</v>
      </c>
      <c r="Z18" s="23">
        <v>153.024</v>
      </c>
      <c r="AA18" s="23">
        <v>648.87830000000008</v>
      </c>
      <c r="AB18" s="23">
        <v>2753.6543899999997</v>
      </c>
      <c r="AC18" s="23">
        <v>8988.3863399999937</v>
      </c>
      <c r="AD18" s="23">
        <v>133.804</v>
      </c>
      <c r="AE18" s="23">
        <v>136.40251000000001</v>
      </c>
      <c r="AF18" s="23">
        <v>1047.0587600000001</v>
      </c>
      <c r="AG18" s="23">
        <v>2955.6398899999995</v>
      </c>
      <c r="AH18" s="23">
        <f>Маңғыстау!AI7</f>
        <v>69.403700000000001</v>
      </c>
      <c r="AI18" s="23">
        <f>Маңғыстау!AJ7</f>
        <v>104.43371999999999</v>
      </c>
      <c r="AJ18" s="23">
        <f>Маңғыстау!AK7</f>
        <v>2274.9296799999993</v>
      </c>
      <c r="AK18" s="23">
        <f>Маңғыстау!AL7</f>
        <v>7675.744310000001</v>
      </c>
      <c r="AL18" s="23">
        <v>221.82499999999999</v>
      </c>
      <c r="AM18" s="23">
        <v>284.10000000000002</v>
      </c>
      <c r="AN18" s="23">
        <v>3112.7</v>
      </c>
      <c r="AO18" s="23">
        <v>10825.1</v>
      </c>
      <c r="AP18" s="23">
        <v>905.95399999999995</v>
      </c>
      <c r="AQ18" s="23">
        <v>1488.2</v>
      </c>
      <c r="AR18" s="23">
        <v>3450.9</v>
      </c>
      <c r="AS18" s="23">
        <v>14300.3</v>
      </c>
      <c r="AT18" s="14">
        <v>486.8</v>
      </c>
      <c r="AU18" s="14">
        <v>815.4</v>
      </c>
      <c r="AV18" s="14">
        <v>1127.7</v>
      </c>
      <c r="AW18" s="14">
        <v>3931.1</v>
      </c>
      <c r="AX18" s="14">
        <v>414.3</v>
      </c>
      <c r="AY18" s="14">
        <v>509</v>
      </c>
      <c r="AZ18" s="14">
        <v>1446.6</v>
      </c>
      <c r="BA18" s="14">
        <v>6603.3</v>
      </c>
    </row>
    <row r="19" spans="1:53" s="27" customFormat="1">
      <c r="A19" s="29" t="s">
        <v>68</v>
      </c>
      <c r="B19" s="7">
        <v>1392.154</v>
      </c>
      <c r="C19" s="7">
        <v>1829.7329800000002</v>
      </c>
      <c r="D19" s="7">
        <v>5281.4112000000005</v>
      </c>
      <c r="E19" s="7">
        <v>10113.853869999999</v>
      </c>
      <c r="F19" s="7">
        <v>3205.8035800000002</v>
      </c>
      <c r="G19" s="7">
        <v>3418.7106100000001</v>
      </c>
      <c r="H19" s="7">
        <v>3533.3779400000003</v>
      </c>
      <c r="I19" s="7">
        <v>7051.9603999999999</v>
      </c>
      <c r="J19" s="7">
        <v>1644.74089</v>
      </c>
      <c r="K19" s="7">
        <v>2516.45685</v>
      </c>
      <c r="L19" s="7">
        <v>3798.0332100000005</v>
      </c>
      <c r="M19" s="7">
        <v>7457.912150000001</v>
      </c>
      <c r="N19" s="7">
        <v>2168.7398800000001</v>
      </c>
      <c r="O19" s="7">
        <v>2606.9233400000003</v>
      </c>
      <c r="P19" s="7">
        <v>3868.2695500000004</v>
      </c>
      <c r="Q19" s="7">
        <v>8837.8265399999982</v>
      </c>
      <c r="R19" s="7">
        <v>2364.32458</v>
      </c>
      <c r="S19" s="7">
        <v>3608.4503800000002</v>
      </c>
      <c r="T19" s="7">
        <v>6562.8626400000003</v>
      </c>
      <c r="U19" s="7">
        <v>18144.391159999996</v>
      </c>
      <c r="V19" s="7">
        <v>2970.6320500000002</v>
      </c>
      <c r="W19" s="7">
        <v>1851.3597100000002</v>
      </c>
      <c r="X19" s="7">
        <v>6135.8961399999989</v>
      </c>
      <c r="Y19" s="7">
        <v>16773.038509999998</v>
      </c>
      <c r="Z19" s="23">
        <v>4151.5008799999996</v>
      </c>
      <c r="AA19" s="23">
        <v>5128.1065899999994</v>
      </c>
      <c r="AB19" s="23">
        <v>7476.9614000000001</v>
      </c>
      <c r="AC19" s="23">
        <v>20215.140670000008</v>
      </c>
      <c r="AD19" s="23">
        <v>3804.0362399999999</v>
      </c>
      <c r="AE19" s="23">
        <v>4673.0063799999998</v>
      </c>
      <c r="AF19" s="23">
        <v>7620.9692899999982</v>
      </c>
      <c r="AG19" s="23">
        <v>22487.757590000005</v>
      </c>
      <c r="AH19" s="23">
        <f>Павлодар!AI7</f>
        <v>1942.13131</v>
      </c>
      <c r="AI19" s="23">
        <f>Павлодар!AJ7</f>
        <v>4339.0961100000004</v>
      </c>
      <c r="AJ19" s="23">
        <f>Павлодар!AK7</f>
        <v>8163.8801100000001</v>
      </c>
      <c r="AK19" s="23">
        <f>Павлодар!AL7</f>
        <v>22536.123960000001</v>
      </c>
      <c r="AL19" s="23">
        <v>3528.2431000000001</v>
      </c>
      <c r="AM19" s="23">
        <v>7514.9</v>
      </c>
      <c r="AN19" s="23">
        <v>6936.7</v>
      </c>
      <c r="AO19" s="23">
        <v>22339.200000000001</v>
      </c>
      <c r="AP19" s="23">
        <v>932.71652000000006</v>
      </c>
      <c r="AQ19" s="23">
        <v>2962.9</v>
      </c>
      <c r="AR19" s="23">
        <v>6936.8</v>
      </c>
      <c r="AS19" s="23">
        <v>22785.1</v>
      </c>
      <c r="AT19" s="14">
        <v>391</v>
      </c>
      <c r="AU19" s="14">
        <v>1214.4000000000001</v>
      </c>
      <c r="AV19" s="14">
        <v>2889.4</v>
      </c>
      <c r="AW19" s="14">
        <v>8387.2000000000007</v>
      </c>
      <c r="AX19" s="14">
        <v>68.099999999999994</v>
      </c>
      <c r="AY19" s="14">
        <v>274</v>
      </c>
      <c r="AZ19" s="14">
        <v>1596.2</v>
      </c>
      <c r="BA19" s="14">
        <v>7379.9</v>
      </c>
    </row>
    <row r="20" spans="1:53" s="27" customFormat="1">
      <c r="A20" s="29" t="s">
        <v>69</v>
      </c>
      <c r="B20" s="7">
        <v>1740.3964000000001</v>
      </c>
      <c r="C20" s="7">
        <v>1425.0716199999999</v>
      </c>
      <c r="D20" s="7">
        <v>1034.27475</v>
      </c>
      <c r="E20" s="7">
        <v>4388.4608499999995</v>
      </c>
      <c r="F20" s="7">
        <v>1210.08041</v>
      </c>
      <c r="G20" s="7">
        <v>1033.9809700000001</v>
      </c>
      <c r="H20" s="7">
        <v>579.09989999999993</v>
      </c>
      <c r="I20" s="7">
        <v>2084.5105899999999</v>
      </c>
      <c r="J20" s="7">
        <v>2911.2280100000003</v>
      </c>
      <c r="K20" s="7">
        <v>3067.7030199999999</v>
      </c>
      <c r="L20" s="7">
        <v>242.55508000000003</v>
      </c>
      <c r="M20" s="7">
        <v>1403.4108499999998</v>
      </c>
      <c r="N20" s="7">
        <v>3407.50425</v>
      </c>
      <c r="O20" s="7">
        <v>3117.3302200000003</v>
      </c>
      <c r="P20" s="7">
        <v>1309.2212300000001</v>
      </c>
      <c r="Q20" s="7">
        <v>7167.1946900000012</v>
      </c>
      <c r="R20" s="7">
        <v>2156.0077799999999</v>
      </c>
      <c r="S20" s="7">
        <v>2262.5364300000001</v>
      </c>
      <c r="T20" s="7">
        <v>1752.4212199999999</v>
      </c>
      <c r="U20" s="7">
        <v>8931.9623300000021</v>
      </c>
      <c r="V20" s="7">
        <v>875.90429999999992</v>
      </c>
      <c r="W20" s="7">
        <v>730.47967000000006</v>
      </c>
      <c r="X20" s="7">
        <v>2139.7737899999997</v>
      </c>
      <c r="Y20" s="7">
        <v>10321.632200000002</v>
      </c>
      <c r="Z20" s="23">
        <v>1251.5449000000001</v>
      </c>
      <c r="AA20" s="23">
        <v>1271.9902399999999</v>
      </c>
      <c r="AB20" s="23">
        <v>2530.5193200000003</v>
      </c>
      <c r="AC20" s="23">
        <v>9987.7881300000008</v>
      </c>
      <c r="AD20" s="23">
        <v>754.34905000000003</v>
      </c>
      <c r="AE20" s="23">
        <v>2385.9753900000001</v>
      </c>
      <c r="AF20" s="23">
        <v>2269.69409</v>
      </c>
      <c r="AG20" s="23">
        <v>9935.5316299999995</v>
      </c>
      <c r="AH20" s="23">
        <f>'Солтүстік Қазақстан'!AI7</f>
        <v>724.26330000000007</v>
      </c>
      <c r="AI20" s="23">
        <f>'Солтүстік Қазақстан'!AJ7</f>
        <v>1736.64093</v>
      </c>
      <c r="AJ20" s="23">
        <f>'Солтүстік Қазақстан'!AK7</f>
        <v>3951.7643799999996</v>
      </c>
      <c r="AK20" s="23">
        <f>'Солтүстік Қазақстан'!AL7</f>
        <v>16784.371809999997</v>
      </c>
      <c r="AL20" s="23">
        <v>701.11130000000003</v>
      </c>
      <c r="AM20" s="23">
        <v>3425</v>
      </c>
      <c r="AN20" s="23">
        <v>3367.6</v>
      </c>
      <c r="AO20" s="23">
        <v>15920</v>
      </c>
      <c r="AP20" s="23">
        <v>1732.5989000000002</v>
      </c>
      <c r="AQ20" s="23">
        <v>6389.7</v>
      </c>
      <c r="AR20" s="23">
        <v>3371.2</v>
      </c>
      <c r="AS20" s="23">
        <v>17268.099999999999</v>
      </c>
      <c r="AT20" s="14">
        <v>766.9</v>
      </c>
      <c r="AU20" s="14">
        <v>3021.9</v>
      </c>
      <c r="AV20" s="14">
        <v>968.9</v>
      </c>
      <c r="AW20" s="14">
        <v>4624.8</v>
      </c>
      <c r="AX20" s="14">
        <v>1300.0999999999999</v>
      </c>
      <c r="AY20" s="14">
        <v>5646.7</v>
      </c>
      <c r="AZ20" s="14">
        <v>1088.9000000000001</v>
      </c>
      <c r="BA20" s="14">
        <v>6247.5</v>
      </c>
    </row>
    <row r="21" spans="1:53" s="27" customFormat="1">
      <c r="A21" s="29" t="s">
        <v>70</v>
      </c>
      <c r="B21" s="7">
        <v>2483.37</v>
      </c>
      <c r="C21" s="7">
        <v>1763.13491</v>
      </c>
      <c r="D21" s="7">
        <v>477.12990000000002</v>
      </c>
      <c r="E21" s="7">
        <v>2132.4147600000001</v>
      </c>
      <c r="F21" s="7">
        <v>2347.3869999999997</v>
      </c>
      <c r="G21" s="7">
        <v>1178.01883</v>
      </c>
      <c r="H21" s="7">
        <v>431.08779999999996</v>
      </c>
      <c r="I21" s="7">
        <v>2301.4763499999999</v>
      </c>
      <c r="J21" s="7">
        <v>2058.3685999999998</v>
      </c>
      <c r="K21" s="7">
        <v>1936.5480499999999</v>
      </c>
      <c r="L21" s="7">
        <v>461.46492999999998</v>
      </c>
      <c r="M21" s="7">
        <v>2280.4287999999997</v>
      </c>
      <c r="N21" s="7">
        <v>17739.8999</v>
      </c>
      <c r="O21" s="7">
        <v>24029.895309999996</v>
      </c>
      <c r="P21" s="7">
        <v>962.58379999999988</v>
      </c>
      <c r="Q21" s="7">
        <v>3955.2843899999998</v>
      </c>
      <c r="R21" s="7">
        <v>42063.612369999995</v>
      </c>
      <c r="S21" s="7">
        <v>72562.325470000011</v>
      </c>
      <c r="T21" s="7">
        <v>1973.31909</v>
      </c>
      <c r="U21" s="7">
        <v>6416.8788500000001</v>
      </c>
      <c r="V21" s="7">
        <v>14726.273459999999</v>
      </c>
      <c r="W21" s="7">
        <v>31499.997880000003</v>
      </c>
      <c r="X21" s="7">
        <v>1550.39418</v>
      </c>
      <c r="Y21" s="7">
        <v>4757.1653299999998</v>
      </c>
      <c r="Z21" s="23">
        <v>48752.510710000002</v>
      </c>
      <c r="AA21" s="23">
        <v>87691.698289999986</v>
      </c>
      <c r="AB21" s="23">
        <v>2504.1307999999999</v>
      </c>
      <c r="AC21" s="23">
        <v>5851.7047700000003</v>
      </c>
      <c r="AD21" s="23">
        <v>25645.209139999999</v>
      </c>
      <c r="AE21" s="23">
        <v>98588.870189999987</v>
      </c>
      <c r="AF21" s="23">
        <v>2532.4451599999993</v>
      </c>
      <c r="AG21" s="23">
        <v>4443.4221900000002</v>
      </c>
      <c r="AH21" s="23">
        <f>Түркістан!AI7</f>
        <v>30137.703389999995</v>
      </c>
      <c r="AI21" s="23">
        <f>Түркістан!AJ7</f>
        <v>92433.623070000001</v>
      </c>
      <c r="AJ21" s="23">
        <f>Түркістан!AK7</f>
        <v>2581.2382600000001</v>
      </c>
      <c r="AK21" s="23">
        <f>Түркістан!AL7</f>
        <v>5783.6280399999987</v>
      </c>
      <c r="AL21" s="23">
        <v>57319.833949999993</v>
      </c>
      <c r="AM21" s="23">
        <v>135631.29999999999</v>
      </c>
      <c r="AN21" s="23">
        <v>2316.9</v>
      </c>
      <c r="AO21" s="23">
        <v>6731.1</v>
      </c>
      <c r="AP21" s="23">
        <v>91782.715249999994</v>
      </c>
      <c r="AQ21" s="23">
        <v>204385.6</v>
      </c>
      <c r="AR21" s="23">
        <v>1582.3</v>
      </c>
      <c r="AS21" s="23">
        <v>5661.7</v>
      </c>
      <c r="AT21" s="14">
        <v>26037</v>
      </c>
      <c r="AU21" s="14">
        <v>47116.3</v>
      </c>
      <c r="AV21" s="14">
        <v>719</v>
      </c>
      <c r="AW21" s="14">
        <v>2543.6999999999998</v>
      </c>
      <c r="AX21" s="14">
        <v>20537.7</v>
      </c>
      <c r="AY21" s="14">
        <v>62853</v>
      </c>
      <c r="AZ21" s="14">
        <v>397.4</v>
      </c>
      <c r="BA21" s="14">
        <v>1137.0999999999999</v>
      </c>
    </row>
    <row r="22" spans="1:53" s="27" customFormat="1">
      <c r="A22" s="29" t="s">
        <v>80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23"/>
      <c r="AA22" s="23"/>
      <c r="AB22" s="23"/>
      <c r="AC22" s="23"/>
      <c r="AD22" s="23">
        <v>0</v>
      </c>
      <c r="AE22" s="23">
        <v>0</v>
      </c>
      <c r="AF22" s="23">
        <v>171.66936000000001</v>
      </c>
      <c r="AG22" s="23">
        <v>389.14970999999997</v>
      </c>
      <c r="AH22" s="23">
        <f>Ұлытау!G7</f>
        <v>0</v>
      </c>
      <c r="AI22" s="23">
        <f>Ұлытау!H7</f>
        <v>0</v>
      </c>
      <c r="AJ22" s="23">
        <f>Ұлытау!I7</f>
        <v>167.67384999999999</v>
      </c>
      <c r="AK22" s="23">
        <f>Ұлытау!J7</f>
        <v>290.07015000000001</v>
      </c>
      <c r="AL22" s="23">
        <v>0</v>
      </c>
      <c r="AM22" s="23">
        <v>0</v>
      </c>
      <c r="AN22" s="23">
        <v>192.6</v>
      </c>
      <c r="AO22" s="23">
        <v>390</v>
      </c>
      <c r="AP22" s="23">
        <v>0</v>
      </c>
      <c r="AQ22" s="23">
        <v>0</v>
      </c>
      <c r="AR22" s="23">
        <v>155.19999999999999</v>
      </c>
      <c r="AS22" s="23">
        <v>602.79999999999995</v>
      </c>
      <c r="AT22" s="14" t="s">
        <v>57</v>
      </c>
      <c r="AU22" s="14" t="s">
        <v>57</v>
      </c>
      <c r="AV22" s="14">
        <v>49.6</v>
      </c>
      <c r="AW22" s="14">
        <v>103.6</v>
      </c>
      <c r="AX22" s="14" t="s">
        <v>57</v>
      </c>
      <c r="AY22" s="14" t="s">
        <v>57</v>
      </c>
      <c r="AZ22" s="14">
        <v>64.599999999999994</v>
      </c>
      <c r="BA22" s="14">
        <v>183.5</v>
      </c>
    </row>
    <row r="23" spans="1:53" s="27" customFormat="1">
      <c r="A23" s="29" t="s">
        <v>71</v>
      </c>
      <c r="B23" s="7">
        <v>1739.5107</v>
      </c>
      <c r="C23" s="7">
        <v>3085.7767900000003</v>
      </c>
      <c r="D23" s="7">
        <v>2351.95894</v>
      </c>
      <c r="E23" s="7">
        <v>5847.4953499999992</v>
      </c>
      <c r="F23" s="7">
        <v>2906.8220499999998</v>
      </c>
      <c r="G23" s="7">
        <v>2975.2006700000002</v>
      </c>
      <c r="H23" s="7">
        <v>2136.6097299999992</v>
      </c>
      <c r="I23" s="7">
        <v>4237.7879499999999</v>
      </c>
      <c r="J23" s="7">
        <v>3767.3559499999997</v>
      </c>
      <c r="K23" s="7">
        <v>3445.3054200000001</v>
      </c>
      <c r="L23" s="7">
        <v>2465.26793</v>
      </c>
      <c r="M23" s="7">
        <v>4780.1465900000003</v>
      </c>
      <c r="N23" s="7">
        <v>3750.8184300000003</v>
      </c>
      <c r="O23" s="7">
        <v>3146.8128400000001</v>
      </c>
      <c r="P23" s="7">
        <v>2518.2202599999991</v>
      </c>
      <c r="Q23" s="7">
        <v>6120.9665099999993</v>
      </c>
      <c r="R23" s="7">
        <v>2897.5133999999994</v>
      </c>
      <c r="S23" s="7">
        <v>3625.3827000000006</v>
      </c>
      <c r="T23" s="7">
        <v>8967.4836099999993</v>
      </c>
      <c r="U23" s="7">
        <v>8982.2241000000013</v>
      </c>
      <c r="V23" s="7">
        <v>1700.6804900000002</v>
      </c>
      <c r="W23" s="7">
        <v>2293.8567200000002</v>
      </c>
      <c r="X23" s="7">
        <v>3486.8220499999998</v>
      </c>
      <c r="Y23" s="7">
        <v>7938.9360399999996</v>
      </c>
      <c r="Z23" s="23">
        <v>2097.1242200000006</v>
      </c>
      <c r="AA23" s="23">
        <v>3353.1663499999995</v>
      </c>
      <c r="AB23" s="23">
        <v>4438.6697699999995</v>
      </c>
      <c r="AC23" s="23">
        <v>11097.488179999998</v>
      </c>
      <c r="AD23" s="23">
        <v>1467.9180000000001</v>
      </c>
      <c r="AE23" s="23">
        <v>2839.0940399999995</v>
      </c>
      <c r="AF23" s="23">
        <v>3153.2937399999996</v>
      </c>
      <c r="AG23" s="23">
        <v>9759.4884099999999</v>
      </c>
      <c r="AH23" s="23">
        <f>'Шығыс Қазақстан'!AI7</f>
        <v>2834.5699699999996</v>
      </c>
      <c r="AI23" s="23">
        <f>'Шығыс Қазақстан'!AJ7</f>
        <v>4875.4731599999996</v>
      </c>
      <c r="AJ23" s="23">
        <f>'Шығыс Қазақстан'!AK7</f>
        <v>3745.8148700000002</v>
      </c>
      <c r="AK23" s="23">
        <f>'Шығыс Қазақстан'!AL7</f>
        <v>6685.9997699999994</v>
      </c>
      <c r="AL23" s="23">
        <v>2036.6148799999999</v>
      </c>
      <c r="AM23" s="23">
        <v>5254.3</v>
      </c>
      <c r="AN23" s="23">
        <v>2388.1</v>
      </c>
      <c r="AO23" s="23">
        <v>5704.7</v>
      </c>
      <c r="AP23" s="23">
        <v>1946.0878800000003</v>
      </c>
      <c r="AQ23" s="23">
        <v>4974.3999999999996</v>
      </c>
      <c r="AR23" s="23">
        <v>1825.9</v>
      </c>
      <c r="AS23" s="23">
        <v>4856</v>
      </c>
      <c r="AT23" s="14">
        <v>420.6</v>
      </c>
      <c r="AU23" s="14">
        <v>889.2</v>
      </c>
      <c r="AV23" s="14">
        <v>914.4</v>
      </c>
      <c r="AW23" s="14">
        <v>2185</v>
      </c>
      <c r="AX23" s="14">
        <v>867</v>
      </c>
      <c r="AY23" s="14">
        <v>2791.9</v>
      </c>
      <c r="AZ23" s="14">
        <v>604.6</v>
      </c>
      <c r="BA23" s="14">
        <v>1220.0999999999999</v>
      </c>
    </row>
    <row r="24" spans="1:53" s="27" customFormat="1">
      <c r="A24" s="29" t="s">
        <v>81</v>
      </c>
      <c r="B24" s="7">
        <v>1072.0610000000001</v>
      </c>
      <c r="C24" s="7">
        <v>1118.8345000000002</v>
      </c>
      <c r="D24" s="7">
        <v>1164.6644499999998</v>
      </c>
      <c r="E24" s="7">
        <v>5186.80735</v>
      </c>
      <c r="F24" s="7">
        <v>786.42200000000003</v>
      </c>
      <c r="G24" s="7">
        <v>668.09814000000006</v>
      </c>
      <c r="H24" s="7">
        <v>796.3090400000001</v>
      </c>
      <c r="I24" s="7">
        <v>1749.7960799999998</v>
      </c>
      <c r="J24" s="7">
        <v>106.1058</v>
      </c>
      <c r="K24" s="7">
        <v>220.24636000000001</v>
      </c>
      <c r="L24" s="7">
        <v>1546.9566699999996</v>
      </c>
      <c r="M24" s="7">
        <v>4444.3674999999994</v>
      </c>
      <c r="N24" s="7">
        <v>843.6748</v>
      </c>
      <c r="O24" s="7">
        <v>1059.9085299999999</v>
      </c>
      <c r="P24" s="7">
        <v>3385.7867000000001</v>
      </c>
      <c r="Q24" s="7">
        <v>8633.2742699999999</v>
      </c>
      <c r="R24" s="7">
        <v>1571.3834099999999</v>
      </c>
      <c r="S24" s="7">
        <v>1986.35024</v>
      </c>
      <c r="T24" s="7">
        <v>9049.0633899999975</v>
      </c>
      <c r="U24" s="7">
        <v>27493.060180000004</v>
      </c>
      <c r="V24" s="7">
        <v>2083.8196899999998</v>
      </c>
      <c r="W24" s="7">
        <v>3477.3042100000002</v>
      </c>
      <c r="X24" s="7">
        <v>9159.3158300000032</v>
      </c>
      <c r="Y24" s="7">
        <v>26382.225260000003</v>
      </c>
      <c r="Z24" s="23">
        <v>2625.6869200000001</v>
      </c>
      <c r="AA24" s="23">
        <v>5801.7206499999993</v>
      </c>
      <c r="AB24" s="23">
        <v>8354.9463699999997</v>
      </c>
      <c r="AC24" s="23">
        <v>26667.943000000003</v>
      </c>
      <c r="AD24" s="23">
        <v>812.45180000000005</v>
      </c>
      <c r="AE24" s="23">
        <v>1153.4829099999999</v>
      </c>
      <c r="AF24" s="23">
        <v>5033.8961199999985</v>
      </c>
      <c r="AG24" s="23">
        <v>18624.625920000002</v>
      </c>
      <c r="AH24" s="23">
        <f>'Астана қ.'!AI7</f>
        <v>1154.11618</v>
      </c>
      <c r="AI24" s="23">
        <f>'Астана қ.'!AJ7</f>
        <v>2187.9557100000002</v>
      </c>
      <c r="AJ24" s="23">
        <f>'Астана қ.'!AK7</f>
        <v>4836.5249699999995</v>
      </c>
      <c r="AK24" s="23">
        <f>'Астана қ.'!AL7</f>
        <v>21755.897059999996</v>
      </c>
      <c r="AL24" s="23">
        <v>1157.1649</v>
      </c>
      <c r="AM24" s="23">
        <v>4756.3</v>
      </c>
      <c r="AN24" s="23">
        <v>4861.3</v>
      </c>
      <c r="AO24" s="23">
        <v>31691.1</v>
      </c>
      <c r="AP24" s="23">
        <v>599.97370999999998</v>
      </c>
      <c r="AQ24" s="23">
        <v>3454.4</v>
      </c>
      <c r="AR24" s="23">
        <v>6673</v>
      </c>
      <c r="AS24" s="23">
        <v>38023.800000000003</v>
      </c>
      <c r="AT24" s="14">
        <v>298.5</v>
      </c>
      <c r="AU24" s="14">
        <v>1400.4</v>
      </c>
      <c r="AV24" s="14">
        <v>1641.7</v>
      </c>
      <c r="AW24" s="14">
        <v>8756.2999999999993</v>
      </c>
      <c r="AX24" s="14">
        <v>104.4</v>
      </c>
      <c r="AY24" s="14">
        <v>379.4</v>
      </c>
      <c r="AZ24" s="14">
        <v>1485.8</v>
      </c>
      <c r="BA24" s="14">
        <v>9352.1</v>
      </c>
    </row>
    <row r="25" spans="1:53" s="27" customFormat="1">
      <c r="A25" s="29" t="s">
        <v>72</v>
      </c>
      <c r="B25" s="7">
        <v>4090.1148999999996</v>
      </c>
      <c r="C25" s="7">
        <v>3424.2472399999997</v>
      </c>
      <c r="D25" s="7">
        <v>13026.620489999999</v>
      </c>
      <c r="E25" s="7">
        <v>27047.823549999997</v>
      </c>
      <c r="F25" s="7">
        <v>1912.931</v>
      </c>
      <c r="G25" s="7">
        <v>1415.36779</v>
      </c>
      <c r="H25" s="7">
        <v>5741.3159100000003</v>
      </c>
      <c r="I25" s="7">
        <v>18536.852609999998</v>
      </c>
      <c r="J25" s="7">
        <v>6060.8799500000005</v>
      </c>
      <c r="K25" s="7">
        <v>4234.1582699999999</v>
      </c>
      <c r="L25" s="7">
        <v>7954.4646899999989</v>
      </c>
      <c r="M25" s="7">
        <v>27672.019879999993</v>
      </c>
      <c r="N25" s="7">
        <v>3113.1043399999999</v>
      </c>
      <c r="O25" s="7">
        <v>3693.5941800000001</v>
      </c>
      <c r="P25" s="7">
        <v>9492.8371000000006</v>
      </c>
      <c r="Q25" s="7">
        <v>32770.908080000001</v>
      </c>
      <c r="R25" s="7">
        <v>3991.274350000001</v>
      </c>
      <c r="S25" s="7">
        <v>8064.4064299999991</v>
      </c>
      <c r="T25" s="7">
        <v>10478.933420000001</v>
      </c>
      <c r="U25" s="7">
        <v>39989.541400000002</v>
      </c>
      <c r="V25" s="7">
        <v>2184.2315900000003</v>
      </c>
      <c r="W25" s="7">
        <v>2746.8327000000004</v>
      </c>
      <c r="X25" s="7">
        <v>12818.110859999997</v>
      </c>
      <c r="Y25" s="7">
        <v>46538.820080000005</v>
      </c>
      <c r="Z25" s="23">
        <v>4727.6406999999999</v>
      </c>
      <c r="AA25" s="23">
        <v>3361.8923999999997</v>
      </c>
      <c r="AB25" s="23">
        <v>13483.387260000003</v>
      </c>
      <c r="AC25" s="23">
        <v>50834.97108000001</v>
      </c>
      <c r="AD25" s="23">
        <v>4925.27657</v>
      </c>
      <c r="AE25" s="23">
        <v>7674.9481900000001</v>
      </c>
      <c r="AF25" s="23">
        <v>10617.036649999998</v>
      </c>
      <c r="AG25" s="23">
        <v>54490.934610000004</v>
      </c>
      <c r="AH25" s="23">
        <f>'Алматы қ.'!AI7</f>
        <v>4605.58133</v>
      </c>
      <c r="AI25" s="23">
        <f>'Алматы қ.'!AJ7</f>
        <v>9179.5125399999997</v>
      </c>
      <c r="AJ25" s="23">
        <f>'Алматы қ.'!AK7</f>
        <v>15869.242340000001</v>
      </c>
      <c r="AK25" s="23">
        <f>'Алматы қ.'!AL7</f>
        <v>76157.111760000014</v>
      </c>
      <c r="AL25" s="23">
        <v>4557.0348100000001</v>
      </c>
      <c r="AM25" s="23">
        <v>7265.1</v>
      </c>
      <c r="AN25" s="23">
        <v>17262.7</v>
      </c>
      <c r="AO25" s="23">
        <v>83661.899999999994</v>
      </c>
      <c r="AP25" s="23">
        <v>3584.7660500000002</v>
      </c>
      <c r="AQ25" s="23">
        <v>5224.3999999999996</v>
      </c>
      <c r="AR25" s="23">
        <v>21463.9</v>
      </c>
      <c r="AS25" s="23">
        <v>118934.39999999999</v>
      </c>
      <c r="AT25" s="14">
        <v>313</v>
      </c>
      <c r="AU25" s="14">
        <v>888</v>
      </c>
      <c r="AV25" s="14">
        <v>6286.1</v>
      </c>
      <c r="AW25" s="14">
        <v>35792.400000000001</v>
      </c>
      <c r="AX25" s="14">
        <v>361</v>
      </c>
      <c r="AY25" s="14">
        <v>1286</v>
      </c>
      <c r="AZ25" s="14">
        <v>5565.2</v>
      </c>
      <c r="BA25" s="14">
        <v>31222</v>
      </c>
    </row>
    <row r="26" spans="1:53" s="27" customFormat="1">
      <c r="A26" s="30" t="s">
        <v>73</v>
      </c>
      <c r="B26" s="15">
        <v>2528.2840000000001</v>
      </c>
      <c r="C26" s="15">
        <v>4226.6678300000003</v>
      </c>
      <c r="D26" s="15">
        <v>2544.7332499999998</v>
      </c>
      <c r="E26" s="15">
        <v>2631.49782</v>
      </c>
      <c r="F26" s="15">
        <v>3315.0990000000002</v>
      </c>
      <c r="G26" s="15">
        <v>3303.6657700000001</v>
      </c>
      <c r="H26" s="15">
        <v>3873.4643599999995</v>
      </c>
      <c r="I26" s="15">
        <v>4027.8133399999997</v>
      </c>
      <c r="J26" s="15">
        <v>4254.7293500000005</v>
      </c>
      <c r="K26" s="15">
        <v>5447.9303700000009</v>
      </c>
      <c r="L26" s="15">
        <v>4952.4132999999983</v>
      </c>
      <c r="M26" s="15">
        <v>5134.8519299999998</v>
      </c>
      <c r="N26" s="15">
        <v>6637.4521000000004</v>
      </c>
      <c r="O26" s="15">
        <v>6984.6500500000002</v>
      </c>
      <c r="P26" s="15">
        <v>2001.2922000000005</v>
      </c>
      <c r="Q26" s="15">
        <v>3890.9605899999997</v>
      </c>
      <c r="R26" s="15">
        <v>4164.930879999999</v>
      </c>
      <c r="S26" s="15">
        <v>7325.2338500000005</v>
      </c>
      <c r="T26" s="15">
        <v>2396.1425599999989</v>
      </c>
      <c r="U26" s="15">
        <v>4626.3524099999995</v>
      </c>
      <c r="V26" s="15">
        <v>1885.5495000000001</v>
      </c>
      <c r="W26" s="15">
        <v>2140.8599400000003</v>
      </c>
      <c r="X26" s="15">
        <v>2759.8169999999996</v>
      </c>
      <c r="Y26" s="15">
        <v>4408.7653099999998</v>
      </c>
      <c r="Z26" s="15">
        <v>4891.2723999999998</v>
      </c>
      <c r="AA26" s="15">
        <v>4120.6965099999998</v>
      </c>
      <c r="AB26" s="15">
        <v>2513.75909</v>
      </c>
      <c r="AC26" s="15">
        <v>5140.1783300000016</v>
      </c>
      <c r="AD26" s="15">
        <v>2122.4688200000001</v>
      </c>
      <c r="AE26" s="15">
        <v>3374.5803000000001</v>
      </c>
      <c r="AF26" s="15">
        <v>2706.3922300000004</v>
      </c>
      <c r="AG26" s="15">
        <v>5064.3122900000008</v>
      </c>
      <c r="AH26" s="15">
        <f>'Шымкент қ.'!AI7</f>
        <v>2200.9272000000001</v>
      </c>
      <c r="AI26" s="15">
        <f>'Шымкент қ.'!AJ7</f>
        <v>1792.7881900000002</v>
      </c>
      <c r="AJ26" s="15">
        <f>'Шымкент қ.'!AK7</f>
        <v>2764.5789200000004</v>
      </c>
      <c r="AK26" s="15">
        <f>'Шымкент қ.'!AL7</f>
        <v>5252.7046200000023</v>
      </c>
      <c r="AL26" s="15">
        <v>5564.4130000000005</v>
      </c>
      <c r="AM26" s="15">
        <v>5360.5</v>
      </c>
      <c r="AN26" s="15">
        <v>4398.8</v>
      </c>
      <c r="AO26" s="15">
        <v>8980.5</v>
      </c>
      <c r="AP26" s="15">
        <v>4243.0439999999999</v>
      </c>
      <c r="AQ26" s="15">
        <v>2906.4</v>
      </c>
      <c r="AR26" s="15">
        <v>6094.7</v>
      </c>
      <c r="AS26" s="15">
        <v>10982.6</v>
      </c>
      <c r="AT26" s="47">
        <v>1338.1</v>
      </c>
      <c r="AU26" s="47">
        <v>1088.8</v>
      </c>
      <c r="AV26" s="47">
        <v>2167.1</v>
      </c>
      <c r="AW26" s="47">
        <v>4136.7</v>
      </c>
      <c r="AX26" s="47">
        <v>518.1</v>
      </c>
      <c r="AY26" s="47">
        <v>513</v>
      </c>
      <c r="AZ26" s="47">
        <v>719.9</v>
      </c>
      <c r="BA26" s="47">
        <v>2514.6</v>
      </c>
    </row>
    <row r="27" spans="1:53">
      <c r="A27" s="20"/>
      <c r="B27" s="25"/>
      <c r="C27" s="25"/>
      <c r="AM27" s="2"/>
      <c r="AN27" s="2"/>
      <c r="AO27" s="2"/>
      <c r="AP27" s="2"/>
    </row>
    <row r="28" spans="1:53" ht="30.75" customHeight="1">
      <c r="A28" s="66" t="s">
        <v>110</v>
      </c>
      <c r="B28" s="6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H28" s="7"/>
      <c r="AI28" s="7"/>
      <c r="AJ28" s="7"/>
      <c r="AK28" s="7"/>
      <c r="AM28" s="23"/>
      <c r="AN28" s="23"/>
      <c r="AO28" s="23"/>
      <c r="AP28" s="23"/>
    </row>
    <row r="29" spans="1:53">
      <c r="AH29" s="7"/>
      <c r="AI29" s="7"/>
      <c r="AJ29" s="7"/>
      <c r="AK29" s="7"/>
      <c r="AL29" s="7"/>
      <c r="AM29" s="7"/>
      <c r="AN29" s="7"/>
      <c r="AO29" s="7"/>
      <c r="AT29" s="14"/>
      <c r="AU29" s="14"/>
      <c r="AV29" s="14"/>
      <c r="AW29" s="14"/>
      <c r="AX29" s="14"/>
      <c r="AY29" s="14"/>
      <c r="AZ29" s="14"/>
      <c r="BA29" s="14"/>
    </row>
    <row r="30" spans="1:53">
      <c r="AG30" s="7"/>
      <c r="AH30" s="7"/>
      <c r="AI30" s="7"/>
      <c r="AJ30" s="7"/>
      <c r="AK30" s="7"/>
    </row>
    <row r="31" spans="1:53">
      <c r="AG31" s="7"/>
      <c r="AH31" s="7"/>
      <c r="AI31" s="7"/>
      <c r="AJ31" s="7"/>
      <c r="AK31" s="7"/>
    </row>
    <row r="32" spans="1:53">
      <c r="AG32" s="7"/>
      <c r="AH32" s="7"/>
      <c r="AI32" s="7"/>
      <c r="AJ32" s="7"/>
      <c r="AK32" s="7"/>
    </row>
    <row r="33" spans="17:37"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7:37">
      <c r="Q34" s="7"/>
      <c r="R34" s="7"/>
      <c r="S34" s="7"/>
      <c r="T34" s="7"/>
      <c r="U34" s="7"/>
      <c r="V34" s="7"/>
      <c r="W34" s="7"/>
      <c r="X34" s="7"/>
      <c r="AG34" s="7"/>
      <c r="AH34" s="7"/>
      <c r="AI34" s="7"/>
      <c r="AJ34" s="7"/>
      <c r="AK34" s="7"/>
    </row>
    <row r="35" spans="17:37">
      <c r="Q35" s="7"/>
      <c r="R35" s="7"/>
      <c r="S35" s="7"/>
      <c r="T35" s="7"/>
      <c r="U35" s="7"/>
      <c r="V35" s="7"/>
      <c r="W35" s="7"/>
      <c r="X35" s="7"/>
      <c r="AG35" s="7"/>
      <c r="AH35" s="7"/>
      <c r="AI35" s="7"/>
      <c r="AJ35" s="7"/>
      <c r="AK35" s="7"/>
    </row>
    <row r="36" spans="17:37">
      <c r="Q36" s="7"/>
      <c r="R36" s="7"/>
      <c r="S36" s="7"/>
      <c r="T36" s="7"/>
      <c r="U36" s="7"/>
      <c r="V36" s="7"/>
      <c r="W36" s="7"/>
      <c r="X36" s="7"/>
      <c r="AG36" s="7"/>
      <c r="AH36" s="7"/>
      <c r="AI36" s="7"/>
      <c r="AJ36" s="7"/>
      <c r="AK36" s="7"/>
    </row>
    <row r="37" spans="17:37">
      <c r="Q37" s="7"/>
      <c r="R37" s="7"/>
      <c r="S37" s="7"/>
      <c r="T37" s="7"/>
      <c r="U37" s="7"/>
      <c r="V37" s="7"/>
      <c r="W37" s="7"/>
      <c r="X37" s="7"/>
      <c r="AG37" s="7"/>
    </row>
    <row r="38" spans="17:37">
      <c r="Q38" s="7"/>
      <c r="R38" s="7"/>
      <c r="S38" s="7"/>
      <c r="T38" s="7"/>
      <c r="U38" s="7"/>
      <c r="V38" s="7"/>
      <c r="W38" s="7"/>
      <c r="X38" s="7"/>
      <c r="AG38" s="7"/>
    </row>
    <row r="39" spans="17:37">
      <c r="Q39" s="7"/>
      <c r="R39" s="7"/>
      <c r="S39" s="7"/>
      <c r="T39" s="7"/>
      <c r="U39" s="7"/>
      <c r="V39" s="7"/>
      <c r="W39" s="7"/>
      <c r="X39" s="7"/>
      <c r="AG39" s="7"/>
    </row>
    <row r="40" spans="17:37">
      <c r="AG40" s="7"/>
    </row>
    <row r="41" spans="17:37">
      <c r="Q41" s="7"/>
      <c r="R41" s="7"/>
      <c r="S41" s="7"/>
      <c r="T41" s="7"/>
      <c r="U41" s="7"/>
      <c r="V41" s="7"/>
      <c r="W41" s="7"/>
      <c r="X41" s="7"/>
      <c r="AG41" s="7"/>
    </row>
    <row r="42" spans="17:37">
      <c r="Q42" s="7"/>
      <c r="R42" s="7"/>
      <c r="S42" s="7"/>
      <c r="T42" s="7"/>
      <c r="U42" s="7"/>
      <c r="V42" s="7"/>
      <c r="W42" s="7"/>
      <c r="X42" s="7"/>
      <c r="AG42" s="7"/>
    </row>
    <row r="43" spans="17:37">
      <c r="Q43" s="7"/>
      <c r="R43" s="7"/>
      <c r="S43" s="7"/>
      <c r="T43" s="7"/>
      <c r="U43" s="7"/>
      <c r="V43" s="7"/>
      <c r="W43" s="7"/>
      <c r="X43" s="7"/>
      <c r="AG43" s="7"/>
    </row>
    <row r="44" spans="17:37">
      <c r="Q44" s="7"/>
      <c r="R44" s="7"/>
      <c r="S44" s="7"/>
      <c r="T44" s="7"/>
      <c r="U44" s="7"/>
      <c r="V44" s="7"/>
      <c r="W44" s="7"/>
      <c r="X44" s="7"/>
      <c r="AG44" s="7"/>
    </row>
    <row r="45" spans="17:37">
      <c r="Q45" s="7"/>
      <c r="R45" s="7"/>
      <c r="S45" s="7"/>
      <c r="T45" s="7"/>
      <c r="U45" s="7"/>
      <c r="V45" s="7"/>
      <c r="W45" s="7"/>
      <c r="X45" s="7"/>
    </row>
    <row r="46" spans="17:37">
      <c r="Q46" s="7"/>
      <c r="R46" s="7"/>
      <c r="S46" s="7"/>
      <c r="T46" s="7"/>
      <c r="U46" s="7"/>
      <c r="V46" s="7"/>
      <c r="W46" s="7"/>
      <c r="X46" s="7"/>
    </row>
    <row r="47" spans="17:37">
      <c r="Q47" s="7"/>
      <c r="R47" s="7"/>
      <c r="S47" s="7"/>
      <c r="T47" s="7"/>
      <c r="U47" s="7"/>
      <c r="V47" s="7"/>
      <c r="W47" s="7"/>
      <c r="X47" s="7"/>
    </row>
    <row r="49" spans="34:37">
      <c r="AH49" s="7"/>
      <c r="AI49" s="7"/>
      <c r="AJ49" s="7"/>
      <c r="AK49" s="7"/>
    </row>
    <row r="50" spans="34:37">
      <c r="AH50" s="7"/>
      <c r="AI50" s="7"/>
      <c r="AJ50" s="7"/>
      <c r="AK50" s="7"/>
    </row>
    <row r="51" spans="34:37">
      <c r="AH51" s="7"/>
      <c r="AI51" s="7"/>
      <c r="AJ51" s="7"/>
      <c r="AK51" s="7"/>
    </row>
  </sheetData>
  <mergeCells count="42">
    <mergeCell ref="AL3:AO3"/>
    <mergeCell ref="AL4:AM4"/>
    <mergeCell ref="AN4:AO4"/>
    <mergeCell ref="A28:B28"/>
    <mergeCell ref="AH3:AK3"/>
    <mergeCell ref="AH4:AI4"/>
    <mergeCell ref="AJ4:AK4"/>
    <mergeCell ref="AD3:AG3"/>
    <mergeCell ref="AD4:AE4"/>
    <mergeCell ref="AF4:AG4"/>
    <mergeCell ref="AB4:AC4"/>
    <mergeCell ref="N4:O4"/>
    <mergeCell ref="P4:Q4"/>
    <mergeCell ref="V4:W4"/>
    <mergeCell ref="X4:Y4"/>
    <mergeCell ref="D4:E4"/>
    <mergeCell ref="F4:G4"/>
    <mergeCell ref="H4:I4"/>
    <mergeCell ref="J4:K4"/>
    <mergeCell ref="L4:M4"/>
    <mergeCell ref="F3:I3"/>
    <mergeCell ref="J3:M3"/>
    <mergeCell ref="N3:Q3"/>
    <mergeCell ref="R3:U3"/>
    <mergeCell ref="R4:S4"/>
    <mergeCell ref="T4:U4"/>
    <mergeCell ref="B4:C4"/>
    <mergeCell ref="AP3:AS3"/>
    <mergeCell ref="AP4:AQ4"/>
    <mergeCell ref="AR4:AS4"/>
    <mergeCell ref="Z4:AA4"/>
    <mergeCell ref="A1:AK1"/>
    <mergeCell ref="V3:Y3"/>
    <mergeCell ref="Z3:AC3"/>
    <mergeCell ref="A3:A5"/>
    <mergeCell ref="B3:E3"/>
    <mergeCell ref="AT3:AW3"/>
    <mergeCell ref="AX3:BA3"/>
    <mergeCell ref="AT4:AU4"/>
    <mergeCell ref="AV4:AW4"/>
    <mergeCell ref="AX4:AY4"/>
    <mergeCell ref="AZ4:BA4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BC10" sqref="BC10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5" style="1" customWidth="1"/>
    <col min="27" max="27" width="9.140625" style="1"/>
    <col min="28" max="28" width="15" style="1" customWidth="1"/>
    <col min="29" max="29" width="9.140625" style="1"/>
    <col min="30" max="30" width="15" style="1" customWidth="1"/>
    <col min="31" max="31" width="9.140625" style="1"/>
    <col min="32" max="32" width="15" style="1" customWidth="1"/>
    <col min="33" max="33" width="9.140625" style="1"/>
    <col min="34" max="34" width="15" style="1" customWidth="1"/>
    <col min="35" max="35" width="9.140625" style="1"/>
    <col min="36" max="36" width="15" style="1" customWidth="1"/>
    <col min="37" max="37" width="9.140625" style="1"/>
    <col min="38" max="38" width="15" style="1" customWidth="1"/>
    <col min="39" max="16384" width="9.140625" style="1"/>
  </cols>
  <sheetData>
    <row r="1" spans="1:54" ht="29.2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s="2" customFormat="1" ht="31.15" customHeight="1">
      <c r="A2" s="55" t="s">
        <v>92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2.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4.5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1072.0610000000001</v>
      </c>
      <c r="D7" s="7">
        <v>1118.8345000000002</v>
      </c>
      <c r="E7" s="7">
        <v>1164.6644499999998</v>
      </c>
      <c r="F7" s="7">
        <v>5186.80735</v>
      </c>
      <c r="G7" s="7">
        <v>786.42200000000003</v>
      </c>
      <c r="H7" s="7">
        <v>668.09814000000006</v>
      </c>
      <c r="I7" s="7">
        <v>796.3090400000001</v>
      </c>
      <c r="J7" s="7">
        <v>1749.7960799999998</v>
      </c>
      <c r="K7" s="7">
        <v>106.1058</v>
      </c>
      <c r="L7" s="7">
        <v>220.24636000000001</v>
      </c>
      <c r="M7" s="7">
        <v>1546.9566699999996</v>
      </c>
      <c r="N7" s="7">
        <v>4444.3674999999994</v>
      </c>
      <c r="O7" s="7">
        <v>843.6748</v>
      </c>
      <c r="P7" s="7">
        <v>1059.9085299999999</v>
      </c>
      <c r="Q7" s="7">
        <v>3385.7867000000001</v>
      </c>
      <c r="R7" s="7">
        <v>8633.2742699999999</v>
      </c>
      <c r="S7" s="7">
        <v>1571.3834099999999</v>
      </c>
      <c r="T7" s="7">
        <v>1986.35024</v>
      </c>
      <c r="U7" s="7">
        <v>9049.0633899999975</v>
      </c>
      <c r="V7" s="7">
        <v>27493.060180000004</v>
      </c>
      <c r="W7" s="7">
        <v>2083.8196899999998</v>
      </c>
      <c r="X7" s="7">
        <v>3477.3042100000002</v>
      </c>
      <c r="Y7" s="7">
        <v>9159.3158300000032</v>
      </c>
      <c r="Z7" s="7">
        <v>26382.225260000003</v>
      </c>
      <c r="AA7" s="14">
        <v>2625.6869200000001</v>
      </c>
      <c r="AB7" s="14">
        <v>5801.7206499999993</v>
      </c>
      <c r="AC7" s="14">
        <v>8354.9463699999997</v>
      </c>
      <c r="AD7" s="14">
        <v>26667.943000000003</v>
      </c>
      <c r="AE7" s="14">
        <f t="shared" ref="AE7:AL7" si="0">SUM(AE8:AE36)</f>
        <v>812.45180000000005</v>
      </c>
      <c r="AF7" s="14">
        <f t="shared" si="0"/>
        <v>1153.4829099999999</v>
      </c>
      <c r="AG7" s="14">
        <f t="shared" si="0"/>
        <v>5033.8961199999985</v>
      </c>
      <c r="AH7" s="14">
        <f t="shared" si="0"/>
        <v>18624.625920000002</v>
      </c>
      <c r="AI7" s="14">
        <f t="shared" si="0"/>
        <v>1154.11618</v>
      </c>
      <c r="AJ7" s="14">
        <f t="shared" si="0"/>
        <v>2187.9557100000002</v>
      </c>
      <c r="AK7" s="14">
        <f t="shared" si="0"/>
        <v>4836.5249699999995</v>
      </c>
      <c r="AL7" s="14">
        <f t="shared" si="0"/>
        <v>21755.897059999996</v>
      </c>
      <c r="AM7" s="43">
        <v>1157.1649</v>
      </c>
      <c r="AN7" s="43">
        <v>4756.3</v>
      </c>
      <c r="AO7" s="43">
        <v>4861.3</v>
      </c>
      <c r="AP7" s="43">
        <v>31691.1</v>
      </c>
      <c r="AQ7" s="43">
        <v>599.97370999999998</v>
      </c>
      <c r="AR7" s="43">
        <v>3454.4</v>
      </c>
      <c r="AS7" s="43">
        <v>6673</v>
      </c>
      <c r="AT7" s="43">
        <v>38023.800000000003</v>
      </c>
      <c r="AU7" s="49">
        <v>298.5</v>
      </c>
      <c r="AV7" s="49">
        <v>1400.4</v>
      </c>
      <c r="AW7" s="49">
        <v>1641.7</v>
      </c>
      <c r="AX7" s="49">
        <v>8756.2999999999993</v>
      </c>
      <c r="AY7" s="49">
        <v>104.4</v>
      </c>
      <c r="AZ7" s="49">
        <v>379.4</v>
      </c>
      <c r="BA7" s="49">
        <v>1485.8</v>
      </c>
      <c r="BB7" s="49">
        <v>9352.1</v>
      </c>
    </row>
    <row r="8" spans="1:54" s="27" customFormat="1">
      <c r="A8" s="1" t="s">
        <v>2</v>
      </c>
      <c r="B8" s="1" t="s">
        <v>3</v>
      </c>
      <c r="C8" s="8" t="s">
        <v>57</v>
      </c>
      <c r="D8" s="8" t="s">
        <v>57</v>
      </c>
      <c r="E8" s="8" t="s">
        <v>57</v>
      </c>
      <c r="F8" s="8" t="s">
        <v>57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8">
        <v>0.7</v>
      </c>
      <c r="P8" s="8">
        <v>1.2</v>
      </c>
      <c r="Q8" s="8">
        <v>0</v>
      </c>
      <c r="R8" s="8">
        <v>0</v>
      </c>
      <c r="S8" s="9">
        <v>2.3450000000000002</v>
      </c>
      <c r="T8" s="9">
        <v>9.9079999999999995</v>
      </c>
      <c r="U8" s="9" t="s">
        <v>57</v>
      </c>
      <c r="V8" s="9" t="s">
        <v>57</v>
      </c>
      <c r="W8" s="8">
        <v>0</v>
      </c>
      <c r="X8" s="8">
        <v>0</v>
      </c>
      <c r="Y8" s="8">
        <v>84.593000000000004</v>
      </c>
      <c r="Z8" s="8">
        <v>324.09600999999998</v>
      </c>
      <c r="AA8" s="8"/>
      <c r="AB8" s="8"/>
      <c r="AC8" s="8"/>
      <c r="AD8" s="8"/>
      <c r="AE8" s="13" t="s">
        <v>57</v>
      </c>
      <c r="AF8" s="13" t="s">
        <v>57</v>
      </c>
      <c r="AG8" s="13" t="s">
        <v>57</v>
      </c>
      <c r="AH8" s="13" t="s">
        <v>57</v>
      </c>
      <c r="AI8" s="13">
        <v>0</v>
      </c>
      <c r="AJ8" s="13">
        <v>0</v>
      </c>
      <c r="AK8" s="13">
        <v>26.939</v>
      </c>
      <c r="AL8" s="13">
        <v>8.4577899999999993</v>
      </c>
      <c r="AM8" s="10">
        <v>0</v>
      </c>
      <c r="AN8" s="10">
        <v>0</v>
      </c>
      <c r="AO8" s="10">
        <v>1</v>
      </c>
      <c r="AP8" s="10">
        <v>0.4</v>
      </c>
      <c r="AQ8" s="10">
        <v>0</v>
      </c>
      <c r="AR8" s="10">
        <v>0</v>
      </c>
      <c r="AS8" s="10">
        <v>0</v>
      </c>
      <c r="AT8" s="10">
        <v>0</v>
      </c>
      <c r="AU8" s="14" t="s">
        <v>57</v>
      </c>
      <c r="AV8" s="14" t="s">
        <v>57</v>
      </c>
      <c r="AW8" s="14" t="s">
        <v>57</v>
      </c>
      <c r="AX8" s="14" t="s">
        <v>57</v>
      </c>
      <c r="AY8" s="14" t="s">
        <v>57</v>
      </c>
      <c r="AZ8" s="14" t="s">
        <v>57</v>
      </c>
      <c r="BA8" s="14">
        <v>2.5</v>
      </c>
      <c r="BB8" s="14">
        <v>417.7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279.56</v>
      </c>
      <c r="F9" s="8">
        <v>3364</v>
      </c>
      <c r="G9" s="8" t="s">
        <v>57</v>
      </c>
      <c r="H9" s="8" t="s">
        <v>57</v>
      </c>
      <c r="I9" s="8" t="s">
        <v>57</v>
      </c>
      <c r="J9" s="8" t="s">
        <v>57</v>
      </c>
      <c r="K9" s="8">
        <v>0</v>
      </c>
      <c r="L9" s="8">
        <v>0</v>
      </c>
      <c r="M9" s="8">
        <v>150</v>
      </c>
      <c r="N9" s="8">
        <v>778.53738999999996</v>
      </c>
      <c r="O9" s="8">
        <v>0</v>
      </c>
      <c r="P9" s="8">
        <v>0</v>
      </c>
      <c r="Q9" s="8">
        <v>201.02</v>
      </c>
      <c r="R9" s="8">
        <v>1071.7618500000001</v>
      </c>
      <c r="S9" s="9" t="s">
        <v>57</v>
      </c>
      <c r="T9" s="9" t="s">
        <v>57</v>
      </c>
      <c r="U9" s="9">
        <v>7.78</v>
      </c>
      <c r="V9" s="9">
        <v>142.33688000000001</v>
      </c>
      <c r="W9" s="8">
        <v>0</v>
      </c>
      <c r="X9" s="8">
        <v>0</v>
      </c>
      <c r="Y9" s="8">
        <v>76.25</v>
      </c>
      <c r="Z9" s="8">
        <v>358.3664</v>
      </c>
      <c r="AA9" s="8">
        <v>12.146000000000001</v>
      </c>
      <c r="AB9" s="8">
        <v>11.700000000000001</v>
      </c>
      <c r="AC9" s="8"/>
      <c r="AD9" s="8"/>
      <c r="AE9" s="13">
        <v>83.31</v>
      </c>
      <c r="AF9" s="13">
        <v>145.762</v>
      </c>
      <c r="AG9" s="13">
        <v>1.4119999999999999</v>
      </c>
      <c r="AH9" s="13">
        <v>5.2039900000000001</v>
      </c>
      <c r="AI9" s="13">
        <v>62.786999999999999</v>
      </c>
      <c r="AJ9" s="13">
        <v>83.2</v>
      </c>
      <c r="AK9" s="13">
        <v>5.5</v>
      </c>
      <c r="AL9" s="13">
        <v>38.321800000000003</v>
      </c>
      <c r="AM9" s="10">
        <v>0</v>
      </c>
      <c r="AN9" s="10">
        <v>0</v>
      </c>
      <c r="AO9" s="10">
        <v>0</v>
      </c>
      <c r="AP9" s="10">
        <v>0</v>
      </c>
      <c r="AQ9" s="10">
        <v>126.05</v>
      </c>
      <c r="AR9" s="10">
        <v>84.3</v>
      </c>
      <c r="AS9" s="10">
        <v>0</v>
      </c>
      <c r="AT9" s="10">
        <v>0</v>
      </c>
      <c r="AU9" s="14">
        <v>126.1</v>
      </c>
      <c r="AV9" s="14">
        <v>84.3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0"/>
      <c r="AN10" s="10"/>
      <c r="AO10" s="10"/>
      <c r="AP10" s="10"/>
      <c r="AQ10" s="10"/>
      <c r="AR10" s="10"/>
      <c r="AS10" s="10"/>
      <c r="AT10" s="10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 t="s">
        <v>57</v>
      </c>
      <c r="L11" s="8" t="s">
        <v>57</v>
      </c>
      <c r="M11" s="8" t="s">
        <v>57</v>
      </c>
      <c r="N11" s="8" t="s">
        <v>57</v>
      </c>
      <c r="O11" s="8" t="s">
        <v>57</v>
      </c>
      <c r="P11" s="8" t="s">
        <v>57</v>
      </c>
      <c r="Q11" s="8" t="s">
        <v>57</v>
      </c>
      <c r="R11" s="8" t="s">
        <v>57</v>
      </c>
      <c r="S11" s="9" t="s">
        <v>57</v>
      </c>
      <c r="T11" s="9" t="s">
        <v>57</v>
      </c>
      <c r="U11" s="9">
        <v>2.25</v>
      </c>
      <c r="V11" s="9">
        <v>76.769189999999995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3" t="s">
        <v>57</v>
      </c>
      <c r="AF11" s="13" t="s">
        <v>57</v>
      </c>
      <c r="AG11" s="13" t="s">
        <v>57</v>
      </c>
      <c r="AH11" s="13" t="s">
        <v>57</v>
      </c>
      <c r="AI11" s="13" t="s">
        <v>57</v>
      </c>
      <c r="AJ11" s="13" t="s">
        <v>57</v>
      </c>
      <c r="AK11" s="13" t="s">
        <v>57</v>
      </c>
      <c r="AL11" s="13" t="s">
        <v>57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4.59</v>
      </c>
      <c r="F12" s="8">
        <v>6.4916099999999997</v>
      </c>
      <c r="G12" s="8" t="s">
        <v>57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>
        <v>0.4904</v>
      </c>
      <c r="V12" s="9">
        <v>5.7279999999999998</v>
      </c>
      <c r="W12" s="8">
        <v>0</v>
      </c>
      <c r="X12" s="8">
        <v>0</v>
      </c>
      <c r="Y12" s="8">
        <v>3.4550000000000001</v>
      </c>
      <c r="Z12" s="8">
        <v>478.15561000000002</v>
      </c>
      <c r="AA12" s="8"/>
      <c r="AB12" s="8"/>
      <c r="AC12" s="8">
        <v>2.0990000000000002</v>
      </c>
      <c r="AD12" s="8">
        <v>306.48833999999999</v>
      </c>
      <c r="AE12" s="13" t="s">
        <v>57</v>
      </c>
      <c r="AF12" s="13" t="s">
        <v>57</v>
      </c>
      <c r="AG12" s="13" t="s">
        <v>57</v>
      </c>
      <c r="AH12" s="13" t="s">
        <v>57</v>
      </c>
      <c r="AI12" s="13" t="s">
        <v>57</v>
      </c>
      <c r="AJ12" s="13" t="s">
        <v>57</v>
      </c>
      <c r="AK12" s="13" t="s">
        <v>57</v>
      </c>
      <c r="AL12" s="13" t="s">
        <v>57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0.1</v>
      </c>
      <c r="AT12" s="10">
        <v>1.5</v>
      </c>
      <c r="AU12" s="14" t="s">
        <v>57</v>
      </c>
      <c r="AV12" s="14" t="s">
        <v>57</v>
      </c>
      <c r="AW12" s="14" t="s">
        <v>57</v>
      </c>
      <c r="AX12" s="14" t="s">
        <v>57</v>
      </c>
      <c r="AY12" s="14" t="s">
        <v>57</v>
      </c>
      <c r="AZ12" s="14" t="s">
        <v>57</v>
      </c>
      <c r="BA12" s="14" t="s">
        <v>57</v>
      </c>
      <c r="BB12" s="14" t="s">
        <v>57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0.33</v>
      </c>
      <c r="F13" s="8">
        <v>4.4055</v>
      </c>
      <c r="G13" s="8" t="s">
        <v>57</v>
      </c>
      <c r="H13" s="8" t="s">
        <v>57</v>
      </c>
      <c r="I13" s="8" t="s">
        <v>57</v>
      </c>
      <c r="J13" s="8" t="s">
        <v>57</v>
      </c>
      <c r="K13" s="8">
        <v>0.10580000000000001</v>
      </c>
      <c r="L13" s="8">
        <v>0.92988999999999999</v>
      </c>
      <c r="M13" s="8">
        <v>0</v>
      </c>
      <c r="N13" s="8">
        <v>0</v>
      </c>
      <c r="O13" s="8">
        <v>54.825000000000003</v>
      </c>
      <c r="P13" s="8">
        <v>346.5</v>
      </c>
      <c r="Q13" s="8">
        <v>0</v>
      </c>
      <c r="R13" s="8">
        <v>0</v>
      </c>
      <c r="S13" s="9" t="s">
        <v>57</v>
      </c>
      <c r="T13" s="9" t="s">
        <v>57</v>
      </c>
      <c r="U13" s="9">
        <v>0.13052</v>
      </c>
      <c r="V13" s="9">
        <v>14.22223</v>
      </c>
      <c r="W13" s="8">
        <v>0</v>
      </c>
      <c r="X13" s="8">
        <v>0</v>
      </c>
      <c r="Y13" s="8">
        <v>6.7999999999999996E-3</v>
      </c>
      <c r="Z13" s="8">
        <v>0.73</v>
      </c>
      <c r="AA13" s="8"/>
      <c r="AB13" s="8"/>
      <c r="AC13" s="8">
        <v>8.0000000000000004E-4</v>
      </c>
      <c r="AD13" s="8">
        <v>4.3380000000000001</v>
      </c>
      <c r="AE13" s="13">
        <v>4.9799999999999997E-2</v>
      </c>
      <c r="AF13" s="13">
        <v>1.25</v>
      </c>
      <c r="AG13" s="13">
        <v>1.6805000000000001</v>
      </c>
      <c r="AH13" s="13">
        <v>30.522849999999998</v>
      </c>
      <c r="AI13" s="13">
        <v>0</v>
      </c>
      <c r="AJ13" s="13">
        <v>0</v>
      </c>
      <c r="AK13" s="13">
        <v>8.5800000000000001E-2</v>
      </c>
      <c r="AL13" s="13">
        <v>20.000019999999999</v>
      </c>
      <c r="AM13" s="10">
        <v>0</v>
      </c>
      <c r="AN13" s="10">
        <v>0</v>
      </c>
      <c r="AO13" s="10">
        <v>0.1</v>
      </c>
      <c r="AP13" s="10">
        <v>6.2</v>
      </c>
      <c r="AQ13" s="10">
        <v>0</v>
      </c>
      <c r="AR13" s="10">
        <v>0</v>
      </c>
      <c r="AS13" s="10">
        <v>2.5</v>
      </c>
      <c r="AT13" s="10">
        <v>72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24.344999999999999</v>
      </c>
      <c r="D14" s="8">
        <v>92.444000000000003</v>
      </c>
      <c r="E14" s="8">
        <v>0.73346</v>
      </c>
      <c r="F14" s="8">
        <v>22.74868</v>
      </c>
      <c r="G14" s="8">
        <v>0</v>
      </c>
      <c r="H14" s="8">
        <v>0</v>
      </c>
      <c r="I14" s="8">
        <v>1.03413</v>
      </c>
      <c r="J14" s="8">
        <v>14.07443</v>
      </c>
      <c r="K14" s="8">
        <v>0</v>
      </c>
      <c r="L14" s="8">
        <v>0</v>
      </c>
      <c r="M14" s="8">
        <v>228.86490000000001</v>
      </c>
      <c r="N14" s="8">
        <v>466.99327</v>
      </c>
      <c r="O14" s="8">
        <v>0</v>
      </c>
      <c r="P14" s="8">
        <v>0</v>
      </c>
      <c r="Q14" s="8">
        <v>50.9161</v>
      </c>
      <c r="R14" s="8">
        <v>76.737530000000007</v>
      </c>
      <c r="S14" s="9">
        <v>136.47005999999999</v>
      </c>
      <c r="T14" s="9">
        <v>682.00452999999993</v>
      </c>
      <c r="U14" s="9">
        <v>3264.1034999999997</v>
      </c>
      <c r="V14" s="9">
        <v>10625.75758</v>
      </c>
      <c r="W14" s="8">
        <v>608.68538000000001</v>
      </c>
      <c r="X14" s="8">
        <v>1980.4753000000001</v>
      </c>
      <c r="Y14" s="8">
        <v>3238.4779199999998</v>
      </c>
      <c r="Z14" s="8">
        <v>10070.17419</v>
      </c>
      <c r="AA14" s="8">
        <v>1413.5882200000001</v>
      </c>
      <c r="AB14" s="8">
        <v>4713.7477099999996</v>
      </c>
      <c r="AC14" s="8">
        <v>4572.4276999999993</v>
      </c>
      <c r="AD14" s="8">
        <v>14547.56892</v>
      </c>
      <c r="AE14" s="13">
        <v>0</v>
      </c>
      <c r="AF14" s="13">
        <v>0</v>
      </c>
      <c r="AG14" s="13">
        <v>254.26</v>
      </c>
      <c r="AH14" s="13">
        <v>962.34900000000005</v>
      </c>
      <c r="AI14" s="13">
        <v>0</v>
      </c>
      <c r="AJ14" s="13">
        <v>0</v>
      </c>
      <c r="AK14" s="13">
        <v>768.01174000000003</v>
      </c>
      <c r="AL14" s="13">
        <v>2863.6833299999998</v>
      </c>
      <c r="AM14" s="10">
        <v>0</v>
      </c>
      <c r="AN14" s="10">
        <v>0</v>
      </c>
      <c r="AO14" s="10">
        <v>269.60000000000002</v>
      </c>
      <c r="AP14" s="10">
        <v>1029.2</v>
      </c>
      <c r="AQ14" s="10">
        <v>0</v>
      </c>
      <c r="AR14" s="10">
        <v>0</v>
      </c>
      <c r="AS14" s="10">
        <v>504.9</v>
      </c>
      <c r="AT14" s="10">
        <v>2325.4</v>
      </c>
      <c r="AU14" s="14" t="s">
        <v>57</v>
      </c>
      <c r="AV14" s="14" t="s">
        <v>57</v>
      </c>
      <c r="AW14" s="14">
        <v>324.2</v>
      </c>
      <c r="AX14" s="14">
        <v>1413.5</v>
      </c>
      <c r="AY14" s="14" t="s">
        <v>57</v>
      </c>
      <c r="AZ14" s="14" t="s">
        <v>57</v>
      </c>
      <c r="BA14" s="14">
        <v>71.2</v>
      </c>
      <c r="BB14" s="14">
        <v>360.7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153.38934</v>
      </c>
      <c r="F15" s="8">
        <v>391.40543000000002</v>
      </c>
      <c r="G15" s="8">
        <v>0</v>
      </c>
      <c r="H15" s="8">
        <v>0</v>
      </c>
      <c r="I15" s="8">
        <v>251.08825999999999</v>
      </c>
      <c r="J15" s="8">
        <v>650.00563</v>
      </c>
      <c r="K15" s="8">
        <v>0</v>
      </c>
      <c r="L15" s="8">
        <v>0</v>
      </c>
      <c r="M15" s="8">
        <v>385.87979000000001</v>
      </c>
      <c r="N15" s="8">
        <v>1241.7203999999999</v>
      </c>
      <c r="O15" s="8">
        <v>0</v>
      </c>
      <c r="P15" s="8">
        <v>0</v>
      </c>
      <c r="Q15" s="8">
        <v>159.93915000000001</v>
      </c>
      <c r="R15" s="8">
        <v>525.37753999999995</v>
      </c>
      <c r="S15" s="9" t="s">
        <v>57</v>
      </c>
      <c r="T15" s="9" t="s">
        <v>57</v>
      </c>
      <c r="U15" s="9">
        <v>1055.10952</v>
      </c>
      <c r="V15" s="9">
        <v>3392.4893500000003</v>
      </c>
      <c r="W15" s="8">
        <v>0</v>
      </c>
      <c r="X15" s="8">
        <v>0</v>
      </c>
      <c r="Y15" s="8">
        <v>1281.4599599999999</v>
      </c>
      <c r="Z15" s="8">
        <v>4350.58205</v>
      </c>
      <c r="AA15" s="8">
        <v>10.9659</v>
      </c>
      <c r="AB15" s="8">
        <v>35.597290000000001</v>
      </c>
      <c r="AC15" s="8">
        <v>528.29880000000003</v>
      </c>
      <c r="AD15" s="8">
        <v>2097.1095300000002</v>
      </c>
      <c r="AE15" s="13">
        <v>0</v>
      </c>
      <c r="AF15" s="13">
        <v>0</v>
      </c>
      <c r="AG15" s="13">
        <v>274.87114000000003</v>
      </c>
      <c r="AH15" s="13">
        <v>1276.8621000000001</v>
      </c>
      <c r="AI15" s="13">
        <v>0</v>
      </c>
      <c r="AJ15" s="13">
        <v>0</v>
      </c>
      <c r="AK15" s="13">
        <v>494.06954999999999</v>
      </c>
      <c r="AL15" s="13">
        <v>2270.0032900000001</v>
      </c>
      <c r="AM15" s="10">
        <v>20</v>
      </c>
      <c r="AN15" s="10">
        <v>88</v>
      </c>
      <c r="AO15" s="10">
        <v>645.29999999999995</v>
      </c>
      <c r="AP15" s="10">
        <v>2792.7</v>
      </c>
      <c r="AQ15" s="10">
        <v>10.8</v>
      </c>
      <c r="AR15" s="10">
        <v>45.7</v>
      </c>
      <c r="AS15" s="10">
        <v>1104.2</v>
      </c>
      <c r="AT15" s="10">
        <v>5583</v>
      </c>
      <c r="AU15" s="14" t="s">
        <v>57</v>
      </c>
      <c r="AV15" s="14" t="s">
        <v>57</v>
      </c>
      <c r="AW15" s="14">
        <v>246.8</v>
      </c>
      <c r="AX15" s="14">
        <v>1144.2</v>
      </c>
      <c r="AY15" s="14" t="s">
        <v>57</v>
      </c>
      <c r="AZ15" s="14" t="s">
        <v>57</v>
      </c>
      <c r="BA15" s="14">
        <v>189.2</v>
      </c>
      <c r="BB15" s="14">
        <v>1216.2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170.00253000000001</v>
      </c>
      <c r="F16" s="8">
        <v>321.60998999999998</v>
      </c>
      <c r="G16" s="8">
        <v>0</v>
      </c>
      <c r="H16" s="8">
        <v>0</v>
      </c>
      <c r="I16" s="8">
        <v>7.0544099999999998</v>
      </c>
      <c r="J16" s="8">
        <v>18.021999999999998</v>
      </c>
      <c r="K16" s="8">
        <v>0</v>
      </c>
      <c r="L16" s="8">
        <v>0</v>
      </c>
      <c r="M16" s="8">
        <v>11.64851</v>
      </c>
      <c r="N16" s="8">
        <v>28.0807</v>
      </c>
      <c r="O16" s="8">
        <v>0</v>
      </c>
      <c r="P16" s="8">
        <v>0</v>
      </c>
      <c r="Q16" s="8">
        <v>47.646949999999997</v>
      </c>
      <c r="R16" s="8">
        <v>131.69606999999999</v>
      </c>
      <c r="S16" s="9" t="s">
        <v>57</v>
      </c>
      <c r="T16" s="9" t="s">
        <v>57</v>
      </c>
      <c r="U16" s="9">
        <v>31.360990000000005</v>
      </c>
      <c r="V16" s="9">
        <v>43.405929999999998</v>
      </c>
      <c r="W16" s="8">
        <v>0</v>
      </c>
      <c r="X16" s="8">
        <v>0</v>
      </c>
      <c r="Y16" s="8">
        <v>106.8583</v>
      </c>
      <c r="Z16" s="8">
        <v>217.32467</v>
      </c>
      <c r="AA16" s="8"/>
      <c r="AB16" s="8"/>
      <c r="AC16" s="8">
        <v>832.49561000000006</v>
      </c>
      <c r="AD16" s="8">
        <v>1965.4096999999999</v>
      </c>
      <c r="AE16" s="13">
        <v>0</v>
      </c>
      <c r="AF16" s="13">
        <v>0</v>
      </c>
      <c r="AG16" s="13">
        <v>174.14439999999999</v>
      </c>
      <c r="AH16" s="13">
        <v>557.48209999999995</v>
      </c>
      <c r="AI16" s="13">
        <v>0</v>
      </c>
      <c r="AJ16" s="13">
        <v>0</v>
      </c>
      <c r="AK16" s="13">
        <v>91.198070000000001</v>
      </c>
      <c r="AL16" s="13">
        <v>225.69291999999999</v>
      </c>
      <c r="AM16" s="10">
        <v>0</v>
      </c>
      <c r="AN16" s="10">
        <v>0</v>
      </c>
      <c r="AO16" s="10">
        <v>992.2</v>
      </c>
      <c r="AP16" s="10">
        <v>2071.1999999999998</v>
      </c>
      <c r="AQ16" s="10">
        <v>0</v>
      </c>
      <c r="AR16" s="10">
        <v>0</v>
      </c>
      <c r="AS16" s="10">
        <v>244.5</v>
      </c>
      <c r="AT16" s="10">
        <v>716.9</v>
      </c>
      <c r="AU16" s="14" t="s">
        <v>57</v>
      </c>
      <c r="AV16" s="14" t="s">
        <v>57</v>
      </c>
      <c r="AW16" s="14">
        <v>96.7</v>
      </c>
      <c r="AX16" s="14">
        <v>242.7</v>
      </c>
      <c r="AY16" s="14" t="s">
        <v>57</v>
      </c>
      <c r="AZ16" s="14" t="s">
        <v>57</v>
      </c>
      <c r="BA16" s="14">
        <v>165.1</v>
      </c>
      <c r="BB16" s="14">
        <v>358.7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0.60387000000000002</v>
      </c>
      <c r="F17" s="8">
        <v>12.790330000000001</v>
      </c>
      <c r="G17" s="8">
        <v>0</v>
      </c>
      <c r="H17" s="8">
        <v>0</v>
      </c>
      <c r="I17" s="8">
        <v>0.39045000000000002</v>
      </c>
      <c r="J17" s="8">
        <v>4.9293500000000003</v>
      </c>
      <c r="K17" s="8">
        <v>34</v>
      </c>
      <c r="L17" s="8">
        <v>163.38847000000001</v>
      </c>
      <c r="M17" s="8">
        <v>0.97521999999999998</v>
      </c>
      <c r="N17" s="8">
        <v>15.674659999999999</v>
      </c>
      <c r="O17" s="8">
        <v>9.9847999999999999</v>
      </c>
      <c r="P17" s="8">
        <v>34.408000000000001</v>
      </c>
      <c r="Q17" s="8">
        <v>0</v>
      </c>
      <c r="R17" s="8">
        <v>0</v>
      </c>
      <c r="S17" s="9">
        <v>18.475000000000001</v>
      </c>
      <c r="T17" s="9">
        <v>85.598700000000008</v>
      </c>
      <c r="U17" s="9">
        <v>0.40623999999999999</v>
      </c>
      <c r="V17" s="9">
        <v>6.383</v>
      </c>
      <c r="W17" s="8">
        <v>20</v>
      </c>
      <c r="X17" s="8">
        <v>114.36879999999999</v>
      </c>
      <c r="Y17" s="8">
        <v>4.965E-2</v>
      </c>
      <c r="Z17" s="8">
        <v>0.85</v>
      </c>
      <c r="AA17" s="8">
        <v>2.3757999999999999</v>
      </c>
      <c r="AB17" s="8">
        <v>17.723549999999999</v>
      </c>
      <c r="AC17" s="8"/>
      <c r="AD17" s="8"/>
      <c r="AE17" s="13">
        <v>1.8320000000000001</v>
      </c>
      <c r="AF17" s="13">
        <v>15</v>
      </c>
      <c r="AG17" s="13">
        <v>0</v>
      </c>
      <c r="AH17" s="13">
        <v>0</v>
      </c>
      <c r="AI17" s="13">
        <v>0</v>
      </c>
      <c r="AJ17" s="13">
        <v>0</v>
      </c>
      <c r="AK17" s="13">
        <v>5.0110000000000002E-2</v>
      </c>
      <c r="AL17" s="13">
        <v>2.1062500000000002</v>
      </c>
      <c r="AM17" s="10">
        <v>32.347900000000003</v>
      </c>
      <c r="AN17" s="10">
        <v>220.2</v>
      </c>
      <c r="AO17" s="10">
        <v>0.2</v>
      </c>
      <c r="AP17" s="10">
        <v>3.8</v>
      </c>
      <c r="AQ17" s="10">
        <v>40.856340000000003</v>
      </c>
      <c r="AR17" s="10">
        <v>287.3</v>
      </c>
      <c r="AS17" s="10">
        <v>0</v>
      </c>
      <c r="AT17" s="10">
        <v>0</v>
      </c>
      <c r="AU17" s="14">
        <v>8.5</v>
      </c>
      <c r="AV17" s="14">
        <v>59.9</v>
      </c>
      <c r="AW17" s="14" t="s">
        <v>57</v>
      </c>
      <c r="AX17" s="14" t="s">
        <v>57</v>
      </c>
      <c r="AY17" s="14">
        <v>4.4000000000000004</v>
      </c>
      <c r="AZ17" s="14">
        <v>39.4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251.34388999999999</v>
      </c>
      <c r="F18" s="8">
        <v>424.45082000000002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>
        <v>28</v>
      </c>
      <c r="V18" s="9">
        <v>76.44</v>
      </c>
      <c r="W18" s="8">
        <v>0</v>
      </c>
      <c r="X18" s="8">
        <v>0</v>
      </c>
      <c r="Y18" s="8">
        <v>75.612949999999998</v>
      </c>
      <c r="Z18" s="8">
        <v>231.6542</v>
      </c>
      <c r="AA18" s="8"/>
      <c r="AB18" s="8"/>
      <c r="AC18" s="8"/>
      <c r="AD18" s="8"/>
      <c r="AE18" s="13" t="s">
        <v>57</v>
      </c>
      <c r="AF18" s="13" t="s">
        <v>57</v>
      </c>
      <c r="AG18" s="13" t="s">
        <v>57</v>
      </c>
      <c r="AH18" s="13" t="s">
        <v>57</v>
      </c>
      <c r="AI18" s="13">
        <v>0</v>
      </c>
      <c r="AJ18" s="13">
        <v>0</v>
      </c>
      <c r="AK18" s="13">
        <v>41.42</v>
      </c>
      <c r="AL18" s="13">
        <v>66.190200000000004</v>
      </c>
      <c r="AM18" s="10">
        <v>0</v>
      </c>
      <c r="AN18" s="10">
        <v>0</v>
      </c>
      <c r="AO18" s="10">
        <v>20</v>
      </c>
      <c r="AP18" s="10">
        <v>40.5</v>
      </c>
      <c r="AQ18" s="10">
        <v>0</v>
      </c>
      <c r="AR18" s="10">
        <v>0</v>
      </c>
      <c r="AS18" s="10">
        <v>196.6</v>
      </c>
      <c r="AT18" s="10">
        <v>329</v>
      </c>
      <c r="AU18" s="14" t="s">
        <v>57</v>
      </c>
      <c r="AV18" s="14" t="s">
        <v>57</v>
      </c>
      <c r="AW18" s="14">
        <v>5.6</v>
      </c>
      <c r="AX18" s="14">
        <v>4.5999999999999996</v>
      </c>
      <c r="AY18" s="14" t="s">
        <v>57</v>
      </c>
      <c r="AZ18" s="14" t="s">
        <v>57</v>
      </c>
      <c r="BA18" s="14">
        <v>20</v>
      </c>
      <c r="BB18" s="14">
        <v>32.200000000000003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0.38601999999999997</v>
      </c>
      <c r="F19" s="8">
        <v>3.5125799999999998</v>
      </c>
      <c r="G19" s="8">
        <v>0</v>
      </c>
      <c r="H19" s="8">
        <v>0</v>
      </c>
      <c r="I19" s="8">
        <v>9.8027999999999995</v>
      </c>
      <c r="J19" s="8">
        <v>30.357189999999999</v>
      </c>
      <c r="K19" s="8">
        <v>0</v>
      </c>
      <c r="L19" s="8">
        <v>0</v>
      </c>
      <c r="M19" s="8">
        <v>13.55447</v>
      </c>
      <c r="N19" s="8">
        <v>49.626010000000001</v>
      </c>
      <c r="O19" s="8">
        <v>0</v>
      </c>
      <c r="P19" s="8">
        <v>0</v>
      </c>
      <c r="Q19" s="8">
        <v>7.3109999999999999</v>
      </c>
      <c r="R19" s="8">
        <v>15.956379999999999</v>
      </c>
      <c r="S19" s="9" t="s">
        <v>57</v>
      </c>
      <c r="T19" s="9" t="s">
        <v>57</v>
      </c>
      <c r="U19" s="9">
        <v>2.2210000000000001</v>
      </c>
      <c r="V19" s="9">
        <v>6.6408399999999999</v>
      </c>
      <c r="W19" s="8">
        <v>0</v>
      </c>
      <c r="X19" s="8">
        <v>0</v>
      </c>
      <c r="Y19" s="8">
        <v>3.0000000000000001E-3</v>
      </c>
      <c r="Z19" s="8">
        <v>0.30686999999999998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>
        <v>0</v>
      </c>
      <c r="AJ19" s="13">
        <v>0</v>
      </c>
      <c r="AK19" s="13">
        <v>2.5139999999999999E-2</v>
      </c>
      <c r="AL19" s="13">
        <v>0.16797999999999999</v>
      </c>
      <c r="AM19" s="10">
        <v>0</v>
      </c>
      <c r="AN19" s="10">
        <v>0</v>
      </c>
      <c r="AO19" s="10">
        <v>0.4</v>
      </c>
      <c r="AP19" s="10">
        <v>2.8</v>
      </c>
      <c r="AQ19" s="10">
        <v>0</v>
      </c>
      <c r="AR19" s="10">
        <v>0</v>
      </c>
      <c r="AS19" s="10">
        <v>371.7</v>
      </c>
      <c r="AT19" s="10">
        <v>893.5</v>
      </c>
      <c r="AU19" s="14" t="s">
        <v>57</v>
      </c>
      <c r="AV19" s="14" t="s">
        <v>57</v>
      </c>
      <c r="AW19" s="14">
        <v>66.8</v>
      </c>
      <c r="AX19" s="14">
        <v>140.30000000000001</v>
      </c>
      <c r="AY19" s="14" t="s">
        <v>57</v>
      </c>
      <c r="AZ19" s="14" t="s">
        <v>57</v>
      </c>
      <c r="BA19" s="14">
        <v>0.2</v>
      </c>
      <c r="BB19" s="14">
        <v>1.6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0.83960000000000001</v>
      </c>
      <c r="F20" s="8">
        <v>6.6618000000000004</v>
      </c>
      <c r="G20" s="8">
        <v>0</v>
      </c>
      <c r="H20" s="8">
        <v>0</v>
      </c>
      <c r="I20" s="8">
        <v>3.21</v>
      </c>
      <c r="J20" s="8">
        <v>17.15315</v>
      </c>
      <c r="K20" s="8">
        <v>0</v>
      </c>
      <c r="L20" s="8">
        <v>0</v>
      </c>
      <c r="M20" s="8">
        <v>7.4277800000000003</v>
      </c>
      <c r="N20" s="8">
        <v>269.56353000000001</v>
      </c>
      <c r="O20" s="8">
        <v>0</v>
      </c>
      <c r="P20" s="8">
        <v>0</v>
      </c>
      <c r="Q20" s="8">
        <v>0.17</v>
      </c>
      <c r="R20" s="8">
        <v>2.3039999999999998</v>
      </c>
      <c r="S20" s="9" t="s">
        <v>57</v>
      </c>
      <c r="T20" s="9" t="s">
        <v>57</v>
      </c>
      <c r="U20" s="9" t="s">
        <v>57</v>
      </c>
      <c r="V20" s="9" t="s">
        <v>57</v>
      </c>
      <c r="W20" s="8">
        <v>0</v>
      </c>
      <c r="X20" s="8">
        <v>0</v>
      </c>
      <c r="Y20" s="8">
        <v>1.7770000000000001E-2</v>
      </c>
      <c r="Z20" s="8">
        <v>23.330549999999999</v>
      </c>
      <c r="AA20" s="8"/>
      <c r="AB20" s="8"/>
      <c r="AC20" s="8"/>
      <c r="AD20" s="8"/>
      <c r="AE20" s="13">
        <v>0</v>
      </c>
      <c r="AF20" s="13">
        <v>0</v>
      </c>
      <c r="AG20" s="13">
        <v>0.49354999999999999</v>
      </c>
      <c r="AH20" s="13">
        <v>99.892420000000001</v>
      </c>
      <c r="AI20" s="13">
        <v>0</v>
      </c>
      <c r="AJ20" s="13">
        <v>0</v>
      </c>
      <c r="AK20" s="13">
        <v>1.1983999999999999</v>
      </c>
      <c r="AL20" s="13">
        <v>74.806749999999994</v>
      </c>
      <c r="AM20" s="10">
        <v>0</v>
      </c>
      <c r="AN20" s="10">
        <v>0</v>
      </c>
      <c r="AO20" s="10">
        <v>0.3</v>
      </c>
      <c r="AP20" s="10">
        <v>27.6</v>
      </c>
      <c r="AQ20" s="10">
        <v>0</v>
      </c>
      <c r="AR20" s="10">
        <v>0</v>
      </c>
      <c r="AS20" s="10">
        <v>0.3</v>
      </c>
      <c r="AT20" s="10">
        <v>40.799999999999997</v>
      </c>
      <c r="AU20" s="14" t="s">
        <v>57</v>
      </c>
      <c r="AV20" s="14" t="s">
        <v>57</v>
      </c>
      <c r="AW20" s="14">
        <v>0.1</v>
      </c>
      <c r="AX20" s="14">
        <v>6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49.832740000000001</v>
      </c>
      <c r="F21" s="8">
        <v>97.458039999999997</v>
      </c>
      <c r="G21" s="8">
        <v>0</v>
      </c>
      <c r="H21" s="8">
        <v>0</v>
      </c>
      <c r="I21" s="8">
        <v>84.630120000000005</v>
      </c>
      <c r="J21" s="8">
        <v>140.99445</v>
      </c>
      <c r="K21" s="8">
        <v>0</v>
      </c>
      <c r="L21" s="8">
        <v>0</v>
      </c>
      <c r="M21" s="8">
        <v>117.62451</v>
      </c>
      <c r="N21" s="8">
        <v>148.488</v>
      </c>
      <c r="O21" s="8">
        <v>0</v>
      </c>
      <c r="P21" s="8">
        <v>0</v>
      </c>
      <c r="Q21" s="8">
        <v>89.635159999999999</v>
      </c>
      <c r="R21" s="8">
        <v>86.114289999999997</v>
      </c>
      <c r="S21" s="9" t="s">
        <v>57</v>
      </c>
      <c r="T21" s="9" t="s">
        <v>57</v>
      </c>
      <c r="U21" s="9">
        <v>8.7544599999999999</v>
      </c>
      <c r="V21" s="9">
        <v>41.878160000000001</v>
      </c>
      <c r="W21" s="8">
        <v>0</v>
      </c>
      <c r="X21" s="8">
        <v>0</v>
      </c>
      <c r="Y21" s="8">
        <v>12.764279999999999</v>
      </c>
      <c r="Z21" s="8">
        <v>31.597750000000001</v>
      </c>
      <c r="AA21" s="8"/>
      <c r="AB21" s="8"/>
      <c r="AC21" s="8">
        <v>11.93623</v>
      </c>
      <c r="AD21" s="8">
        <v>34.829889999999999</v>
      </c>
      <c r="AE21" s="13" t="s">
        <v>57</v>
      </c>
      <c r="AF21" s="13" t="s">
        <v>57</v>
      </c>
      <c r="AG21" s="13" t="s">
        <v>57</v>
      </c>
      <c r="AH21" s="13" t="s">
        <v>57</v>
      </c>
      <c r="AI21" s="13">
        <v>0</v>
      </c>
      <c r="AJ21" s="13">
        <v>0</v>
      </c>
      <c r="AK21" s="13">
        <v>12.36594</v>
      </c>
      <c r="AL21" s="13">
        <v>30.17323</v>
      </c>
      <c r="AM21" s="10">
        <v>0</v>
      </c>
      <c r="AN21" s="10">
        <v>0</v>
      </c>
      <c r="AO21" s="10">
        <v>0</v>
      </c>
      <c r="AP21" s="10">
        <v>0.4</v>
      </c>
      <c r="AQ21" s="10">
        <v>0</v>
      </c>
      <c r="AR21" s="10">
        <v>0</v>
      </c>
      <c r="AS21" s="10">
        <v>5.2</v>
      </c>
      <c r="AT21" s="10">
        <v>27.5</v>
      </c>
      <c r="AU21" s="14" t="s">
        <v>57</v>
      </c>
      <c r="AV21" s="14" t="s">
        <v>57</v>
      </c>
      <c r="AW21" s="14">
        <v>0.7</v>
      </c>
      <c r="AX21" s="14">
        <v>2.5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20</v>
      </c>
      <c r="D22" s="8">
        <v>27.2</v>
      </c>
      <c r="E22" s="8">
        <v>112.19725</v>
      </c>
      <c r="F22" s="8">
        <v>94.146519999999995</v>
      </c>
      <c r="G22" s="8">
        <v>90.162000000000006</v>
      </c>
      <c r="H22" s="8">
        <v>68.430139999999994</v>
      </c>
      <c r="I22" s="8">
        <v>330.45963</v>
      </c>
      <c r="J22" s="8">
        <v>440.71138000000002</v>
      </c>
      <c r="K22" s="8">
        <v>0</v>
      </c>
      <c r="L22" s="8">
        <v>0</v>
      </c>
      <c r="M22" s="8">
        <v>484.37734</v>
      </c>
      <c r="N22" s="8">
        <v>771.61131999999998</v>
      </c>
      <c r="O22" s="8">
        <v>0</v>
      </c>
      <c r="P22" s="8">
        <v>0</v>
      </c>
      <c r="Q22" s="8">
        <v>2680.18759</v>
      </c>
      <c r="R22" s="8">
        <v>6042.1975000000002</v>
      </c>
      <c r="S22" s="9">
        <v>1.5840000000000001</v>
      </c>
      <c r="T22" s="9">
        <v>2.7092299999999998</v>
      </c>
      <c r="U22" s="9">
        <v>4493.5625800000007</v>
      </c>
      <c r="V22" s="9">
        <v>12336.360100000004</v>
      </c>
      <c r="W22" s="8">
        <v>0</v>
      </c>
      <c r="X22" s="8">
        <v>0</v>
      </c>
      <c r="Y22" s="8">
        <v>3795.7680599999999</v>
      </c>
      <c r="Z22" s="8">
        <v>9623.2300799999994</v>
      </c>
      <c r="AA22" s="8"/>
      <c r="AB22" s="8"/>
      <c r="AC22" s="8">
        <v>1824.8381500000003</v>
      </c>
      <c r="AD22" s="8">
        <v>6626.02009</v>
      </c>
      <c r="AE22" s="13">
        <v>0</v>
      </c>
      <c r="AF22" s="13">
        <v>0</v>
      </c>
      <c r="AG22" s="13">
        <v>4052.8936199999998</v>
      </c>
      <c r="AH22" s="13">
        <v>11767.65595</v>
      </c>
      <c r="AI22" s="13">
        <v>36.31118</v>
      </c>
      <c r="AJ22" s="13">
        <v>157.88951</v>
      </c>
      <c r="AK22" s="13">
        <v>3025.9079000000002</v>
      </c>
      <c r="AL22" s="13">
        <v>12936.838299999999</v>
      </c>
      <c r="AM22" s="10">
        <v>0</v>
      </c>
      <c r="AN22" s="10">
        <v>0</v>
      </c>
      <c r="AO22" s="10">
        <v>2526.6</v>
      </c>
      <c r="AP22" s="10">
        <v>16758.900000000001</v>
      </c>
      <c r="AQ22" s="10">
        <v>20.228000000000002</v>
      </c>
      <c r="AR22" s="10">
        <v>256.39999999999998</v>
      </c>
      <c r="AS22" s="10">
        <v>3266.4</v>
      </c>
      <c r="AT22" s="10">
        <v>24671</v>
      </c>
      <c r="AU22" s="14" t="s">
        <v>57</v>
      </c>
      <c r="AV22" s="14" t="s">
        <v>57</v>
      </c>
      <c r="AW22" s="14">
        <v>749.9</v>
      </c>
      <c r="AX22" s="14">
        <v>4806.7</v>
      </c>
      <c r="AY22" s="14" t="s">
        <v>57</v>
      </c>
      <c r="AZ22" s="14" t="s">
        <v>57</v>
      </c>
      <c r="BA22" s="14">
        <v>968.5</v>
      </c>
      <c r="BB22" s="14">
        <v>6223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2.3275700000000001</v>
      </c>
      <c r="F23" s="8">
        <v>25.575610000000001</v>
      </c>
      <c r="G23" s="8">
        <v>0</v>
      </c>
      <c r="H23" s="8">
        <v>0</v>
      </c>
      <c r="I23" s="8">
        <v>6.1138599999999999</v>
      </c>
      <c r="J23" s="8">
        <v>53.536140000000003</v>
      </c>
      <c r="K23" s="8">
        <v>0</v>
      </c>
      <c r="L23" s="8">
        <v>0</v>
      </c>
      <c r="M23" s="8">
        <v>28.591709999999999</v>
      </c>
      <c r="N23" s="8">
        <v>209.40161000000001</v>
      </c>
      <c r="O23" s="8">
        <v>0</v>
      </c>
      <c r="P23" s="8">
        <v>0</v>
      </c>
      <c r="Q23" s="8">
        <v>43.880699999999997</v>
      </c>
      <c r="R23" s="8">
        <v>283.17786000000001</v>
      </c>
      <c r="S23" s="9" t="s">
        <v>57</v>
      </c>
      <c r="T23" s="9" t="s">
        <v>57</v>
      </c>
      <c r="U23" s="9">
        <v>35.110900000000008</v>
      </c>
      <c r="V23" s="9">
        <v>242.81805999999995</v>
      </c>
      <c r="W23" s="8">
        <v>0</v>
      </c>
      <c r="X23" s="8">
        <v>0</v>
      </c>
      <c r="Y23" s="8">
        <v>29.493919999999999</v>
      </c>
      <c r="Z23" s="8">
        <v>160.35306</v>
      </c>
      <c r="AA23" s="8"/>
      <c r="AB23" s="8"/>
      <c r="AC23" s="8">
        <v>0.58499999999999996</v>
      </c>
      <c r="AD23" s="8">
        <v>6.93729</v>
      </c>
      <c r="AE23" s="13">
        <v>0</v>
      </c>
      <c r="AF23" s="13">
        <v>0</v>
      </c>
      <c r="AG23" s="13">
        <v>161.1275</v>
      </c>
      <c r="AH23" s="13">
        <v>935.75233000000003</v>
      </c>
      <c r="AI23" s="13">
        <v>0</v>
      </c>
      <c r="AJ23" s="13">
        <v>0</v>
      </c>
      <c r="AK23" s="13">
        <v>25.466100000000001</v>
      </c>
      <c r="AL23" s="13">
        <v>215.84108000000001</v>
      </c>
      <c r="AM23" s="10">
        <v>0</v>
      </c>
      <c r="AN23" s="10">
        <v>0</v>
      </c>
      <c r="AO23" s="10">
        <v>171.4</v>
      </c>
      <c r="AP23" s="10">
        <v>1269.0999999999999</v>
      </c>
      <c r="AQ23" s="10">
        <v>0</v>
      </c>
      <c r="AR23" s="10">
        <v>0</v>
      </c>
      <c r="AS23" s="10">
        <v>182.5</v>
      </c>
      <c r="AT23" s="10">
        <v>1362.3</v>
      </c>
      <c r="AU23" s="14" t="s">
        <v>57</v>
      </c>
      <c r="AV23" s="14" t="s">
        <v>57</v>
      </c>
      <c r="AW23" s="14">
        <v>50.1</v>
      </c>
      <c r="AX23" s="14">
        <v>329.5</v>
      </c>
      <c r="AY23" s="14" t="s">
        <v>57</v>
      </c>
      <c r="AZ23" s="14" t="s">
        <v>57</v>
      </c>
      <c r="BA23" s="14">
        <v>58.1</v>
      </c>
      <c r="BB23" s="14">
        <v>465.8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10.42179</v>
      </c>
      <c r="F24" s="8">
        <v>95.489689999999996</v>
      </c>
      <c r="G24" s="8">
        <v>0</v>
      </c>
      <c r="H24" s="8">
        <v>0</v>
      </c>
      <c r="I24" s="8">
        <v>13.54082</v>
      </c>
      <c r="J24" s="8">
        <v>75.535619999999994</v>
      </c>
      <c r="K24" s="8">
        <v>0</v>
      </c>
      <c r="L24" s="8">
        <v>0</v>
      </c>
      <c r="M24" s="8">
        <v>40.109000000000002</v>
      </c>
      <c r="N24" s="8">
        <v>206.32915</v>
      </c>
      <c r="O24" s="8">
        <v>0</v>
      </c>
      <c r="P24" s="8">
        <v>0</v>
      </c>
      <c r="Q24" s="8">
        <v>55.609270000000002</v>
      </c>
      <c r="R24" s="8">
        <v>211.04371</v>
      </c>
      <c r="S24" s="9" t="s">
        <v>57</v>
      </c>
      <c r="T24" s="9" t="s">
        <v>57</v>
      </c>
      <c r="U24" s="9">
        <v>35.713619999999992</v>
      </c>
      <c r="V24" s="9">
        <v>140.10991000000001</v>
      </c>
      <c r="W24" s="8">
        <v>0</v>
      </c>
      <c r="X24" s="8">
        <v>0</v>
      </c>
      <c r="Y24" s="8">
        <v>51.004399999999997</v>
      </c>
      <c r="Z24" s="8">
        <v>181.7715</v>
      </c>
      <c r="AA24" s="8"/>
      <c r="AB24" s="8"/>
      <c r="AC24" s="8">
        <v>7.4119000000000002</v>
      </c>
      <c r="AD24" s="8">
        <v>59.568019999999997</v>
      </c>
      <c r="AE24" s="13">
        <v>0</v>
      </c>
      <c r="AF24" s="13">
        <v>0</v>
      </c>
      <c r="AG24" s="13">
        <v>9.3761799999999997</v>
      </c>
      <c r="AH24" s="13">
        <v>68.471969999999999</v>
      </c>
      <c r="AI24" s="13">
        <v>0</v>
      </c>
      <c r="AJ24" s="13">
        <v>0</v>
      </c>
      <c r="AK24" s="13">
        <v>13.96659</v>
      </c>
      <c r="AL24" s="13">
        <v>98.258529999999993</v>
      </c>
      <c r="AM24" s="10">
        <v>0</v>
      </c>
      <c r="AN24" s="10">
        <v>0</v>
      </c>
      <c r="AO24" s="10">
        <v>66.5</v>
      </c>
      <c r="AP24" s="10">
        <v>320.10000000000002</v>
      </c>
      <c r="AQ24" s="10">
        <v>0</v>
      </c>
      <c r="AR24" s="10">
        <v>0</v>
      </c>
      <c r="AS24" s="10">
        <v>38.700000000000003</v>
      </c>
      <c r="AT24" s="10">
        <v>316.7</v>
      </c>
      <c r="AU24" s="14" t="s">
        <v>57</v>
      </c>
      <c r="AV24" s="14" t="s">
        <v>57</v>
      </c>
      <c r="AW24" s="14">
        <v>4.7</v>
      </c>
      <c r="AX24" s="14">
        <v>59.7</v>
      </c>
      <c r="AY24" s="14" t="s">
        <v>57</v>
      </c>
      <c r="AZ24" s="14" t="s">
        <v>57</v>
      </c>
      <c r="BA24" s="14">
        <v>8.1</v>
      </c>
      <c r="BB24" s="14">
        <v>70.5</v>
      </c>
    </row>
    <row r="25" spans="1:54" s="27" customFormat="1">
      <c r="A25" s="1" t="s">
        <v>36</v>
      </c>
      <c r="B25" s="1" t="s">
        <v>37</v>
      </c>
      <c r="C25" s="8">
        <v>1013.24</v>
      </c>
      <c r="D25" s="8">
        <v>973.13369999999998</v>
      </c>
      <c r="E25" s="8">
        <v>0</v>
      </c>
      <c r="F25" s="8">
        <v>0</v>
      </c>
      <c r="G25" s="8">
        <v>696.26</v>
      </c>
      <c r="H25" s="8">
        <v>599.66800000000001</v>
      </c>
      <c r="I25" s="8">
        <v>0</v>
      </c>
      <c r="J25" s="8">
        <v>0</v>
      </c>
      <c r="K25" s="8">
        <v>72</v>
      </c>
      <c r="L25" s="8">
        <v>55.927999999999997</v>
      </c>
      <c r="M25" s="8">
        <v>39.3354</v>
      </c>
      <c r="N25" s="8">
        <v>32.513599999999997</v>
      </c>
      <c r="O25" s="8">
        <v>778.16499999999996</v>
      </c>
      <c r="P25" s="8">
        <v>677.80052999999998</v>
      </c>
      <c r="Q25" s="8">
        <v>0</v>
      </c>
      <c r="R25" s="8">
        <v>0</v>
      </c>
      <c r="S25" s="9">
        <v>1231.0133499999999</v>
      </c>
      <c r="T25" s="9">
        <v>765.37195999999994</v>
      </c>
      <c r="U25" s="9" t="s">
        <v>57</v>
      </c>
      <c r="V25" s="9" t="s">
        <v>57</v>
      </c>
      <c r="W25" s="8">
        <v>1370.73</v>
      </c>
      <c r="X25" s="8">
        <v>1029.25548</v>
      </c>
      <c r="Y25" s="8">
        <v>36.450000000000003</v>
      </c>
      <c r="Z25" s="8">
        <v>32.167000000000002</v>
      </c>
      <c r="AA25" s="8">
        <v>915.78</v>
      </c>
      <c r="AB25" s="8">
        <v>915.41300000000001</v>
      </c>
      <c r="AC25" s="8">
        <v>324.17199999999997</v>
      </c>
      <c r="AD25" s="8">
        <v>297.50747000000001</v>
      </c>
      <c r="AE25" s="13">
        <v>588.55999999999995</v>
      </c>
      <c r="AF25" s="13">
        <v>544.67091000000005</v>
      </c>
      <c r="AG25" s="13">
        <v>0</v>
      </c>
      <c r="AH25" s="13">
        <v>0</v>
      </c>
      <c r="AI25" s="13">
        <v>795.10199999999998</v>
      </c>
      <c r="AJ25" s="13">
        <v>986.03819999999996</v>
      </c>
      <c r="AK25" s="13">
        <v>172.65299999999999</v>
      </c>
      <c r="AL25" s="13">
        <v>185.29300000000001</v>
      </c>
      <c r="AM25" s="10">
        <v>714.08</v>
      </c>
      <c r="AN25" s="10">
        <v>738.9</v>
      </c>
      <c r="AO25" s="10">
        <v>0</v>
      </c>
      <c r="AP25" s="10">
        <v>0</v>
      </c>
      <c r="AQ25" s="10">
        <v>0</v>
      </c>
      <c r="AR25" s="10">
        <v>0</v>
      </c>
      <c r="AS25" s="10">
        <v>19.899999999999999</v>
      </c>
      <c r="AT25" s="10">
        <v>163.4</v>
      </c>
      <c r="AU25" s="14" t="s">
        <v>57</v>
      </c>
      <c r="AV25" s="14" t="s">
        <v>57</v>
      </c>
      <c r="AW25" s="14" t="s">
        <v>57</v>
      </c>
      <c r="AX25" s="14" t="s">
        <v>57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8.3794000000000004</v>
      </c>
      <c r="F26" s="8">
        <v>14.22105</v>
      </c>
      <c r="G26" s="8">
        <v>0</v>
      </c>
      <c r="H26" s="8">
        <v>0</v>
      </c>
      <c r="I26" s="8">
        <v>3.8439999999999999</v>
      </c>
      <c r="J26" s="8">
        <v>5.4909999999999997</v>
      </c>
      <c r="K26" s="8" t="s">
        <v>57</v>
      </c>
      <c r="L26" s="8" t="s">
        <v>57</v>
      </c>
      <c r="M26" s="8" t="s">
        <v>57</v>
      </c>
      <c r="N26" s="8" t="s">
        <v>57</v>
      </c>
      <c r="O26" s="8">
        <v>0</v>
      </c>
      <c r="P26" s="8">
        <v>0</v>
      </c>
      <c r="Q26" s="8">
        <v>0.3</v>
      </c>
      <c r="R26" s="8">
        <v>8.8469999999999993E-2</v>
      </c>
      <c r="S26" s="9">
        <v>4.4000000000000004</v>
      </c>
      <c r="T26" s="9">
        <v>10.13982</v>
      </c>
      <c r="U26" s="9">
        <v>0.06</v>
      </c>
      <c r="V26" s="9">
        <v>0.11287999999999999</v>
      </c>
      <c r="W26" s="8">
        <v>0</v>
      </c>
      <c r="X26" s="8">
        <v>0</v>
      </c>
      <c r="Y26" s="8">
        <v>0.41499999999999998</v>
      </c>
      <c r="Z26" s="8">
        <v>0.82901000000000002</v>
      </c>
      <c r="AA26" s="8"/>
      <c r="AB26" s="8"/>
      <c r="AC26" s="8">
        <v>0.77</v>
      </c>
      <c r="AD26" s="8">
        <v>1.6357699999999999</v>
      </c>
      <c r="AE26" s="13">
        <v>0</v>
      </c>
      <c r="AF26" s="13">
        <v>0</v>
      </c>
      <c r="AG26" s="13">
        <v>1.86</v>
      </c>
      <c r="AH26" s="13">
        <v>4.4455299999999998</v>
      </c>
      <c r="AI26" s="13">
        <v>0</v>
      </c>
      <c r="AJ26" s="13">
        <v>0</v>
      </c>
      <c r="AK26" s="13">
        <v>0.28499999999999998</v>
      </c>
      <c r="AL26" s="13">
        <v>0.90024000000000004</v>
      </c>
      <c r="AM26" s="10">
        <v>0</v>
      </c>
      <c r="AN26" s="10">
        <v>0</v>
      </c>
      <c r="AO26" s="10">
        <v>0.5</v>
      </c>
      <c r="AP26" s="10">
        <v>2.8</v>
      </c>
      <c r="AQ26" s="10">
        <v>0</v>
      </c>
      <c r="AR26" s="10">
        <v>0</v>
      </c>
      <c r="AS26" s="10">
        <v>0.8</v>
      </c>
      <c r="AT26" s="10">
        <v>1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0.5</v>
      </c>
      <c r="BB26" s="14">
        <v>0.6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110.00073</v>
      </c>
      <c r="F27" s="8">
        <v>205.46907999999999</v>
      </c>
      <c r="G27" s="8">
        <v>0</v>
      </c>
      <c r="H27" s="8">
        <v>0</v>
      </c>
      <c r="I27" s="8">
        <v>79.475080000000005</v>
      </c>
      <c r="J27" s="8">
        <v>193.99073000000001</v>
      </c>
      <c r="K27" s="8">
        <v>0</v>
      </c>
      <c r="L27" s="8">
        <v>0</v>
      </c>
      <c r="M27" s="8">
        <v>31.636900000000001</v>
      </c>
      <c r="N27" s="8">
        <v>94.933459999999997</v>
      </c>
      <c r="O27" s="8">
        <v>0</v>
      </c>
      <c r="P27" s="8">
        <v>0</v>
      </c>
      <c r="Q27" s="8">
        <v>37.779159999999997</v>
      </c>
      <c r="R27" s="8">
        <v>95.467479999999995</v>
      </c>
      <c r="S27" s="9" t="s">
        <v>57</v>
      </c>
      <c r="T27" s="9" t="s">
        <v>57</v>
      </c>
      <c r="U27" s="9">
        <v>47.697879999999998</v>
      </c>
      <c r="V27" s="9">
        <v>74.466800000000006</v>
      </c>
      <c r="W27" s="8">
        <v>6.9113100000000003</v>
      </c>
      <c r="X27" s="8">
        <v>73.440629999999999</v>
      </c>
      <c r="Y27" s="8">
        <v>348.00261999999998</v>
      </c>
      <c r="Z27" s="8">
        <v>188.66887</v>
      </c>
      <c r="AA27" s="8"/>
      <c r="AB27" s="8"/>
      <c r="AC27" s="8">
        <v>218.39968999999999</v>
      </c>
      <c r="AD27" s="8">
        <v>311.83085999999997</v>
      </c>
      <c r="AE27" s="13">
        <v>0</v>
      </c>
      <c r="AF27" s="13">
        <v>0</v>
      </c>
      <c r="AG27" s="13">
        <v>98.082999999999998</v>
      </c>
      <c r="AH27" s="13">
        <v>215.79501999999999</v>
      </c>
      <c r="AI27" s="13">
        <v>0.66600000000000004</v>
      </c>
      <c r="AJ27" s="13">
        <v>1.8280000000000001</v>
      </c>
      <c r="AK27" s="13">
        <v>73.186400000000006</v>
      </c>
      <c r="AL27" s="13">
        <v>173.05131</v>
      </c>
      <c r="AM27" s="10">
        <v>0.06</v>
      </c>
      <c r="AN27" s="10">
        <v>0.3</v>
      </c>
      <c r="AO27" s="10">
        <v>105.3</v>
      </c>
      <c r="AP27" s="10">
        <v>198.1</v>
      </c>
      <c r="AQ27" s="10">
        <v>0</v>
      </c>
      <c r="AR27" s="10">
        <v>0</v>
      </c>
      <c r="AS27" s="10">
        <v>30</v>
      </c>
      <c r="AT27" s="10">
        <v>101.7</v>
      </c>
      <c r="AU27" s="14" t="s">
        <v>57</v>
      </c>
      <c r="AV27" s="14" t="s">
        <v>57</v>
      </c>
      <c r="AW27" s="14">
        <v>12.9</v>
      </c>
      <c r="AX27" s="14">
        <v>41.4</v>
      </c>
      <c r="AY27" s="14" t="s">
        <v>57</v>
      </c>
      <c r="AZ27" s="14" t="s">
        <v>57</v>
      </c>
      <c r="BA27" s="14">
        <v>2.5</v>
      </c>
      <c r="BB27" s="14">
        <v>15.5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4.2909999999999997E-2</v>
      </c>
      <c r="F28" s="8">
        <v>1.23427</v>
      </c>
      <c r="G28" s="8">
        <v>0</v>
      </c>
      <c r="H28" s="8">
        <v>0</v>
      </c>
      <c r="I28" s="8">
        <v>1.4E-3</v>
      </c>
      <c r="J28" s="8">
        <v>1.0999999999999999E-2</v>
      </c>
      <c r="K28" s="8" t="s">
        <v>57</v>
      </c>
      <c r="L28" s="8" t="s">
        <v>57</v>
      </c>
      <c r="M28" s="8" t="s">
        <v>57</v>
      </c>
      <c r="N28" s="8" t="s">
        <v>57</v>
      </c>
      <c r="O28" s="8">
        <v>0</v>
      </c>
      <c r="P28" s="8">
        <v>0</v>
      </c>
      <c r="Q28" s="8">
        <v>0.216</v>
      </c>
      <c r="R28" s="8">
        <v>0.81899999999999995</v>
      </c>
      <c r="S28" s="9" t="s">
        <v>57</v>
      </c>
      <c r="T28" s="9" t="s">
        <v>57</v>
      </c>
      <c r="U28" s="9">
        <v>4.0400000000000005E-2</v>
      </c>
      <c r="V28" s="9">
        <v>0.76926000000000005</v>
      </c>
      <c r="W28" s="8">
        <v>0</v>
      </c>
      <c r="X28" s="8">
        <v>0</v>
      </c>
      <c r="Y28" s="8">
        <v>1.7049999999999999E-2</v>
      </c>
      <c r="Z28" s="8">
        <v>0.46444000000000002</v>
      </c>
      <c r="AA28" s="8"/>
      <c r="AB28" s="8"/>
      <c r="AC28" s="8">
        <v>0.42932999999999999</v>
      </c>
      <c r="AD28" s="8">
        <v>0.23013</v>
      </c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9.6127000000000002</v>
      </c>
      <c r="F29" s="8">
        <v>34.013010000000001</v>
      </c>
      <c r="G29" s="8">
        <v>0</v>
      </c>
      <c r="H29" s="8">
        <v>0</v>
      </c>
      <c r="I29" s="8">
        <v>5.4984400000000004</v>
      </c>
      <c r="J29" s="8">
        <v>26.46715</v>
      </c>
      <c r="K29" s="8">
        <v>0</v>
      </c>
      <c r="L29" s="8">
        <v>0</v>
      </c>
      <c r="M29" s="8">
        <v>6.89689</v>
      </c>
      <c r="N29" s="8">
        <v>19.12069</v>
      </c>
      <c r="O29" s="8">
        <v>0</v>
      </c>
      <c r="P29" s="8">
        <v>0</v>
      </c>
      <c r="Q29" s="8">
        <v>11.136290000000001</v>
      </c>
      <c r="R29" s="8">
        <v>29.600709999999999</v>
      </c>
      <c r="S29" s="9" t="s">
        <v>57</v>
      </c>
      <c r="T29" s="9" t="s">
        <v>57</v>
      </c>
      <c r="U29" s="9">
        <v>36.161239999999999</v>
      </c>
      <c r="V29" s="9">
        <v>132.11219999999997</v>
      </c>
      <c r="W29" s="8">
        <v>0</v>
      </c>
      <c r="X29" s="8">
        <v>0</v>
      </c>
      <c r="Y29" s="8">
        <v>18.524159999999998</v>
      </c>
      <c r="Z29" s="8">
        <v>62.497619999999998</v>
      </c>
      <c r="AA29" s="8"/>
      <c r="AB29" s="8"/>
      <c r="AC29" s="8">
        <v>31.033999999999999</v>
      </c>
      <c r="AD29" s="8">
        <v>180.88696999999999</v>
      </c>
      <c r="AE29" s="13">
        <v>0</v>
      </c>
      <c r="AF29" s="13">
        <v>0</v>
      </c>
      <c r="AG29" s="13">
        <v>3.43</v>
      </c>
      <c r="AH29" s="13">
        <v>3.1474600000000001</v>
      </c>
      <c r="AI29" s="13">
        <v>11.25</v>
      </c>
      <c r="AJ29" s="13">
        <v>120</v>
      </c>
      <c r="AK29" s="13">
        <v>19.692499999999999</v>
      </c>
      <c r="AL29" s="13">
        <v>8.6603700000000003</v>
      </c>
      <c r="AM29" s="10">
        <v>0</v>
      </c>
      <c r="AN29" s="10">
        <v>0</v>
      </c>
      <c r="AO29" s="10">
        <v>20.3</v>
      </c>
      <c r="AP29" s="10">
        <v>60.9</v>
      </c>
      <c r="AQ29" s="10">
        <v>0</v>
      </c>
      <c r="AR29" s="10">
        <v>0</v>
      </c>
      <c r="AS29" s="10">
        <v>0.8</v>
      </c>
      <c r="AT29" s="10">
        <v>4.9000000000000004</v>
      </c>
      <c r="AU29" s="14" t="s">
        <v>57</v>
      </c>
      <c r="AV29" s="14" t="s">
        <v>57</v>
      </c>
      <c r="AW29" s="14">
        <v>0.8</v>
      </c>
      <c r="AX29" s="14">
        <v>4.9000000000000004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>
        <v>3.5999999999999997E-4</v>
      </c>
      <c r="V30" s="9">
        <v>0.03</v>
      </c>
      <c r="W30" s="8">
        <v>0</v>
      </c>
      <c r="X30" s="8">
        <v>0</v>
      </c>
      <c r="Y30" s="8">
        <v>9.7099999999999999E-3</v>
      </c>
      <c r="Z30" s="8">
        <v>0.29119</v>
      </c>
      <c r="AA30" s="8"/>
      <c r="AB30" s="8"/>
      <c r="AC30" s="8"/>
      <c r="AD30" s="8"/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>
        <v>2.9999999999999997E-4</v>
      </c>
      <c r="V31" s="9">
        <v>8.5000000000000006E-3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14.476000000000001</v>
      </c>
      <c r="D32" s="8">
        <v>26.056799999999999</v>
      </c>
      <c r="E32" s="8">
        <v>7.0650000000000004E-2</v>
      </c>
      <c r="F32" s="8">
        <v>61.123339999999999</v>
      </c>
      <c r="G32" s="8">
        <v>0</v>
      </c>
      <c r="H32" s="8">
        <v>0</v>
      </c>
      <c r="I32" s="8">
        <v>0.16564000000000001</v>
      </c>
      <c r="J32" s="8">
        <v>78.516859999999994</v>
      </c>
      <c r="K32" s="8">
        <v>0</v>
      </c>
      <c r="L32" s="8">
        <v>0</v>
      </c>
      <c r="M32" s="8">
        <v>3.4250000000000003E-2</v>
      </c>
      <c r="N32" s="8">
        <v>111.77370999999999</v>
      </c>
      <c r="O32" s="8">
        <v>0</v>
      </c>
      <c r="P32" s="8">
        <v>0</v>
      </c>
      <c r="Q32" s="8">
        <v>3.9329999999999997E-2</v>
      </c>
      <c r="R32" s="8">
        <v>60.93188</v>
      </c>
      <c r="S32" s="9">
        <v>177.096</v>
      </c>
      <c r="T32" s="9">
        <v>430.61799999999999</v>
      </c>
      <c r="U32" s="9">
        <v>0.10948000000000001</v>
      </c>
      <c r="V32" s="9">
        <v>134.22131000000002</v>
      </c>
      <c r="W32" s="8">
        <v>77.492999999999995</v>
      </c>
      <c r="X32" s="8">
        <v>279.76400000000001</v>
      </c>
      <c r="Y32" s="8">
        <v>8.2280000000000006E-2</v>
      </c>
      <c r="Z32" s="8">
        <v>44.784190000000002</v>
      </c>
      <c r="AA32" s="8">
        <v>20</v>
      </c>
      <c r="AB32" s="8">
        <v>60</v>
      </c>
      <c r="AC32" s="8">
        <v>4.8160000000000001E-2</v>
      </c>
      <c r="AD32" s="8">
        <v>227.58202</v>
      </c>
      <c r="AE32" s="13">
        <v>138.69999999999999</v>
      </c>
      <c r="AF32" s="13">
        <v>446.8</v>
      </c>
      <c r="AG32" s="13">
        <v>0.26423000000000002</v>
      </c>
      <c r="AH32" s="13">
        <v>2697.0452</v>
      </c>
      <c r="AI32" s="13">
        <v>248</v>
      </c>
      <c r="AJ32" s="13">
        <v>839</v>
      </c>
      <c r="AK32" s="13">
        <v>64.503730000000004</v>
      </c>
      <c r="AL32" s="13">
        <v>2537.4506700000002</v>
      </c>
      <c r="AM32" s="10">
        <v>390.67700000000002</v>
      </c>
      <c r="AN32" s="10">
        <v>3708.9</v>
      </c>
      <c r="AO32" s="10">
        <v>41.6</v>
      </c>
      <c r="AP32" s="10">
        <v>7106.4</v>
      </c>
      <c r="AQ32" s="10">
        <v>402.03937000000002</v>
      </c>
      <c r="AR32" s="10">
        <v>2780.7</v>
      </c>
      <c r="AS32" s="10">
        <v>703.9</v>
      </c>
      <c r="AT32" s="10">
        <v>1413.2</v>
      </c>
      <c r="AU32" s="14">
        <v>164</v>
      </c>
      <c r="AV32" s="14">
        <v>1256.2</v>
      </c>
      <c r="AW32" s="14">
        <v>82.4</v>
      </c>
      <c r="AX32" s="14">
        <v>560.29999999999995</v>
      </c>
      <c r="AY32" s="14">
        <v>100</v>
      </c>
      <c r="AZ32" s="14">
        <v>340</v>
      </c>
      <c r="BA32" s="14">
        <v>0</v>
      </c>
      <c r="BB32" s="14">
        <v>189.5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>
        <v>250.83099999999999</v>
      </c>
      <c r="AB33" s="8">
        <v>47.539099999999998</v>
      </c>
      <c r="AC33" s="8"/>
      <c r="AD33" s="8"/>
      <c r="AE33" s="13" t="s">
        <v>57</v>
      </c>
      <c r="AF33" s="13" t="s">
        <v>57</v>
      </c>
      <c r="AG33" s="13" t="s">
        <v>57</v>
      </c>
      <c r="AH33" s="13" t="s">
        <v>57</v>
      </c>
      <c r="AI33" s="13" t="s">
        <v>57</v>
      </c>
      <c r="AJ33" s="13" t="s">
        <v>57</v>
      </c>
      <c r="AK33" s="13" t="s">
        <v>57</v>
      </c>
      <c r="AL33" s="13" t="s">
        <v>57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 t="s">
        <v>57</v>
      </c>
      <c r="AF34" s="13" t="s">
        <v>57</v>
      </c>
      <c r="AG34" s="13" t="s">
        <v>57</v>
      </c>
      <c r="AH34" s="13" t="s">
        <v>57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0"/>
      <c r="AN34" s="10"/>
      <c r="AO34" s="10"/>
      <c r="AP34" s="10"/>
      <c r="AQ34" s="10"/>
      <c r="AR34" s="10"/>
      <c r="AS34" s="10"/>
      <c r="AT34" s="10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0"/>
      <c r="AN35" s="10"/>
      <c r="AO35" s="10"/>
      <c r="AP35" s="10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8" t="s">
        <v>57</v>
      </c>
      <c r="L36" s="8" t="s">
        <v>57</v>
      </c>
      <c r="M36" s="8" t="s">
        <v>57</v>
      </c>
      <c r="N36" s="8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7" t="s">
        <v>57</v>
      </c>
      <c r="AF36" s="17" t="s">
        <v>57</v>
      </c>
      <c r="AG36" s="17" t="s">
        <v>57</v>
      </c>
      <c r="AH36" s="17" t="s">
        <v>57</v>
      </c>
      <c r="AI36" s="17" t="s">
        <v>57</v>
      </c>
      <c r="AJ36" s="17" t="s">
        <v>57</v>
      </c>
      <c r="AK36" s="17" t="s">
        <v>57</v>
      </c>
      <c r="AL36" s="17" t="s">
        <v>57</v>
      </c>
      <c r="AM36" s="17"/>
      <c r="AN36" s="17"/>
      <c r="AO36" s="17"/>
      <c r="AP36" s="17"/>
      <c r="AQ36" s="17"/>
      <c r="AR36" s="17"/>
      <c r="AS36" s="17"/>
      <c r="AT36" s="17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E12" sqref="BE12"/>
    </sheetView>
  </sheetViews>
  <sheetFormatPr defaultRowHeight="11.25"/>
  <cols>
    <col min="1" max="1" width="10.42578125" style="1" customWidth="1"/>
    <col min="2" max="2" width="27.570312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1" style="1" customWidth="1"/>
    <col min="26" max="26" width="15.7109375" style="1" customWidth="1"/>
    <col min="27" max="27" width="11" style="1" customWidth="1"/>
    <col min="28" max="28" width="15.7109375" style="1" customWidth="1"/>
    <col min="29" max="29" width="11" style="1" customWidth="1"/>
    <col min="30" max="30" width="15.7109375" style="1" customWidth="1"/>
    <col min="31" max="31" width="11" style="1" customWidth="1"/>
    <col min="32" max="32" width="15.7109375" style="1" customWidth="1"/>
    <col min="33" max="33" width="11" style="1" customWidth="1"/>
    <col min="34" max="34" width="15.7109375" style="1" customWidth="1"/>
    <col min="35" max="35" width="11" style="1" customWidth="1"/>
    <col min="36" max="36" width="15.7109375" style="1" customWidth="1"/>
    <col min="37" max="37" width="11" style="1" customWidth="1"/>
    <col min="38" max="38" width="15.7109375" style="1" customWidth="1"/>
    <col min="39" max="16384" width="9.140625" style="1"/>
  </cols>
  <sheetData>
    <row r="1" spans="1:54" ht="29.2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s="2" customFormat="1" ht="31.15" customHeight="1">
      <c r="A2" s="55" t="s">
        <v>91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1.7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6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4090.1148999999996</v>
      </c>
      <c r="D7" s="7">
        <v>3424.2472399999997</v>
      </c>
      <c r="E7" s="7">
        <v>13026.620489999999</v>
      </c>
      <c r="F7" s="7">
        <v>27047.823549999997</v>
      </c>
      <c r="G7" s="7">
        <v>1912.931</v>
      </c>
      <c r="H7" s="7">
        <v>1415.36779</v>
      </c>
      <c r="I7" s="7">
        <v>5741.3159100000003</v>
      </c>
      <c r="J7" s="7">
        <v>18536.852609999998</v>
      </c>
      <c r="K7" s="7">
        <v>6060.8799500000005</v>
      </c>
      <c r="L7" s="7">
        <v>4234.1582699999999</v>
      </c>
      <c r="M7" s="7">
        <v>7954.4646899999989</v>
      </c>
      <c r="N7" s="7">
        <v>27672.019879999993</v>
      </c>
      <c r="O7" s="7">
        <v>3113.1043399999999</v>
      </c>
      <c r="P7" s="7">
        <v>3693.5941800000001</v>
      </c>
      <c r="Q7" s="7">
        <v>9492.8371000000006</v>
      </c>
      <c r="R7" s="7">
        <v>32770.908080000001</v>
      </c>
      <c r="S7" s="7">
        <v>3991.274350000001</v>
      </c>
      <c r="T7" s="7">
        <v>8064.4064299999991</v>
      </c>
      <c r="U7" s="7">
        <v>10478.933420000001</v>
      </c>
      <c r="V7" s="7">
        <v>39989.541400000002</v>
      </c>
      <c r="W7" s="7">
        <v>2184.2315900000003</v>
      </c>
      <c r="X7" s="7">
        <v>2746.8327000000004</v>
      </c>
      <c r="Y7" s="7">
        <v>12818.110859999997</v>
      </c>
      <c r="Z7" s="7">
        <v>46538.820080000005</v>
      </c>
      <c r="AA7" s="14">
        <v>4727.6406999999999</v>
      </c>
      <c r="AB7" s="14">
        <v>3361.8923999999997</v>
      </c>
      <c r="AC7" s="14">
        <v>13483.387260000003</v>
      </c>
      <c r="AD7" s="14">
        <v>50834.97108000001</v>
      </c>
      <c r="AE7" s="14">
        <f t="shared" ref="AE7:AL7" si="0">SUM(AE8:AE36)</f>
        <v>4925.27657</v>
      </c>
      <c r="AF7" s="14">
        <f t="shared" si="0"/>
        <v>7674.9481900000001</v>
      </c>
      <c r="AG7" s="14">
        <f t="shared" si="0"/>
        <v>10617.036649999998</v>
      </c>
      <c r="AH7" s="14">
        <f t="shared" si="0"/>
        <v>54490.934610000004</v>
      </c>
      <c r="AI7" s="14">
        <f t="shared" si="0"/>
        <v>4605.58133</v>
      </c>
      <c r="AJ7" s="14">
        <f t="shared" si="0"/>
        <v>9179.5125399999997</v>
      </c>
      <c r="AK7" s="14">
        <f t="shared" si="0"/>
        <v>15869.242340000001</v>
      </c>
      <c r="AL7" s="14">
        <f t="shared" si="0"/>
        <v>76157.111760000014</v>
      </c>
      <c r="AM7" s="13">
        <v>4557.0348100000001</v>
      </c>
      <c r="AN7" s="13">
        <v>7265.1</v>
      </c>
      <c r="AO7" s="13">
        <v>17262.7</v>
      </c>
      <c r="AP7" s="13">
        <v>83661.899999999994</v>
      </c>
      <c r="AQ7" s="43">
        <v>3584.7660500000002</v>
      </c>
      <c r="AR7" s="43">
        <v>5224.3999999999996</v>
      </c>
      <c r="AS7" s="43">
        <v>21463.9</v>
      </c>
      <c r="AT7" s="43">
        <v>118934.39999999999</v>
      </c>
      <c r="AU7" s="49">
        <v>313</v>
      </c>
      <c r="AV7" s="49">
        <v>888</v>
      </c>
      <c r="AW7" s="49">
        <v>6286.1</v>
      </c>
      <c r="AX7" s="49">
        <v>35792.400000000001</v>
      </c>
      <c r="AY7" s="49">
        <v>361</v>
      </c>
      <c r="AZ7" s="49">
        <v>1286</v>
      </c>
      <c r="BA7" s="49">
        <v>5565.2</v>
      </c>
      <c r="BB7" s="49">
        <v>31222</v>
      </c>
    </row>
    <row r="8" spans="1:54" s="27" customFormat="1">
      <c r="A8" s="1" t="s">
        <v>2</v>
      </c>
      <c r="B8" s="1" t="s">
        <v>3</v>
      </c>
      <c r="C8" s="8">
        <v>12.74</v>
      </c>
      <c r="D8" s="8">
        <v>317.75560000000002</v>
      </c>
      <c r="E8" s="8">
        <v>10.18</v>
      </c>
      <c r="F8" s="8">
        <v>80.366489999999999</v>
      </c>
      <c r="G8" s="8">
        <v>1.35</v>
      </c>
      <c r="H8" s="8">
        <v>1.2</v>
      </c>
      <c r="I8" s="8">
        <v>0</v>
      </c>
      <c r="J8" s="8">
        <v>0</v>
      </c>
      <c r="K8" s="8">
        <v>0.35</v>
      </c>
      <c r="L8" s="8">
        <v>2.3332999999999999</v>
      </c>
      <c r="M8" s="8">
        <v>0</v>
      </c>
      <c r="N8" s="8">
        <v>0</v>
      </c>
      <c r="O8" s="8">
        <v>0.45</v>
      </c>
      <c r="P8" s="8">
        <v>1</v>
      </c>
      <c r="Q8" s="8">
        <v>74.221519999999998</v>
      </c>
      <c r="R8" s="8">
        <v>76.154250000000005</v>
      </c>
      <c r="S8" s="9">
        <v>1.5599999999999998</v>
      </c>
      <c r="T8" s="9">
        <v>4.9226600000000005</v>
      </c>
      <c r="U8" s="9">
        <v>3.6199999999999997</v>
      </c>
      <c r="V8" s="9">
        <v>9.1</v>
      </c>
      <c r="W8" s="8">
        <v>0</v>
      </c>
      <c r="X8" s="8">
        <v>0</v>
      </c>
      <c r="Y8" s="8">
        <v>2.4</v>
      </c>
      <c r="Z8" s="8">
        <v>8.35</v>
      </c>
      <c r="AA8" s="8"/>
      <c r="AB8" s="8"/>
      <c r="AC8" s="8">
        <v>0.9</v>
      </c>
      <c r="AD8" s="8">
        <v>13.5</v>
      </c>
      <c r="AE8" s="13">
        <v>0.35</v>
      </c>
      <c r="AF8" s="13">
        <v>2.1449099999999999</v>
      </c>
      <c r="AG8" s="13">
        <v>19.5</v>
      </c>
      <c r="AH8" s="13">
        <v>212</v>
      </c>
      <c r="AI8" s="13">
        <v>70.959999999999994</v>
      </c>
      <c r="AJ8" s="13">
        <v>81.941050000000004</v>
      </c>
      <c r="AK8" s="13">
        <v>19.350000000000001</v>
      </c>
      <c r="AL8" s="13">
        <v>169.261</v>
      </c>
      <c r="AM8" s="13">
        <v>0</v>
      </c>
      <c r="AN8" s="13">
        <v>0</v>
      </c>
      <c r="AO8" s="13">
        <v>540.1</v>
      </c>
      <c r="AP8" s="13">
        <v>919.8</v>
      </c>
      <c r="AQ8" s="10">
        <v>0</v>
      </c>
      <c r="AR8" s="10">
        <v>0</v>
      </c>
      <c r="AS8" s="10">
        <v>52</v>
      </c>
      <c r="AT8" s="10">
        <v>745.9</v>
      </c>
      <c r="AU8" s="14" t="s">
        <v>57</v>
      </c>
      <c r="AV8" s="14" t="s">
        <v>57</v>
      </c>
      <c r="AW8" s="14">
        <v>8.5</v>
      </c>
      <c r="AX8" s="14">
        <v>143</v>
      </c>
      <c r="AY8" s="14" t="s">
        <v>57</v>
      </c>
      <c r="AZ8" s="14" t="s">
        <v>57</v>
      </c>
      <c r="BA8" s="14">
        <v>14.9</v>
      </c>
      <c r="BB8" s="14">
        <v>161.5</v>
      </c>
    </row>
    <row r="9" spans="1:54" s="27" customFormat="1">
      <c r="A9" s="1" t="s">
        <v>4</v>
      </c>
      <c r="B9" s="1" t="s">
        <v>5</v>
      </c>
      <c r="C9" s="8" t="s">
        <v>57</v>
      </c>
      <c r="D9" s="8" t="s">
        <v>57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8" t="s">
        <v>57</v>
      </c>
      <c r="K9" s="8">
        <v>0.08</v>
      </c>
      <c r="L9" s="8">
        <v>0.01</v>
      </c>
      <c r="M9" s="8">
        <v>0</v>
      </c>
      <c r="N9" s="8">
        <v>0</v>
      </c>
      <c r="O9" s="8" t="s">
        <v>57</v>
      </c>
      <c r="P9" s="8" t="s">
        <v>57</v>
      </c>
      <c r="Q9" s="8" t="s">
        <v>57</v>
      </c>
      <c r="R9" s="8" t="s">
        <v>57</v>
      </c>
      <c r="S9" s="9" t="s">
        <v>57</v>
      </c>
      <c r="T9" s="9" t="s">
        <v>57</v>
      </c>
      <c r="U9" s="9">
        <v>3.5E-4</v>
      </c>
      <c r="V9" s="9">
        <v>2.7390000000000001E-2</v>
      </c>
      <c r="W9" s="8">
        <v>0</v>
      </c>
      <c r="X9" s="8">
        <v>0</v>
      </c>
      <c r="Y9" s="8">
        <v>209.61000999999999</v>
      </c>
      <c r="Z9" s="8">
        <v>1242.27451</v>
      </c>
      <c r="AA9" s="8"/>
      <c r="AB9" s="8"/>
      <c r="AC9" s="8">
        <v>43.781210000000002</v>
      </c>
      <c r="AD9" s="8">
        <v>109.13549</v>
      </c>
      <c r="AE9" s="13" t="s">
        <v>57</v>
      </c>
      <c r="AF9" s="13" t="s">
        <v>57</v>
      </c>
      <c r="AG9" s="13" t="s">
        <v>57</v>
      </c>
      <c r="AH9" s="13" t="s">
        <v>57</v>
      </c>
      <c r="AI9" s="13">
        <v>0</v>
      </c>
      <c r="AJ9" s="13">
        <v>0</v>
      </c>
      <c r="AK9" s="13">
        <v>29.274999999999999</v>
      </c>
      <c r="AL9" s="13">
        <v>212.91576000000001</v>
      </c>
      <c r="AM9" s="13">
        <v>0</v>
      </c>
      <c r="AN9" s="13">
        <v>0</v>
      </c>
      <c r="AO9" s="13">
        <v>0</v>
      </c>
      <c r="AP9" s="13">
        <v>0</v>
      </c>
      <c r="AQ9" s="10">
        <v>23</v>
      </c>
      <c r="AR9" s="10">
        <v>15.6</v>
      </c>
      <c r="AS9" s="10">
        <v>214.2</v>
      </c>
      <c r="AT9" s="10">
        <v>1204.2</v>
      </c>
      <c r="AU9" s="14">
        <v>23</v>
      </c>
      <c r="AV9" s="14">
        <v>15.6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3"/>
      <c r="AN10" s="13"/>
      <c r="AO10" s="13"/>
      <c r="AP10" s="13"/>
      <c r="AQ10" s="10"/>
      <c r="AR10" s="10"/>
      <c r="AS10" s="10"/>
      <c r="AT10" s="10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10.11</v>
      </c>
      <c r="L11" s="8">
        <v>200.005</v>
      </c>
      <c r="M11" s="8">
        <v>0</v>
      </c>
      <c r="N11" s="8">
        <v>0</v>
      </c>
      <c r="O11" s="8" t="s">
        <v>57</v>
      </c>
      <c r="P11" s="8" t="s">
        <v>57</v>
      </c>
      <c r="Q11" s="8" t="s">
        <v>57</v>
      </c>
      <c r="R11" s="8" t="s">
        <v>57</v>
      </c>
      <c r="S11" s="9">
        <v>272.137</v>
      </c>
      <c r="T11" s="9">
        <v>609.78881000000001</v>
      </c>
      <c r="U11" s="9">
        <v>4.056</v>
      </c>
      <c r="V11" s="9">
        <v>91.298000000000002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/>
      <c r="AD11" s="8"/>
      <c r="AE11" s="13" t="s">
        <v>57</v>
      </c>
      <c r="AF11" s="13" t="s">
        <v>57</v>
      </c>
      <c r="AG11" s="13" t="s">
        <v>57</v>
      </c>
      <c r="AH11" s="13" t="s">
        <v>57</v>
      </c>
      <c r="AI11" s="13" t="s">
        <v>57</v>
      </c>
      <c r="AJ11" s="13" t="s">
        <v>57</v>
      </c>
      <c r="AK11" s="13" t="s">
        <v>57</v>
      </c>
      <c r="AL11" s="13" t="s">
        <v>57</v>
      </c>
      <c r="AM11" s="13">
        <v>0.09</v>
      </c>
      <c r="AN11" s="13">
        <v>0.1</v>
      </c>
      <c r="AO11" s="13">
        <v>0</v>
      </c>
      <c r="AP11" s="13">
        <v>0</v>
      </c>
      <c r="AQ11" s="10">
        <v>0</v>
      </c>
      <c r="AR11" s="10">
        <v>0</v>
      </c>
      <c r="AS11" s="10">
        <v>0</v>
      </c>
      <c r="AT11" s="10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6.93</v>
      </c>
      <c r="F12" s="8">
        <v>570.11662999999999</v>
      </c>
      <c r="G12" s="8">
        <v>0</v>
      </c>
      <c r="H12" s="8">
        <v>0</v>
      </c>
      <c r="I12" s="8">
        <v>1.649</v>
      </c>
      <c r="J12" s="8">
        <v>147.38757000000001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 t="s">
        <v>57</v>
      </c>
      <c r="V12" s="9" t="s">
        <v>57</v>
      </c>
      <c r="W12" s="8" t="s">
        <v>57</v>
      </c>
      <c r="X12" s="8" t="s">
        <v>57</v>
      </c>
      <c r="Y12" s="8" t="s">
        <v>57</v>
      </c>
      <c r="Z12" s="8" t="s">
        <v>57</v>
      </c>
      <c r="AA12" s="8"/>
      <c r="AB12" s="8"/>
      <c r="AC12" s="8"/>
      <c r="AD12" s="8"/>
      <c r="AE12" s="13" t="s">
        <v>57</v>
      </c>
      <c r="AF12" s="13" t="s">
        <v>57</v>
      </c>
      <c r="AG12" s="13" t="s">
        <v>57</v>
      </c>
      <c r="AH12" s="13" t="s">
        <v>57</v>
      </c>
      <c r="AI12" s="13">
        <v>0</v>
      </c>
      <c r="AJ12" s="13">
        <v>0</v>
      </c>
      <c r="AK12" s="13">
        <v>8.9469999999999992</v>
      </c>
      <c r="AL12" s="13">
        <v>158.25800000000001</v>
      </c>
      <c r="AM12" s="13">
        <v>6.0000000000000001E-3</v>
      </c>
      <c r="AN12" s="13">
        <v>0.1</v>
      </c>
      <c r="AO12" s="13">
        <v>0</v>
      </c>
      <c r="AP12" s="13">
        <v>0</v>
      </c>
      <c r="AQ12" s="10">
        <v>0</v>
      </c>
      <c r="AR12" s="10">
        <v>0</v>
      </c>
      <c r="AS12" s="10">
        <v>9.5</v>
      </c>
      <c r="AT12" s="10">
        <v>228.3</v>
      </c>
      <c r="AU12" s="14" t="s">
        <v>57</v>
      </c>
      <c r="AV12" s="14" t="s">
        <v>57</v>
      </c>
      <c r="AW12" s="14">
        <v>4.9000000000000004</v>
      </c>
      <c r="AX12" s="14">
        <v>107.5</v>
      </c>
      <c r="AY12" s="14" t="s">
        <v>57</v>
      </c>
      <c r="AZ12" s="14" t="s">
        <v>57</v>
      </c>
      <c r="BA12" s="14">
        <v>5</v>
      </c>
      <c r="BB12" s="14">
        <v>138.30000000000001</v>
      </c>
    </row>
    <row r="13" spans="1:54" s="27" customFormat="1">
      <c r="A13" s="1" t="s">
        <v>12</v>
      </c>
      <c r="B13" s="1" t="s">
        <v>13</v>
      </c>
      <c r="C13" s="8">
        <v>0.49320000000000003</v>
      </c>
      <c r="D13" s="8">
        <v>55.148949999999999</v>
      </c>
      <c r="E13" s="8">
        <v>3.5535800000000002</v>
      </c>
      <c r="F13" s="8">
        <v>263.81380000000001</v>
      </c>
      <c r="G13" s="8">
        <v>0.72099999999999997</v>
      </c>
      <c r="H13" s="8">
        <v>40.356459999999998</v>
      </c>
      <c r="I13" s="8">
        <v>7.8525999999999998</v>
      </c>
      <c r="J13" s="8">
        <v>257.92057999999997</v>
      </c>
      <c r="K13" s="8">
        <v>1.2270000000000001</v>
      </c>
      <c r="L13" s="8">
        <v>36.882840000000002</v>
      </c>
      <c r="M13" s="8">
        <v>15.41079</v>
      </c>
      <c r="N13" s="8">
        <v>590.93267000000003</v>
      </c>
      <c r="O13" s="8">
        <v>0.98199999999999998</v>
      </c>
      <c r="P13" s="8">
        <v>103.31841</v>
      </c>
      <c r="Q13" s="8">
        <v>25.478010000000001</v>
      </c>
      <c r="R13" s="8">
        <v>1190.44921</v>
      </c>
      <c r="S13" s="9">
        <v>0.9830000000000001</v>
      </c>
      <c r="T13" s="9">
        <v>32.32</v>
      </c>
      <c r="U13" s="9">
        <v>15.633980000000003</v>
      </c>
      <c r="V13" s="9">
        <v>694.60632999999996</v>
      </c>
      <c r="W13" s="8">
        <v>0.13600000000000001</v>
      </c>
      <c r="X13" s="8">
        <v>54.510570000000001</v>
      </c>
      <c r="Y13" s="8">
        <v>22.382300000000001</v>
      </c>
      <c r="Z13" s="8">
        <v>747.78674000000001</v>
      </c>
      <c r="AA13" s="8">
        <v>7.2399999999999992E-2</v>
      </c>
      <c r="AB13" s="8">
        <v>17.8</v>
      </c>
      <c r="AC13" s="8">
        <v>24.238449999999997</v>
      </c>
      <c r="AD13" s="8">
        <v>923.0592200000001</v>
      </c>
      <c r="AE13" s="13">
        <v>6.6751500000000004</v>
      </c>
      <c r="AF13" s="13">
        <v>354.05721999999997</v>
      </c>
      <c r="AG13" s="13">
        <v>29.743449999999999</v>
      </c>
      <c r="AH13" s="13">
        <v>1253.2891400000001</v>
      </c>
      <c r="AI13" s="13">
        <v>152.30279999999999</v>
      </c>
      <c r="AJ13" s="13">
        <v>556.67975000000001</v>
      </c>
      <c r="AK13" s="13">
        <v>34.54157</v>
      </c>
      <c r="AL13" s="13">
        <v>1529.88499</v>
      </c>
      <c r="AM13" s="13">
        <v>17.864329999999999</v>
      </c>
      <c r="AN13" s="13">
        <v>497.7</v>
      </c>
      <c r="AO13" s="13">
        <v>25.3</v>
      </c>
      <c r="AP13" s="13">
        <v>1018.3</v>
      </c>
      <c r="AQ13" s="10">
        <v>20.718820000000001</v>
      </c>
      <c r="AR13" s="10">
        <v>1193</v>
      </c>
      <c r="AS13" s="10">
        <v>12.9</v>
      </c>
      <c r="AT13" s="10">
        <v>1056.9000000000001</v>
      </c>
      <c r="AU13" s="14">
        <v>7.8</v>
      </c>
      <c r="AV13" s="14">
        <v>281.39999999999998</v>
      </c>
      <c r="AW13" s="14">
        <v>4.2</v>
      </c>
      <c r="AX13" s="14">
        <v>337.6</v>
      </c>
      <c r="AY13" s="14">
        <v>7.4</v>
      </c>
      <c r="AZ13" s="14">
        <v>161.6</v>
      </c>
      <c r="BA13" s="14">
        <v>6.4</v>
      </c>
      <c r="BB13" s="14">
        <v>308.8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47.099589999999999</v>
      </c>
      <c r="F14" s="8">
        <v>253.58546000000001</v>
      </c>
      <c r="G14" s="8">
        <v>2.3E-2</v>
      </c>
      <c r="H14" s="8">
        <v>0.16761999999999999</v>
      </c>
      <c r="I14" s="8">
        <v>19.58071</v>
      </c>
      <c r="J14" s="8">
        <v>227.30271999999999</v>
      </c>
      <c r="K14" s="8">
        <v>0</v>
      </c>
      <c r="L14" s="8">
        <v>0</v>
      </c>
      <c r="M14" s="8">
        <v>373.57569000000001</v>
      </c>
      <c r="N14" s="8">
        <v>1402.59816</v>
      </c>
      <c r="O14" s="8">
        <v>0.05</v>
      </c>
      <c r="P14" s="8">
        <v>1.0613999999999999</v>
      </c>
      <c r="Q14" s="8">
        <v>349.19616000000002</v>
      </c>
      <c r="R14" s="8">
        <v>1440.88023</v>
      </c>
      <c r="S14" s="9">
        <v>115.62954999999999</v>
      </c>
      <c r="T14" s="9">
        <v>589.44693000000007</v>
      </c>
      <c r="U14" s="9">
        <v>1189.79819</v>
      </c>
      <c r="V14" s="9">
        <v>3818.9248000000002</v>
      </c>
      <c r="W14" s="8">
        <v>0</v>
      </c>
      <c r="X14" s="8">
        <v>0</v>
      </c>
      <c r="Y14" s="8">
        <v>357.10784000000001</v>
      </c>
      <c r="Z14" s="8">
        <v>1333.1308300000001</v>
      </c>
      <c r="AA14" s="8">
        <v>0.53220000000000001</v>
      </c>
      <c r="AB14" s="8">
        <v>3.4033000000000007</v>
      </c>
      <c r="AC14" s="8">
        <v>333.71841000000001</v>
      </c>
      <c r="AD14" s="8">
        <v>1351.1983499999999</v>
      </c>
      <c r="AE14" s="13">
        <v>0.25</v>
      </c>
      <c r="AF14" s="13">
        <v>3.7909999999999999</v>
      </c>
      <c r="AG14" s="13">
        <v>61.003</v>
      </c>
      <c r="AH14" s="13">
        <v>427.46652</v>
      </c>
      <c r="AI14" s="13">
        <v>0.22500000000000001</v>
      </c>
      <c r="AJ14" s="13">
        <v>0.9</v>
      </c>
      <c r="AK14" s="13">
        <v>1954.18193</v>
      </c>
      <c r="AL14" s="13">
        <v>7442.0829199999998</v>
      </c>
      <c r="AM14" s="13">
        <v>2.5609999999999999</v>
      </c>
      <c r="AN14" s="13">
        <v>19.2</v>
      </c>
      <c r="AO14" s="13">
        <v>1562.7</v>
      </c>
      <c r="AP14" s="13">
        <v>6075.4</v>
      </c>
      <c r="AQ14" s="10">
        <v>0</v>
      </c>
      <c r="AR14" s="10">
        <v>0</v>
      </c>
      <c r="AS14" s="10">
        <v>1387.8</v>
      </c>
      <c r="AT14" s="10">
        <v>6826.4</v>
      </c>
      <c r="AU14" s="14" t="s">
        <v>57</v>
      </c>
      <c r="AV14" s="14" t="s">
        <v>57</v>
      </c>
      <c r="AW14" s="14">
        <v>670.4</v>
      </c>
      <c r="AX14" s="14">
        <v>2989.1</v>
      </c>
      <c r="AY14" s="14" t="s">
        <v>57</v>
      </c>
      <c r="AZ14" s="14" t="s">
        <v>57</v>
      </c>
      <c r="BA14" s="14">
        <v>289</v>
      </c>
      <c r="BB14" s="14">
        <v>1595.7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4126.9422500000001</v>
      </c>
      <c r="F15" s="8">
        <v>8920.6089699999993</v>
      </c>
      <c r="G15" s="8">
        <v>10</v>
      </c>
      <c r="H15" s="8">
        <v>25.471</v>
      </c>
      <c r="I15" s="8">
        <v>590.55811000000006</v>
      </c>
      <c r="J15" s="8">
        <v>1308.0555099999999</v>
      </c>
      <c r="K15" s="8">
        <v>11.834530000000001</v>
      </c>
      <c r="L15" s="8">
        <v>43.629080000000002</v>
      </c>
      <c r="M15" s="8">
        <v>1680.60518</v>
      </c>
      <c r="N15" s="8">
        <v>4655.68923</v>
      </c>
      <c r="O15" s="8">
        <v>1.0375000000000001</v>
      </c>
      <c r="P15" s="8">
        <v>5.1566799999999997</v>
      </c>
      <c r="Q15" s="8">
        <v>1939.0373199999999</v>
      </c>
      <c r="R15" s="8">
        <v>5426.5559499999999</v>
      </c>
      <c r="S15" s="9">
        <v>1840.8342</v>
      </c>
      <c r="T15" s="9">
        <v>5044.30746</v>
      </c>
      <c r="U15" s="9">
        <v>2445.2486400000003</v>
      </c>
      <c r="V15" s="9">
        <v>9518.4013099999993</v>
      </c>
      <c r="W15" s="8">
        <v>545.19299000000001</v>
      </c>
      <c r="X15" s="8">
        <v>1692.1969099999999</v>
      </c>
      <c r="Y15" s="8">
        <v>2968.8613500000001</v>
      </c>
      <c r="Z15" s="8">
        <v>9912.7510999999995</v>
      </c>
      <c r="AA15" s="8">
        <v>19.26266</v>
      </c>
      <c r="AB15" s="8">
        <v>109.79716000000001</v>
      </c>
      <c r="AC15" s="8">
        <v>2504.2211900000002</v>
      </c>
      <c r="AD15" s="8">
        <v>9172.9642899999999</v>
      </c>
      <c r="AE15" s="13">
        <v>0.23488999999999999</v>
      </c>
      <c r="AF15" s="13">
        <v>2.5674999999999999</v>
      </c>
      <c r="AG15" s="13">
        <v>1595.7574199999999</v>
      </c>
      <c r="AH15" s="13">
        <v>6844.7434499999999</v>
      </c>
      <c r="AI15" s="13">
        <v>3.0329999999999999</v>
      </c>
      <c r="AJ15" s="13">
        <v>25.945270000000001</v>
      </c>
      <c r="AK15" s="13">
        <v>2468.8673399999998</v>
      </c>
      <c r="AL15" s="13">
        <v>9295.9648400000005</v>
      </c>
      <c r="AM15" s="13">
        <v>68.506</v>
      </c>
      <c r="AN15" s="13">
        <v>364.5</v>
      </c>
      <c r="AO15" s="13">
        <v>1763.1</v>
      </c>
      <c r="AP15" s="13">
        <v>8933.7000000000007</v>
      </c>
      <c r="AQ15" s="10">
        <v>55.707999999999998</v>
      </c>
      <c r="AR15" s="10">
        <v>238.3</v>
      </c>
      <c r="AS15" s="10">
        <v>2336</v>
      </c>
      <c r="AT15" s="10">
        <v>9970.6</v>
      </c>
      <c r="AU15" s="14">
        <v>35.4</v>
      </c>
      <c r="AV15" s="14">
        <v>162.80000000000001</v>
      </c>
      <c r="AW15" s="14">
        <v>873</v>
      </c>
      <c r="AX15" s="14">
        <v>3931</v>
      </c>
      <c r="AY15" s="14" t="s">
        <v>57</v>
      </c>
      <c r="AZ15" s="14" t="s">
        <v>57</v>
      </c>
      <c r="BA15" s="14">
        <v>640</v>
      </c>
      <c r="BB15" s="14">
        <v>2796.4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2118.8585400000002</v>
      </c>
      <c r="F16" s="8">
        <v>1550.33592</v>
      </c>
      <c r="G16" s="8">
        <v>0</v>
      </c>
      <c r="H16" s="8">
        <v>0</v>
      </c>
      <c r="I16" s="8">
        <v>415.08035999999998</v>
      </c>
      <c r="J16" s="8">
        <v>415.70335</v>
      </c>
      <c r="K16" s="8">
        <v>0</v>
      </c>
      <c r="L16" s="8">
        <v>0</v>
      </c>
      <c r="M16" s="8">
        <v>907.01148999999998</v>
      </c>
      <c r="N16" s="8">
        <v>1181.2786900000001</v>
      </c>
      <c r="O16" s="8">
        <v>0</v>
      </c>
      <c r="P16" s="8">
        <v>0</v>
      </c>
      <c r="Q16" s="8">
        <v>1175.4187999999999</v>
      </c>
      <c r="R16" s="8">
        <v>1371.7637199999999</v>
      </c>
      <c r="S16" s="9" t="s">
        <v>57</v>
      </c>
      <c r="T16" s="9" t="s">
        <v>57</v>
      </c>
      <c r="U16" s="9">
        <v>736.28145000000006</v>
      </c>
      <c r="V16" s="9">
        <v>900.43420000000003</v>
      </c>
      <c r="W16" s="8">
        <v>0</v>
      </c>
      <c r="X16" s="8">
        <v>0</v>
      </c>
      <c r="Y16" s="8">
        <v>1037.25524</v>
      </c>
      <c r="Z16" s="8">
        <v>2525.9240100000002</v>
      </c>
      <c r="AA16" s="8"/>
      <c r="AB16" s="8"/>
      <c r="AC16" s="8">
        <v>1825.0348600000002</v>
      </c>
      <c r="AD16" s="8">
        <v>4168.7690499999999</v>
      </c>
      <c r="AE16" s="13">
        <v>0</v>
      </c>
      <c r="AF16" s="13">
        <v>0</v>
      </c>
      <c r="AG16" s="13">
        <v>1580.9386999999999</v>
      </c>
      <c r="AH16" s="13">
        <v>4231.6476700000003</v>
      </c>
      <c r="AI16" s="13">
        <v>0</v>
      </c>
      <c r="AJ16" s="13">
        <v>0</v>
      </c>
      <c r="AK16" s="13">
        <v>848.01594</v>
      </c>
      <c r="AL16" s="13">
        <v>1966.9790399999999</v>
      </c>
      <c r="AM16" s="13">
        <v>0</v>
      </c>
      <c r="AN16" s="13">
        <v>0</v>
      </c>
      <c r="AO16" s="13">
        <v>460</v>
      </c>
      <c r="AP16" s="13">
        <v>1042.2</v>
      </c>
      <c r="AQ16" s="10">
        <v>0</v>
      </c>
      <c r="AR16" s="10">
        <v>0</v>
      </c>
      <c r="AS16" s="10">
        <v>1497.7</v>
      </c>
      <c r="AT16" s="10">
        <v>3782.6</v>
      </c>
      <c r="AU16" s="14" t="s">
        <v>57</v>
      </c>
      <c r="AV16" s="14" t="s">
        <v>57</v>
      </c>
      <c r="AW16" s="14">
        <v>399.4</v>
      </c>
      <c r="AX16" s="14">
        <v>914.1</v>
      </c>
      <c r="AY16" s="14" t="s">
        <v>57</v>
      </c>
      <c r="AZ16" s="14" t="s">
        <v>57</v>
      </c>
      <c r="BA16" s="14">
        <v>441.9</v>
      </c>
      <c r="BB16" s="14">
        <v>1268.4000000000001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1.5078</v>
      </c>
      <c r="F17" s="8">
        <v>21.751809999999999</v>
      </c>
      <c r="G17" s="8">
        <v>0</v>
      </c>
      <c r="H17" s="8">
        <v>0</v>
      </c>
      <c r="I17" s="8">
        <v>14.01088</v>
      </c>
      <c r="J17" s="8">
        <v>44.287999999999997</v>
      </c>
      <c r="K17" s="8">
        <v>36.643999999999998</v>
      </c>
      <c r="L17" s="8">
        <v>242.20964000000001</v>
      </c>
      <c r="M17" s="8">
        <v>1.48133</v>
      </c>
      <c r="N17" s="8">
        <v>16.680810000000001</v>
      </c>
      <c r="O17" s="8">
        <v>135.1925</v>
      </c>
      <c r="P17" s="8">
        <v>864.03470000000004</v>
      </c>
      <c r="Q17" s="8">
        <v>0.92051000000000005</v>
      </c>
      <c r="R17" s="8">
        <v>13.841519999999999</v>
      </c>
      <c r="S17" s="9">
        <v>88.255269999999996</v>
      </c>
      <c r="T17" s="9">
        <v>593.66867000000002</v>
      </c>
      <c r="U17" s="9">
        <v>1.37459</v>
      </c>
      <c r="V17" s="9">
        <v>23.44444</v>
      </c>
      <c r="W17" s="8">
        <v>4.274</v>
      </c>
      <c r="X17" s="8">
        <v>28.700900000000001</v>
      </c>
      <c r="Y17" s="8">
        <v>10.52496</v>
      </c>
      <c r="Z17" s="8">
        <v>41.630679999999998</v>
      </c>
      <c r="AA17" s="8">
        <v>192.57399999999998</v>
      </c>
      <c r="AB17" s="8">
        <v>1163.78827</v>
      </c>
      <c r="AC17" s="8">
        <v>23.46565</v>
      </c>
      <c r="AD17" s="8">
        <v>105.54986</v>
      </c>
      <c r="AE17" s="13">
        <v>466.42419999999998</v>
      </c>
      <c r="AF17" s="13">
        <v>3263.9847399999999</v>
      </c>
      <c r="AG17" s="13">
        <v>0.34525</v>
      </c>
      <c r="AH17" s="13">
        <v>5.8348300000000002</v>
      </c>
      <c r="AI17" s="13">
        <v>646.97029999999995</v>
      </c>
      <c r="AJ17" s="13">
        <v>4374.5489600000001</v>
      </c>
      <c r="AK17" s="13">
        <v>23.723839999999999</v>
      </c>
      <c r="AL17" s="13">
        <v>102.77612000000001</v>
      </c>
      <c r="AM17" s="13">
        <v>602.81146999999999</v>
      </c>
      <c r="AN17" s="13">
        <v>3930.8</v>
      </c>
      <c r="AO17" s="13">
        <v>27.2</v>
      </c>
      <c r="AP17" s="13">
        <v>169.5</v>
      </c>
      <c r="AQ17" s="10">
        <v>41.180199999999999</v>
      </c>
      <c r="AR17" s="10">
        <v>293</v>
      </c>
      <c r="AS17" s="10">
        <v>0.7</v>
      </c>
      <c r="AT17" s="10">
        <v>18.3</v>
      </c>
      <c r="AU17" s="14">
        <v>23.1</v>
      </c>
      <c r="AV17" s="14">
        <v>154</v>
      </c>
      <c r="AW17" s="14" t="s">
        <v>57</v>
      </c>
      <c r="AX17" s="14">
        <v>0.6</v>
      </c>
      <c r="AY17" s="14">
        <v>4.5999999999999996</v>
      </c>
      <c r="AZ17" s="14">
        <v>46.9</v>
      </c>
      <c r="BA17" s="14">
        <v>0.3</v>
      </c>
      <c r="BB17" s="14">
        <v>7.2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148.72238999999999</v>
      </c>
      <c r="F18" s="8">
        <v>161.2465</v>
      </c>
      <c r="G18" s="8">
        <v>0</v>
      </c>
      <c r="H18" s="8">
        <v>0</v>
      </c>
      <c r="I18" s="8">
        <v>19.8</v>
      </c>
      <c r="J18" s="8">
        <v>48.172469999999997</v>
      </c>
      <c r="K18" s="8" t="s">
        <v>57</v>
      </c>
      <c r="L18" s="8" t="s">
        <v>57</v>
      </c>
      <c r="M18" s="8" t="s">
        <v>57</v>
      </c>
      <c r="N18" s="8" t="s">
        <v>57</v>
      </c>
      <c r="O18" s="8">
        <v>0</v>
      </c>
      <c r="P18" s="8">
        <v>0</v>
      </c>
      <c r="Q18" s="8">
        <v>86.081249999999997</v>
      </c>
      <c r="R18" s="8">
        <v>106.37975</v>
      </c>
      <c r="S18" s="9" t="s">
        <v>57</v>
      </c>
      <c r="T18" s="9" t="s">
        <v>57</v>
      </c>
      <c r="U18" s="9">
        <v>303.00292999999999</v>
      </c>
      <c r="V18" s="9">
        <v>373.80351000000002</v>
      </c>
      <c r="W18" s="8">
        <v>7.4999999999999997E-2</v>
      </c>
      <c r="X18" s="8">
        <v>0.48793999999999998</v>
      </c>
      <c r="Y18" s="8">
        <v>535.83461999999997</v>
      </c>
      <c r="Z18" s="8">
        <v>778.92872</v>
      </c>
      <c r="AA18" s="8"/>
      <c r="AB18" s="8"/>
      <c r="AC18" s="8">
        <v>465.86040000000003</v>
      </c>
      <c r="AD18" s="8">
        <v>676.36743999999987</v>
      </c>
      <c r="AE18" s="13">
        <v>0</v>
      </c>
      <c r="AF18" s="13">
        <v>0</v>
      </c>
      <c r="AG18" s="13">
        <v>455.57499999999999</v>
      </c>
      <c r="AH18" s="13">
        <v>1147.8436099999999</v>
      </c>
      <c r="AI18" s="13">
        <v>0</v>
      </c>
      <c r="AJ18" s="13">
        <v>0</v>
      </c>
      <c r="AK18" s="13">
        <v>727.16016999999999</v>
      </c>
      <c r="AL18" s="13">
        <v>1621.4090000000001</v>
      </c>
      <c r="AM18" s="13">
        <v>0</v>
      </c>
      <c r="AN18" s="13">
        <v>0</v>
      </c>
      <c r="AO18" s="13">
        <v>623.5</v>
      </c>
      <c r="AP18" s="13">
        <v>1693.3</v>
      </c>
      <c r="AQ18" s="10">
        <v>0</v>
      </c>
      <c r="AR18" s="10">
        <v>0</v>
      </c>
      <c r="AS18" s="10">
        <v>1153.3</v>
      </c>
      <c r="AT18" s="10">
        <v>3088</v>
      </c>
      <c r="AU18" s="14" t="s">
        <v>57</v>
      </c>
      <c r="AV18" s="14" t="s">
        <v>57</v>
      </c>
      <c r="AW18" s="14">
        <v>116.6</v>
      </c>
      <c r="AX18" s="14">
        <v>187.8</v>
      </c>
      <c r="AY18" s="14" t="s">
        <v>57</v>
      </c>
      <c r="AZ18" s="14" t="s">
        <v>57</v>
      </c>
      <c r="BA18" s="14">
        <v>139.9</v>
      </c>
      <c r="BB18" s="14">
        <v>244.9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20.753789999999999</v>
      </c>
      <c r="F19" s="8">
        <v>104.7906</v>
      </c>
      <c r="G19" s="8">
        <v>0</v>
      </c>
      <c r="H19" s="8">
        <v>0</v>
      </c>
      <c r="I19" s="8">
        <v>1.8141400000000001</v>
      </c>
      <c r="J19" s="8">
        <v>44.925640000000001</v>
      </c>
      <c r="K19" s="8">
        <v>0</v>
      </c>
      <c r="L19" s="8">
        <v>0</v>
      </c>
      <c r="M19" s="8">
        <v>0.75363000000000002</v>
      </c>
      <c r="N19" s="8">
        <v>5.0258700000000003</v>
      </c>
      <c r="O19" s="8">
        <v>0</v>
      </c>
      <c r="P19" s="8">
        <v>0</v>
      </c>
      <c r="Q19" s="8">
        <v>3.72295</v>
      </c>
      <c r="R19" s="8">
        <v>22.81765</v>
      </c>
      <c r="S19" s="9" t="s">
        <v>57</v>
      </c>
      <c r="T19" s="9" t="s">
        <v>57</v>
      </c>
      <c r="U19" s="9">
        <v>6.5819000000000001</v>
      </c>
      <c r="V19" s="9">
        <v>25.119509999999998</v>
      </c>
      <c r="W19" s="8">
        <v>0</v>
      </c>
      <c r="X19" s="8">
        <v>0</v>
      </c>
      <c r="Y19" s="8">
        <v>1.0548</v>
      </c>
      <c r="Z19" s="8">
        <v>6.97628</v>
      </c>
      <c r="AA19" s="8"/>
      <c r="AB19" s="8"/>
      <c r="AC19" s="8">
        <v>0.1</v>
      </c>
      <c r="AD19" s="8">
        <v>0.65525</v>
      </c>
      <c r="AE19" s="13">
        <v>0</v>
      </c>
      <c r="AF19" s="13">
        <v>0</v>
      </c>
      <c r="AG19" s="13">
        <v>0.56537000000000004</v>
      </c>
      <c r="AH19" s="13">
        <v>7.4306200000000002</v>
      </c>
      <c r="AI19" s="13">
        <v>0</v>
      </c>
      <c r="AJ19" s="13">
        <v>0</v>
      </c>
      <c r="AK19" s="13">
        <v>0.54486999999999997</v>
      </c>
      <c r="AL19" s="13">
        <v>6.1499699999999997</v>
      </c>
      <c r="AM19" s="13">
        <v>0</v>
      </c>
      <c r="AN19" s="13">
        <v>0</v>
      </c>
      <c r="AO19" s="13">
        <v>0.9</v>
      </c>
      <c r="AP19" s="13">
        <v>5.6</v>
      </c>
      <c r="AQ19" s="10">
        <v>0</v>
      </c>
      <c r="AR19" s="10">
        <v>0</v>
      </c>
      <c r="AS19" s="10">
        <v>0.5</v>
      </c>
      <c r="AT19" s="10">
        <v>3.8</v>
      </c>
      <c r="AU19" s="14" t="s">
        <v>57</v>
      </c>
      <c r="AV19" s="14" t="s">
        <v>57</v>
      </c>
      <c r="AW19" s="14">
        <v>0.3</v>
      </c>
      <c r="AX19" s="14">
        <v>2.2000000000000002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6.78</v>
      </c>
      <c r="D20" s="8">
        <v>273.11799999999999</v>
      </c>
      <c r="E20" s="8">
        <v>1.5928199999999999</v>
      </c>
      <c r="F20" s="8">
        <v>10.76286</v>
      </c>
      <c r="G20" s="8">
        <v>0</v>
      </c>
      <c r="H20" s="8">
        <v>0</v>
      </c>
      <c r="I20" s="8">
        <v>1.47326</v>
      </c>
      <c r="J20" s="8">
        <v>22.572970000000002</v>
      </c>
      <c r="K20" s="8">
        <v>0</v>
      </c>
      <c r="L20" s="8">
        <v>0</v>
      </c>
      <c r="M20" s="8">
        <v>6.9887699999999997</v>
      </c>
      <c r="N20" s="8">
        <v>55.579149999999998</v>
      </c>
      <c r="O20" s="8">
        <v>0</v>
      </c>
      <c r="P20" s="8">
        <v>0</v>
      </c>
      <c r="Q20" s="8">
        <v>1.6882699999999999</v>
      </c>
      <c r="R20" s="8">
        <v>46.173079999999999</v>
      </c>
      <c r="S20" s="9" t="s">
        <v>57</v>
      </c>
      <c r="T20" s="9" t="s">
        <v>57</v>
      </c>
      <c r="U20" s="9">
        <v>0.52100000000000002</v>
      </c>
      <c r="V20" s="9">
        <v>12.29874</v>
      </c>
      <c r="W20" s="8">
        <v>0</v>
      </c>
      <c r="X20" s="8">
        <v>0</v>
      </c>
      <c r="Y20" s="8">
        <v>0.49487999999999999</v>
      </c>
      <c r="Z20" s="8">
        <v>11.88134</v>
      </c>
      <c r="AA20" s="8"/>
      <c r="AB20" s="8"/>
      <c r="AC20" s="8">
        <v>0.51522000000000001</v>
      </c>
      <c r="AD20" s="8">
        <v>16.90652</v>
      </c>
      <c r="AE20" s="13">
        <v>0</v>
      </c>
      <c r="AF20" s="13">
        <v>0</v>
      </c>
      <c r="AG20" s="13">
        <v>0.89600000000000002</v>
      </c>
      <c r="AH20" s="13">
        <v>24.143540000000002</v>
      </c>
      <c r="AI20" s="13">
        <v>0</v>
      </c>
      <c r="AJ20" s="13">
        <v>0</v>
      </c>
      <c r="AK20" s="13">
        <v>1.5615000000000001</v>
      </c>
      <c r="AL20" s="13">
        <v>76.441689999999994</v>
      </c>
      <c r="AM20" s="13">
        <v>0</v>
      </c>
      <c r="AN20" s="13">
        <v>0</v>
      </c>
      <c r="AO20" s="13">
        <v>0.8</v>
      </c>
      <c r="AP20" s="13">
        <v>92.2</v>
      </c>
      <c r="AQ20" s="10">
        <v>0</v>
      </c>
      <c r="AR20" s="10">
        <v>0</v>
      </c>
      <c r="AS20" s="10">
        <v>0.1</v>
      </c>
      <c r="AT20" s="10">
        <v>7.7</v>
      </c>
      <c r="AU20" s="14" t="s">
        <v>57</v>
      </c>
      <c r="AV20" s="14" t="s">
        <v>57</v>
      </c>
      <c r="AW20" s="14" t="s">
        <v>57</v>
      </c>
      <c r="AX20" s="14">
        <v>1.9</v>
      </c>
      <c r="AY20" s="14" t="s">
        <v>57</v>
      </c>
      <c r="AZ20" s="14" t="s">
        <v>57</v>
      </c>
      <c r="BA20" s="14">
        <v>0</v>
      </c>
      <c r="BB20" s="14">
        <v>0.2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188.07096999999999</v>
      </c>
      <c r="F21" s="8">
        <v>1807.8327999999999</v>
      </c>
      <c r="G21" s="8">
        <v>0</v>
      </c>
      <c r="H21" s="8">
        <v>0</v>
      </c>
      <c r="I21" s="8">
        <v>214.79897</v>
      </c>
      <c r="J21" s="8">
        <v>2033.7361800000001</v>
      </c>
      <c r="K21" s="8">
        <v>0</v>
      </c>
      <c r="L21" s="8">
        <v>0</v>
      </c>
      <c r="M21" s="8">
        <v>300.16592000000003</v>
      </c>
      <c r="N21" s="8">
        <v>2973.1369100000002</v>
      </c>
      <c r="O21" s="8">
        <v>27</v>
      </c>
      <c r="P21" s="8">
        <v>3.2663000000000002</v>
      </c>
      <c r="Q21" s="8">
        <v>269.64497999999998</v>
      </c>
      <c r="R21" s="8">
        <v>2889.63589</v>
      </c>
      <c r="S21" s="9">
        <v>20.300149999999999</v>
      </c>
      <c r="T21" s="9">
        <v>11.87514</v>
      </c>
      <c r="U21" s="9">
        <v>343.50728999999995</v>
      </c>
      <c r="V21" s="9">
        <v>2884.1864899999996</v>
      </c>
      <c r="W21" s="8">
        <v>1.2</v>
      </c>
      <c r="X21" s="8">
        <v>0.76300000000000001</v>
      </c>
      <c r="Y21" s="8">
        <v>269.90575999999999</v>
      </c>
      <c r="Z21" s="8">
        <v>2206.36274</v>
      </c>
      <c r="AA21" s="8">
        <v>1.5</v>
      </c>
      <c r="AB21" s="8">
        <v>0.75</v>
      </c>
      <c r="AC21" s="8">
        <v>543.81060999999988</v>
      </c>
      <c r="AD21" s="8">
        <v>3130.6315500000001</v>
      </c>
      <c r="AE21" s="13">
        <v>25.7</v>
      </c>
      <c r="AF21" s="13">
        <v>11.69</v>
      </c>
      <c r="AG21" s="13">
        <v>369.63499999999999</v>
      </c>
      <c r="AH21" s="13">
        <v>3621.2742400000002</v>
      </c>
      <c r="AI21" s="13">
        <v>11.835000000000001</v>
      </c>
      <c r="AJ21" s="13">
        <v>16.66</v>
      </c>
      <c r="AK21" s="13">
        <v>382.63981000000001</v>
      </c>
      <c r="AL21" s="13">
        <v>4183.9556000000002</v>
      </c>
      <c r="AM21" s="13">
        <v>0</v>
      </c>
      <c r="AN21" s="13">
        <v>0</v>
      </c>
      <c r="AO21" s="13">
        <v>520.4</v>
      </c>
      <c r="AP21" s="13">
        <v>5083.5</v>
      </c>
      <c r="AQ21" s="10">
        <v>6.3500000000000001E-2</v>
      </c>
      <c r="AR21" s="10">
        <v>1.5</v>
      </c>
      <c r="AS21" s="10">
        <v>474.4</v>
      </c>
      <c r="AT21" s="10">
        <v>5168.6000000000004</v>
      </c>
      <c r="AU21" s="14" t="s">
        <v>57</v>
      </c>
      <c r="AV21" s="14" t="s">
        <v>57</v>
      </c>
      <c r="AW21" s="14">
        <v>132.1</v>
      </c>
      <c r="AX21" s="14">
        <v>1447</v>
      </c>
      <c r="AY21" s="14" t="s">
        <v>57</v>
      </c>
      <c r="AZ21" s="14" t="s">
        <v>57</v>
      </c>
      <c r="BA21" s="14">
        <v>142.4</v>
      </c>
      <c r="BB21" s="14">
        <v>1683.5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5140.1571700000004</v>
      </c>
      <c r="F22" s="8">
        <v>8603.6095800000003</v>
      </c>
      <c r="G22" s="8">
        <v>44.4</v>
      </c>
      <c r="H22" s="8">
        <v>145.011</v>
      </c>
      <c r="I22" s="8">
        <v>3605.20181</v>
      </c>
      <c r="J22" s="8">
        <v>9598.8681500000002</v>
      </c>
      <c r="K22" s="8">
        <v>263.19659999999999</v>
      </c>
      <c r="L22" s="8">
        <v>264.84113000000002</v>
      </c>
      <c r="M22" s="8">
        <v>3399.8481299999999</v>
      </c>
      <c r="N22" s="8">
        <v>10935.02009</v>
      </c>
      <c r="O22" s="8">
        <v>646.40740000000005</v>
      </c>
      <c r="P22" s="8">
        <v>866.88824999999997</v>
      </c>
      <c r="Q22" s="8">
        <v>4424.2371899999998</v>
      </c>
      <c r="R22" s="8">
        <v>14454.815570000001</v>
      </c>
      <c r="S22" s="9">
        <v>529.02340000000004</v>
      </c>
      <c r="T22" s="9">
        <v>606.29458</v>
      </c>
      <c r="U22" s="9">
        <v>4193.9664600000024</v>
      </c>
      <c r="V22" s="9">
        <v>14738.321490000004</v>
      </c>
      <c r="W22" s="8">
        <v>465.77157</v>
      </c>
      <c r="X22" s="8">
        <v>454.19941</v>
      </c>
      <c r="Y22" s="8">
        <v>6057.9469799999997</v>
      </c>
      <c r="Z22" s="8">
        <v>20982.797009999998</v>
      </c>
      <c r="AA22" s="8">
        <v>593.78300000000002</v>
      </c>
      <c r="AB22" s="8">
        <v>682.80867999999998</v>
      </c>
      <c r="AC22" s="8">
        <v>5496.9956400000028</v>
      </c>
      <c r="AD22" s="8">
        <v>20056.296700000003</v>
      </c>
      <c r="AE22" s="13">
        <v>562.30679999999995</v>
      </c>
      <c r="AF22" s="13">
        <v>2554.3445299999998</v>
      </c>
      <c r="AG22" s="13">
        <v>4418.5464199999997</v>
      </c>
      <c r="AH22" s="13">
        <v>23431.839970000001</v>
      </c>
      <c r="AI22" s="13">
        <v>551.96500000000003</v>
      </c>
      <c r="AJ22" s="13">
        <v>932.46025999999995</v>
      </c>
      <c r="AK22" s="13">
        <v>6835.4595099999997</v>
      </c>
      <c r="AL22" s="13">
        <v>35047.88278</v>
      </c>
      <c r="AM22" s="13">
        <v>233.01840999999999</v>
      </c>
      <c r="AN22" s="13">
        <v>710.4</v>
      </c>
      <c r="AO22" s="13">
        <v>7307.4</v>
      </c>
      <c r="AP22" s="13">
        <v>39879.4</v>
      </c>
      <c r="AQ22" s="10">
        <v>266.43382000000003</v>
      </c>
      <c r="AR22" s="10">
        <v>1273.7</v>
      </c>
      <c r="AS22" s="10">
        <v>9043.5</v>
      </c>
      <c r="AT22" s="10">
        <v>60223</v>
      </c>
      <c r="AU22" s="14">
        <v>72</v>
      </c>
      <c r="AV22" s="14">
        <v>155.9</v>
      </c>
      <c r="AW22" s="14">
        <v>3019.9</v>
      </c>
      <c r="AX22" s="14">
        <v>18946.099999999999</v>
      </c>
      <c r="AY22" s="14">
        <v>118.6</v>
      </c>
      <c r="AZ22" s="14">
        <v>794.4</v>
      </c>
      <c r="BA22" s="14">
        <v>2645.4</v>
      </c>
      <c r="BB22" s="14">
        <v>15319.1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346.03865999999999</v>
      </c>
      <c r="F23" s="8">
        <v>1997.6129699999999</v>
      </c>
      <c r="G23" s="8">
        <v>0</v>
      </c>
      <c r="H23" s="8">
        <v>0</v>
      </c>
      <c r="I23" s="8">
        <v>345.39753999999999</v>
      </c>
      <c r="J23" s="8">
        <v>2484.0321399999998</v>
      </c>
      <c r="K23" s="8">
        <v>1.9983</v>
      </c>
      <c r="L23" s="8">
        <v>15.276</v>
      </c>
      <c r="M23" s="8">
        <v>682.37500999999997</v>
      </c>
      <c r="N23" s="8">
        <v>2955.52117</v>
      </c>
      <c r="O23" s="8">
        <v>4.2807000000000004</v>
      </c>
      <c r="P23" s="8">
        <v>29.56607</v>
      </c>
      <c r="Q23" s="8">
        <v>471.33685000000003</v>
      </c>
      <c r="R23" s="8">
        <v>2883.0230499999998</v>
      </c>
      <c r="S23" s="9">
        <v>3.0049999999999999</v>
      </c>
      <c r="T23" s="9">
        <v>19.664549999999998</v>
      </c>
      <c r="U23" s="9">
        <v>595.28427999999985</v>
      </c>
      <c r="V23" s="9">
        <v>3872.5801499999984</v>
      </c>
      <c r="W23" s="8">
        <v>4.8000000000000001E-2</v>
      </c>
      <c r="X23" s="8">
        <v>0.47544999999999998</v>
      </c>
      <c r="Y23" s="8">
        <v>591.73064999999997</v>
      </c>
      <c r="Z23" s="8">
        <v>3495.7630100000001</v>
      </c>
      <c r="AA23" s="8"/>
      <c r="AB23" s="8"/>
      <c r="AC23" s="8">
        <v>1314.14174</v>
      </c>
      <c r="AD23" s="8">
        <v>6817.6829699999998</v>
      </c>
      <c r="AE23" s="13">
        <v>0</v>
      </c>
      <c r="AF23" s="13">
        <v>0</v>
      </c>
      <c r="AG23" s="13">
        <v>1227.44589</v>
      </c>
      <c r="AH23" s="13">
        <v>8386.0895600000003</v>
      </c>
      <c r="AI23" s="13">
        <v>17.82</v>
      </c>
      <c r="AJ23" s="13">
        <v>123.74614</v>
      </c>
      <c r="AK23" s="13">
        <v>1294.3495600000001</v>
      </c>
      <c r="AL23" s="13">
        <v>8240.2253400000009</v>
      </c>
      <c r="AM23" s="13">
        <v>19.394600000000001</v>
      </c>
      <c r="AN23" s="13">
        <v>157.19999999999999</v>
      </c>
      <c r="AO23" s="13">
        <v>1714.9</v>
      </c>
      <c r="AP23" s="13">
        <v>10901</v>
      </c>
      <c r="AQ23" s="10">
        <v>3.0198999999999998</v>
      </c>
      <c r="AR23" s="10">
        <v>31.4</v>
      </c>
      <c r="AS23" s="10">
        <v>2149</v>
      </c>
      <c r="AT23" s="10">
        <v>14991.4</v>
      </c>
      <c r="AU23" s="14">
        <v>3</v>
      </c>
      <c r="AV23" s="14">
        <v>30.8</v>
      </c>
      <c r="AW23" s="14">
        <v>415.1</v>
      </c>
      <c r="AX23" s="14">
        <v>2656.4</v>
      </c>
      <c r="AY23" s="14">
        <v>15.3</v>
      </c>
      <c r="AZ23" s="14">
        <v>152.19999999999999</v>
      </c>
      <c r="BA23" s="14">
        <v>851.3</v>
      </c>
      <c r="BB23" s="14">
        <v>5782.9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182.77694</v>
      </c>
      <c r="F24" s="8">
        <v>1127.94101</v>
      </c>
      <c r="G24" s="8">
        <v>0</v>
      </c>
      <c r="H24" s="8">
        <v>0</v>
      </c>
      <c r="I24" s="8">
        <v>210.97810000000001</v>
      </c>
      <c r="J24" s="8">
        <v>1104.2798600000001</v>
      </c>
      <c r="K24" s="8">
        <v>0.53559999999999997</v>
      </c>
      <c r="L24" s="8">
        <v>2.3010000000000002</v>
      </c>
      <c r="M24" s="8">
        <v>169.86205000000001</v>
      </c>
      <c r="N24" s="8">
        <v>1102.9754399999999</v>
      </c>
      <c r="O24" s="8">
        <v>2.0788000000000002</v>
      </c>
      <c r="P24" s="8">
        <v>9.3641799999999993</v>
      </c>
      <c r="Q24" s="8">
        <v>218.16647</v>
      </c>
      <c r="R24" s="8">
        <v>1291.80178</v>
      </c>
      <c r="S24" s="9">
        <v>1.4171499999999999</v>
      </c>
      <c r="T24" s="9">
        <v>11.72762</v>
      </c>
      <c r="U24" s="9">
        <v>201.97149000000002</v>
      </c>
      <c r="V24" s="9">
        <v>1173.3142499999999</v>
      </c>
      <c r="W24" s="8">
        <v>0.2</v>
      </c>
      <c r="X24" s="8">
        <v>0.91202000000000005</v>
      </c>
      <c r="Y24" s="8">
        <v>207.23410999999999</v>
      </c>
      <c r="Z24" s="8">
        <v>1067.8677</v>
      </c>
      <c r="AA24" s="8">
        <v>0.2414</v>
      </c>
      <c r="AB24" s="8">
        <v>1.76773</v>
      </c>
      <c r="AC24" s="8">
        <v>411.96992999999998</v>
      </c>
      <c r="AD24" s="8">
        <v>2133.195659999999</v>
      </c>
      <c r="AE24" s="13">
        <v>0.18</v>
      </c>
      <c r="AF24" s="13">
        <v>10.554</v>
      </c>
      <c r="AG24" s="13">
        <v>403.82981000000001</v>
      </c>
      <c r="AH24" s="13">
        <v>2333.8998200000001</v>
      </c>
      <c r="AI24" s="13">
        <v>0</v>
      </c>
      <c r="AJ24" s="13">
        <v>0</v>
      </c>
      <c r="AK24" s="13">
        <v>499.75659000000002</v>
      </c>
      <c r="AL24" s="13">
        <v>2515.0900099999999</v>
      </c>
      <c r="AM24" s="13">
        <v>0.05</v>
      </c>
      <c r="AN24" s="13">
        <v>0.4</v>
      </c>
      <c r="AO24" s="13">
        <v>568.5</v>
      </c>
      <c r="AP24" s="13">
        <v>2850.5</v>
      </c>
      <c r="AQ24" s="10">
        <v>39.828800000000001</v>
      </c>
      <c r="AR24" s="10">
        <v>99.6</v>
      </c>
      <c r="AS24" s="10">
        <v>687.6</v>
      </c>
      <c r="AT24" s="10">
        <v>3295.2</v>
      </c>
      <c r="AU24" s="14">
        <v>0.9</v>
      </c>
      <c r="AV24" s="14">
        <v>6.6</v>
      </c>
      <c r="AW24" s="14">
        <v>190.2</v>
      </c>
      <c r="AX24" s="14">
        <v>953.9</v>
      </c>
      <c r="AY24" s="14" t="s">
        <v>57</v>
      </c>
      <c r="AZ24" s="14" t="s">
        <v>57</v>
      </c>
      <c r="BA24" s="14">
        <v>172.9</v>
      </c>
      <c r="BB24" s="14">
        <v>790.1</v>
      </c>
    </row>
    <row r="25" spans="1:54" s="27" customFormat="1">
      <c r="A25" s="1" t="s">
        <v>36</v>
      </c>
      <c r="B25" s="1" t="s">
        <v>37</v>
      </c>
      <c r="C25" s="8">
        <v>56.024999999999999</v>
      </c>
      <c r="D25" s="8">
        <v>41.741900000000001</v>
      </c>
      <c r="E25" s="8">
        <v>0.187</v>
      </c>
      <c r="F25" s="8">
        <v>0.51</v>
      </c>
      <c r="G25" s="8" t="s">
        <v>57</v>
      </c>
      <c r="H25" s="8" t="s">
        <v>57</v>
      </c>
      <c r="I25" s="8" t="s">
        <v>57</v>
      </c>
      <c r="J25" s="8" t="s">
        <v>57</v>
      </c>
      <c r="K25" s="8">
        <v>93.931280000000001</v>
      </c>
      <c r="L25" s="8">
        <v>106.95251</v>
      </c>
      <c r="M25" s="8">
        <v>0.128</v>
      </c>
      <c r="N25" s="8">
        <v>4.9000000000000002E-2</v>
      </c>
      <c r="O25" s="8">
        <v>78.769080000000002</v>
      </c>
      <c r="P25" s="8">
        <v>75.580629999999999</v>
      </c>
      <c r="Q25" s="8">
        <v>0</v>
      </c>
      <c r="R25" s="8">
        <v>0</v>
      </c>
      <c r="S25" s="9">
        <v>7.6463999999999999</v>
      </c>
      <c r="T25" s="9">
        <v>7.3817000000000004</v>
      </c>
      <c r="U25" s="9">
        <v>0.192</v>
      </c>
      <c r="V25" s="9">
        <v>5.4822899999999999</v>
      </c>
      <c r="W25" s="8">
        <v>0</v>
      </c>
      <c r="X25" s="8">
        <v>0</v>
      </c>
      <c r="Y25" s="8">
        <v>20.0809</v>
      </c>
      <c r="Z25" s="8">
        <v>51.74736</v>
      </c>
      <c r="AA25" s="8"/>
      <c r="AB25" s="8"/>
      <c r="AC25" s="8"/>
      <c r="AD25" s="8"/>
      <c r="AE25" s="13" t="s">
        <v>57</v>
      </c>
      <c r="AF25" s="13" t="s">
        <v>57</v>
      </c>
      <c r="AG25" s="13" t="s">
        <v>57</v>
      </c>
      <c r="AH25" s="13" t="s">
        <v>57</v>
      </c>
      <c r="AI25" s="13">
        <v>0</v>
      </c>
      <c r="AJ25" s="13">
        <v>0</v>
      </c>
      <c r="AK25" s="13">
        <v>18.513000000000002</v>
      </c>
      <c r="AL25" s="13">
        <v>44.481589999999997</v>
      </c>
      <c r="AM25" s="13">
        <v>0</v>
      </c>
      <c r="AN25" s="13">
        <v>0</v>
      </c>
      <c r="AO25" s="13">
        <v>84.9</v>
      </c>
      <c r="AP25" s="13">
        <v>119.1</v>
      </c>
      <c r="AQ25" s="10">
        <v>0</v>
      </c>
      <c r="AR25" s="10">
        <v>0</v>
      </c>
      <c r="AS25" s="10">
        <v>398.4</v>
      </c>
      <c r="AT25" s="10">
        <v>3175.3</v>
      </c>
      <c r="AU25" s="14" t="s">
        <v>57</v>
      </c>
      <c r="AV25" s="14" t="s">
        <v>57</v>
      </c>
      <c r="AW25" s="14">
        <v>191.7</v>
      </c>
      <c r="AX25" s="14">
        <v>1527.8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30.007999999999999</v>
      </c>
      <c r="F26" s="8">
        <v>61.149659999999997</v>
      </c>
      <c r="G26" s="8">
        <v>0</v>
      </c>
      <c r="H26" s="8">
        <v>0</v>
      </c>
      <c r="I26" s="8">
        <v>64.846999999999994</v>
      </c>
      <c r="J26" s="8">
        <v>91.839150000000004</v>
      </c>
      <c r="K26" s="8">
        <v>0</v>
      </c>
      <c r="L26" s="8">
        <v>0</v>
      </c>
      <c r="M26" s="8">
        <v>78.746949999999998</v>
      </c>
      <c r="N26" s="8">
        <v>400.35932000000003</v>
      </c>
      <c r="O26" s="8">
        <v>0.48</v>
      </c>
      <c r="P26" s="8">
        <v>2.133</v>
      </c>
      <c r="Q26" s="8">
        <v>74.7376</v>
      </c>
      <c r="R26" s="8">
        <v>236.44636</v>
      </c>
      <c r="S26" s="9">
        <v>5.04</v>
      </c>
      <c r="T26" s="9">
        <v>10.377500000000001</v>
      </c>
      <c r="U26" s="9">
        <v>58.28163</v>
      </c>
      <c r="V26" s="9">
        <v>197.51918999999998</v>
      </c>
      <c r="W26" s="8">
        <v>0</v>
      </c>
      <c r="X26" s="8">
        <v>0</v>
      </c>
      <c r="Y26" s="8">
        <v>86.716489999999993</v>
      </c>
      <c r="Z26" s="8">
        <v>355.89952</v>
      </c>
      <c r="AA26" s="8">
        <v>0.5</v>
      </c>
      <c r="AB26" s="8">
        <v>0.86775000000000002</v>
      </c>
      <c r="AC26" s="8">
        <v>13.803299999999998</v>
      </c>
      <c r="AD26" s="8">
        <v>19.4008</v>
      </c>
      <c r="AE26" s="13">
        <v>0</v>
      </c>
      <c r="AF26" s="13">
        <v>0</v>
      </c>
      <c r="AG26" s="13">
        <v>14.0816</v>
      </c>
      <c r="AH26" s="13">
        <v>49.244140000000002</v>
      </c>
      <c r="AI26" s="13">
        <v>2.4</v>
      </c>
      <c r="AJ26" s="13">
        <v>20.315000000000001</v>
      </c>
      <c r="AK26" s="13">
        <v>26.461680000000001</v>
      </c>
      <c r="AL26" s="13">
        <v>87.899590000000003</v>
      </c>
      <c r="AM26" s="13">
        <v>1.4</v>
      </c>
      <c r="AN26" s="13">
        <v>15.1</v>
      </c>
      <c r="AO26" s="13">
        <v>75</v>
      </c>
      <c r="AP26" s="13">
        <v>317.39999999999998</v>
      </c>
      <c r="AQ26" s="10">
        <v>0</v>
      </c>
      <c r="AR26" s="10">
        <v>0</v>
      </c>
      <c r="AS26" s="10">
        <v>74.2</v>
      </c>
      <c r="AT26" s="10">
        <v>289.5</v>
      </c>
      <c r="AU26" s="14" t="s">
        <v>57</v>
      </c>
      <c r="AV26" s="14" t="s">
        <v>57</v>
      </c>
      <c r="AW26" s="14">
        <v>20.8</v>
      </c>
      <c r="AX26" s="14">
        <v>33.9</v>
      </c>
      <c r="AY26" s="14" t="s">
        <v>57</v>
      </c>
      <c r="AZ26" s="14" t="s">
        <v>57</v>
      </c>
      <c r="BA26" s="14">
        <v>12.3</v>
      </c>
      <c r="BB26" s="14">
        <v>110.1</v>
      </c>
    </row>
    <row r="27" spans="1:54" s="27" customFormat="1">
      <c r="A27" s="1" t="s">
        <v>40</v>
      </c>
      <c r="B27" s="1" t="s">
        <v>41</v>
      </c>
      <c r="C27" s="8">
        <v>36.096699999999998</v>
      </c>
      <c r="D27" s="8">
        <v>84.697959999999995</v>
      </c>
      <c r="E27" s="8">
        <v>46.402380000000001</v>
      </c>
      <c r="F27" s="8">
        <v>142.04768999999999</v>
      </c>
      <c r="G27" s="8">
        <v>18.007000000000001</v>
      </c>
      <c r="H27" s="8">
        <v>28.876059999999999</v>
      </c>
      <c r="I27" s="8">
        <v>46.235509999999998</v>
      </c>
      <c r="J27" s="8">
        <v>126.20809</v>
      </c>
      <c r="K27" s="8">
        <v>6.48184</v>
      </c>
      <c r="L27" s="8">
        <v>56.319450000000003</v>
      </c>
      <c r="M27" s="8">
        <v>84.237080000000006</v>
      </c>
      <c r="N27" s="8">
        <v>392.88672000000003</v>
      </c>
      <c r="O27" s="8">
        <v>16.177489999999999</v>
      </c>
      <c r="P27" s="8">
        <v>78.249979999999994</v>
      </c>
      <c r="Q27" s="8">
        <v>7.7736700000000001</v>
      </c>
      <c r="R27" s="8">
        <v>28.039570000000001</v>
      </c>
      <c r="S27" s="9">
        <v>3.7502400000000002</v>
      </c>
      <c r="T27" s="9">
        <v>8.8988499999999995</v>
      </c>
      <c r="U27" s="9">
        <v>20.50291</v>
      </c>
      <c r="V27" s="9">
        <v>71.339390000000009</v>
      </c>
      <c r="W27" s="8">
        <v>0</v>
      </c>
      <c r="X27" s="8">
        <v>0</v>
      </c>
      <c r="Y27" s="8">
        <v>21.60061</v>
      </c>
      <c r="Z27" s="8">
        <v>62.283859999999997</v>
      </c>
      <c r="AA27" s="8">
        <v>0.43574000000000002</v>
      </c>
      <c r="AB27" s="8">
        <v>5.4573099999999997</v>
      </c>
      <c r="AC27" s="8">
        <v>12.6328</v>
      </c>
      <c r="AD27" s="8">
        <v>56.029359999999997</v>
      </c>
      <c r="AE27" s="13">
        <v>0</v>
      </c>
      <c r="AF27" s="13">
        <v>0</v>
      </c>
      <c r="AG27" s="13">
        <v>5.1473800000000001</v>
      </c>
      <c r="AH27" s="13">
        <v>37.852510000000002</v>
      </c>
      <c r="AI27" s="13">
        <v>15.374230000000001</v>
      </c>
      <c r="AJ27" s="13">
        <v>36.334409999999998</v>
      </c>
      <c r="AK27" s="13">
        <v>9.5288500000000003</v>
      </c>
      <c r="AL27" s="13">
        <v>37.514060000000001</v>
      </c>
      <c r="AM27" s="13">
        <v>2.0459999999999998</v>
      </c>
      <c r="AN27" s="13">
        <v>39.1</v>
      </c>
      <c r="AO27" s="13">
        <v>1264.0999999999999</v>
      </c>
      <c r="AP27" s="13">
        <v>102.4</v>
      </c>
      <c r="AQ27" s="10">
        <v>0</v>
      </c>
      <c r="AR27" s="10">
        <v>0</v>
      </c>
      <c r="AS27" s="10">
        <v>21</v>
      </c>
      <c r="AT27" s="10">
        <v>116.7</v>
      </c>
      <c r="AU27" s="14" t="s">
        <v>57</v>
      </c>
      <c r="AV27" s="14" t="s">
        <v>57</v>
      </c>
      <c r="AW27" s="14">
        <v>4.8</v>
      </c>
      <c r="AX27" s="14">
        <v>22.4</v>
      </c>
      <c r="AY27" s="14">
        <v>0</v>
      </c>
      <c r="AZ27" s="14">
        <v>0.2</v>
      </c>
      <c r="BA27" s="14">
        <v>7.6</v>
      </c>
      <c r="BB27" s="14">
        <v>39.4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11.103199999999999</v>
      </c>
      <c r="F28" s="8">
        <v>14.239000000000001</v>
      </c>
      <c r="G28" s="8">
        <v>0</v>
      </c>
      <c r="H28" s="8">
        <v>0</v>
      </c>
      <c r="I28" s="8">
        <v>1.4E-2</v>
      </c>
      <c r="J28" s="8">
        <v>6.9709999999999994E-2</v>
      </c>
      <c r="K28" s="8">
        <v>0</v>
      </c>
      <c r="L28" s="8">
        <v>0</v>
      </c>
      <c r="M28" s="8">
        <v>2.4091399999999998</v>
      </c>
      <c r="N28" s="8">
        <v>2.5844299999999998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>
        <v>10.24436</v>
      </c>
      <c r="V28" s="9">
        <v>20.33145</v>
      </c>
      <c r="W28" s="8">
        <v>0</v>
      </c>
      <c r="X28" s="8">
        <v>0</v>
      </c>
      <c r="Y28" s="8">
        <v>0.79459999999999997</v>
      </c>
      <c r="Z28" s="8">
        <v>3.6121099999999999</v>
      </c>
      <c r="AA28" s="8"/>
      <c r="AB28" s="8"/>
      <c r="AC28" s="8">
        <v>0.77080000000000004</v>
      </c>
      <c r="AD28" s="8">
        <v>0.99750000000000005</v>
      </c>
      <c r="AE28" s="13" t="s">
        <v>57</v>
      </c>
      <c r="AF28" s="13" t="s">
        <v>57</v>
      </c>
      <c r="AG28" s="13" t="s">
        <v>57</v>
      </c>
      <c r="AH28" s="13" t="s">
        <v>57</v>
      </c>
      <c r="AI28" s="13">
        <v>0</v>
      </c>
      <c r="AJ28" s="13">
        <v>0</v>
      </c>
      <c r="AK28" s="13">
        <v>2.1749999999999999E-2</v>
      </c>
      <c r="AL28" s="13">
        <v>0.19184999999999999</v>
      </c>
      <c r="AM28" s="13">
        <v>0</v>
      </c>
      <c r="AN28" s="13">
        <v>0</v>
      </c>
      <c r="AO28" s="13">
        <v>47.4</v>
      </c>
      <c r="AP28" s="13">
        <v>6.3</v>
      </c>
      <c r="AQ28" s="10">
        <v>0</v>
      </c>
      <c r="AR28" s="10">
        <v>0</v>
      </c>
      <c r="AS28" s="10">
        <v>0.1</v>
      </c>
      <c r="AT28" s="10">
        <v>3.7</v>
      </c>
      <c r="AU28" s="14" t="s">
        <v>57</v>
      </c>
      <c r="AV28" s="14" t="s">
        <v>57</v>
      </c>
      <c r="AW28" s="14">
        <v>0.1</v>
      </c>
      <c r="AX28" s="14">
        <v>2.6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563.04999999999995</v>
      </c>
      <c r="D29" s="8">
        <v>680.51982999999996</v>
      </c>
      <c r="E29" s="8">
        <v>593.96452999999997</v>
      </c>
      <c r="F29" s="8">
        <v>1164.2361599999999</v>
      </c>
      <c r="G29" s="8">
        <v>72.84</v>
      </c>
      <c r="H29" s="8">
        <v>62.690649999999998</v>
      </c>
      <c r="I29" s="8">
        <v>177.25790000000001</v>
      </c>
      <c r="J29" s="8">
        <v>390.13380000000001</v>
      </c>
      <c r="K29" s="8">
        <v>248.3098</v>
      </c>
      <c r="L29" s="8">
        <v>124.29012</v>
      </c>
      <c r="M29" s="8">
        <v>136.2809</v>
      </c>
      <c r="N29" s="8">
        <v>474.48996</v>
      </c>
      <c r="O29" s="8">
        <v>378.64429999999999</v>
      </c>
      <c r="P29" s="8">
        <v>143.55942999999999</v>
      </c>
      <c r="Q29" s="8">
        <v>191.43415999999999</v>
      </c>
      <c r="R29" s="8">
        <v>725.83992000000001</v>
      </c>
      <c r="S29" s="9">
        <v>605.53349000000003</v>
      </c>
      <c r="T29" s="9">
        <v>207.64704</v>
      </c>
      <c r="U29" s="9">
        <v>344.85122999999999</v>
      </c>
      <c r="V29" s="9">
        <v>1068.73226</v>
      </c>
      <c r="W29" s="8">
        <v>839.15899999999999</v>
      </c>
      <c r="X29" s="8">
        <v>348.1696</v>
      </c>
      <c r="Y29" s="8">
        <v>413.22106000000002</v>
      </c>
      <c r="Z29" s="8">
        <v>1284.4684500000001</v>
      </c>
      <c r="AA29" s="8">
        <v>457.38800000000003</v>
      </c>
      <c r="AB29" s="8">
        <v>215.32300000000001</v>
      </c>
      <c r="AC29" s="8">
        <v>395.06429000000003</v>
      </c>
      <c r="AD29" s="8">
        <v>1073.1225099999999</v>
      </c>
      <c r="AE29" s="13">
        <v>688.51739999999995</v>
      </c>
      <c r="AF29" s="13">
        <v>520.00156000000004</v>
      </c>
      <c r="AG29" s="13">
        <v>426.92165</v>
      </c>
      <c r="AH29" s="13">
        <v>1409.7103500000001</v>
      </c>
      <c r="AI29" s="13">
        <v>662.41200000000003</v>
      </c>
      <c r="AJ29" s="13">
        <v>2290.4143399999998</v>
      </c>
      <c r="AK29" s="13">
        <v>661.51831000000004</v>
      </c>
      <c r="AL29" s="13">
        <v>2458.31961</v>
      </c>
      <c r="AM29" s="13">
        <v>537.16999999999996</v>
      </c>
      <c r="AN29" s="13">
        <v>485</v>
      </c>
      <c r="AO29" s="13">
        <v>474.5</v>
      </c>
      <c r="AP29" s="13">
        <v>924</v>
      </c>
      <c r="AQ29" s="10">
        <v>421.16500000000002</v>
      </c>
      <c r="AR29" s="10">
        <v>1298</v>
      </c>
      <c r="AS29" s="10">
        <v>661.5</v>
      </c>
      <c r="AT29" s="10">
        <v>2238.8000000000002</v>
      </c>
      <c r="AU29" s="14">
        <v>66.599999999999994</v>
      </c>
      <c r="AV29" s="14">
        <v>54.6</v>
      </c>
      <c r="AW29" s="14">
        <v>171.4</v>
      </c>
      <c r="AX29" s="14">
        <v>383</v>
      </c>
      <c r="AY29" s="14">
        <v>195.2</v>
      </c>
      <c r="AZ29" s="14">
        <v>70.7</v>
      </c>
      <c r="BA29" s="14">
        <v>161.80000000000001</v>
      </c>
      <c r="BB29" s="14">
        <v>291.5</v>
      </c>
    </row>
    <row r="30" spans="1:54" s="27" customFormat="1">
      <c r="A30" s="1" t="s">
        <v>46</v>
      </c>
      <c r="B30" s="1" t="s">
        <v>47</v>
      </c>
      <c r="C30" s="8">
        <v>0</v>
      </c>
      <c r="D30" s="8">
        <v>0</v>
      </c>
      <c r="E30" s="8">
        <v>1.2540199999999999</v>
      </c>
      <c r="F30" s="8">
        <v>15.768689999999999</v>
      </c>
      <c r="G30" s="8">
        <v>0</v>
      </c>
      <c r="H30" s="8">
        <v>0</v>
      </c>
      <c r="I30" s="8">
        <v>4</v>
      </c>
      <c r="J30" s="8">
        <v>65.896000000000001</v>
      </c>
      <c r="K30" s="8">
        <v>0</v>
      </c>
      <c r="L30" s="8">
        <v>0</v>
      </c>
      <c r="M30" s="8">
        <v>6.0000000000000002E-5</v>
      </c>
      <c r="N30" s="8">
        <v>6.0200000000000002E-3</v>
      </c>
      <c r="O30" s="8">
        <v>0</v>
      </c>
      <c r="P30" s="8">
        <v>0</v>
      </c>
      <c r="Q30" s="8">
        <v>0.3</v>
      </c>
      <c r="R30" s="8">
        <v>8.5709999999999997</v>
      </c>
      <c r="S30" s="9" t="s">
        <v>57</v>
      </c>
      <c r="T30" s="9" t="s">
        <v>57</v>
      </c>
      <c r="U30" s="9">
        <v>2.0122999999999998</v>
      </c>
      <c r="V30" s="9">
        <v>89.236919999999998</v>
      </c>
      <c r="W30" s="8">
        <v>0</v>
      </c>
      <c r="X30" s="8">
        <v>0</v>
      </c>
      <c r="Y30" s="8">
        <v>0.214</v>
      </c>
      <c r="Z30" s="8">
        <v>0.67400000000000004</v>
      </c>
      <c r="AA30" s="8"/>
      <c r="AB30" s="8"/>
      <c r="AC30" s="8">
        <v>0.5847</v>
      </c>
      <c r="AD30" s="8">
        <v>23.545590000000001</v>
      </c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3">
        <v>0</v>
      </c>
      <c r="AN30" s="13">
        <v>0</v>
      </c>
      <c r="AO30" s="13">
        <v>0</v>
      </c>
      <c r="AP30" s="13">
        <v>0</v>
      </c>
      <c r="AQ30" s="10">
        <v>3.0000000000000001E-3</v>
      </c>
      <c r="AR30" s="10">
        <v>0.1</v>
      </c>
      <c r="AS30" s="10">
        <v>0</v>
      </c>
      <c r="AT30" s="10">
        <v>0</v>
      </c>
      <c r="AU30" s="14">
        <v>0</v>
      </c>
      <c r="AV30" s="14">
        <v>0.1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>
        <v>0</v>
      </c>
      <c r="D31" s="8">
        <v>0</v>
      </c>
      <c r="E31" s="8">
        <v>3.8899999999999998E-3</v>
      </c>
      <c r="F31" s="8">
        <v>5.4800000000000001E-2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3"/>
      <c r="AN31" s="13"/>
      <c r="AO31" s="13"/>
      <c r="AP31" s="13"/>
      <c r="AQ31" s="10"/>
      <c r="AR31" s="10"/>
      <c r="AS31" s="10"/>
      <c r="AT31" s="10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20</v>
      </c>
      <c r="D32" s="8">
        <v>50</v>
      </c>
      <c r="E32" s="8">
        <v>0.51297000000000004</v>
      </c>
      <c r="F32" s="8">
        <v>175.44215</v>
      </c>
      <c r="G32" s="8">
        <v>54.5</v>
      </c>
      <c r="H32" s="8">
        <v>125.4</v>
      </c>
      <c r="I32" s="8">
        <v>0.16602</v>
      </c>
      <c r="J32" s="8">
        <v>124.37672000000001</v>
      </c>
      <c r="K32" s="8">
        <v>234.83199999999999</v>
      </c>
      <c r="L32" s="8">
        <v>454.83699999999999</v>
      </c>
      <c r="M32" s="8">
        <v>0.57899999999999996</v>
      </c>
      <c r="N32" s="8">
        <v>478.72217999999998</v>
      </c>
      <c r="O32" s="8">
        <v>92.644999999999996</v>
      </c>
      <c r="P32" s="8">
        <v>156.023</v>
      </c>
      <c r="Q32" s="8">
        <v>1.4603900000000001</v>
      </c>
      <c r="R32" s="8">
        <v>449.84415000000001</v>
      </c>
      <c r="S32" s="9">
        <v>397.5</v>
      </c>
      <c r="T32" s="9">
        <v>137.69606999999999</v>
      </c>
      <c r="U32" s="9">
        <v>1.8284200000000002</v>
      </c>
      <c r="V32" s="9">
        <v>396.95584000000002</v>
      </c>
      <c r="W32" s="8">
        <v>251.00003000000001</v>
      </c>
      <c r="X32" s="8">
        <v>108.8069</v>
      </c>
      <c r="Y32" s="8">
        <v>3.0739999999999998</v>
      </c>
      <c r="Z32" s="8">
        <v>416.37596000000002</v>
      </c>
      <c r="AA32" s="8">
        <v>1217.2</v>
      </c>
      <c r="AB32" s="8">
        <v>470.661</v>
      </c>
      <c r="AC32" s="8">
        <v>3.6603300000000001</v>
      </c>
      <c r="AD32" s="8">
        <v>908.25022999999987</v>
      </c>
      <c r="AE32" s="13">
        <v>40.938429999999997</v>
      </c>
      <c r="AF32" s="13">
        <v>53.882240000000003</v>
      </c>
      <c r="AG32" s="13">
        <v>5.4097</v>
      </c>
      <c r="AH32" s="13">
        <v>1047.23091</v>
      </c>
      <c r="AI32" s="13">
        <v>20.100000000000001</v>
      </c>
      <c r="AJ32" s="13">
        <v>152.702</v>
      </c>
      <c r="AK32" s="13">
        <v>6.9334899999999999</v>
      </c>
      <c r="AL32" s="13">
        <v>943.63022000000001</v>
      </c>
      <c r="AM32" s="13">
        <v>49.918999999999997</v>
      </c>
      <c r="AN32" s="13">
        <v>211.1</v>
      </c>
      <c r="AO32" s="13">
        <v>83.4</v>
      </c>
      <c r="AP32" s="13">
        <v>3498.1</v>
      </c>
      <c r="AQ32" s="10">
        <v>1.0000000000000001E-5</v>
      </c>
      <c r="AR32" s="10">
        <v>0.3</v>
      </c>
      <c r="AS32" s="10">
        <v>816.5</v>
      </c>
      <c r="AT32" s="10">
        <v>2334.6</v>
      </c>
      <c r="AU32" s="14" t="s">
        <v>57</v>
      </c>
      <c r="AV32" s="14" t="s">
        <v>57</v>
      </c>
      <c r="AW32" s="14">
        <v>62.6</v>
      </c>
      <c r="AX32" s="14">
        <v>1202.7</v>
      </c>
      <c r="AY32" s="14">
        <v>20</v>
      </c>
      <c r="AZ32" s="14">
        <v>60</v>
      </c>
      <c r="BA32" s="14">
        <v>20.9</v>
      </c>
      <c r="BB32" s="14">
        <v>678.4</v>
      </c>
    </row>
    <row r="33" spans="1:54" s="27" customFormat="1">
      <c r="A33" s="1" t="s">
        <v>52</v>
      </c>
      <c r="B33" s="1" t="s">
        <v>75</v>
      </c>
      <c r="C33" s="8">
        <v>3394.93</v>
      </c>
      <c r="D33" s="8">
        <v>1921.2650000000001</v>
      </c>
      <c r="E33" s="8">
        <v>0</v>
      </c>
      <c r="F33" s="8">
        <v>0</v>
      </c>
      <c r="G33" s="8">
        <v>1711.09</v>
      </c>
      <c r="H33" s="8">
        <v>986.19500000000005</v>
      </c>
      <c r="I33" s="8">
        <v>0.6</v>
      </c>
      <c r="J33" s="8">
        <v>1.0840000000000001</v>
      </c>
      <c r="K33" s="8">
        <v>5151.3490000000002</v>
      </c>
      <c r="L33" s="8">
        <v>2684.2712000000001</v>
      </c>
      <c r="M33" s="8">
        <v>113.23557</v>
      </c>
      <c r="N33" s="8">
        <v>46.48704</v>
      </c>
      <c r="O33" s="8">
        <v>1187.40957</v>
      </c>
      <c r="P33" s="8">
        <v>1117.60373</v>
      </c>
      <c r="Q33" s="8">
        <v>177.98099999999999</v>
      </c>
      <c r="R33" s="8">
        <v>107.87542999999999</v>
      </c>
      <c r="S33" s="8">
        <v>98.659500000000008</v>
      </c>
      <c r="T33" s="8">
        <v>168.38884999999999</v>
      </c>
      <c r="U33" s="8" t="s">
        <v>57</v>
      </c>
      <c r="V33" s="8" t="s">
        <v>57</v>
      </c>
      <c r="W33" s="8">
        <v>77.174999999999997</v>
      </c>
      <c r="X33" s="8">
        <v>57.61</v>
      </c>
      <c r="Y33" s="8">
        <v>0</v>
      </c>
      <c r="Z33" s="8">
        <v>0</v>
      </c>
      <c r="AA33" s="8">
        <v>2244.1513</v>
      </c>
      <c r="AB33" s="8">
        <v>689.46820000000002</v>
      </c>
      <c r="AC33" s="8">
        <v>57.283000000000001</v>
      </c>
      <c r="AD33" s="8">
        <v>69.501190000000008</v>
      </c>
      <c r="AE33" s="13">
        <v>3041.4560999999999</v>
      </c>
      <c r="AF33" s="13">
        <v>876.34550000000002</v>
      </c>
      <c r="AG33" s="13">
        <v>1.5</v>
      </c>
      <c r="AH33" s="13">
        <v>14.858000000000001</v>
      </c>
      <c r="AI33" s="13">
        <v>2450.1840000000002</v>
      </c>
      <c r="AJ33" s="13">
        <v>566.86536000000001</v>
      </c>
      <c r="AK33" s="13">
        <v>13.5</v>
      </c>
      <c r="AL33" s="13">
        <v>9.6</v>
      </c>
      <c r="AM33" s="13">
        <v>3021.1680000000001</v>
      </c>
      <c r="AN33" s="13">
        <v>824.1</v>
      </c>
      <c r="AO33" s="13">
        <v>91.9</v>
      </c>
      <c r="AP33" s="13">
        <v>25.3</v>
      </c>
      <c r="AQ33" s="10">
        <v>2713.645</v>
      </c>
      <c r="AR33" s="10">
        <v>779.9</v>
      </c>
      <c r="AS33" s="10">
        <v>408.6</v>
      </c>
      <c r="AT33" s="10">
        <v>144.9</v>
      </c>
      <c r="AU33" s="14">
        <v>81.2</v>
      </c>
      <c r="AV33" s="14">
        <v>26.2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>
        <v>13.4</v>
      </c>
      <c r="BB33" s="14">
        <v>5.4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3">
        <v>92.243600000000001</v>
      </c>
      <c r="AF34" s="13">
        <v>21.584990000000001</v>
      </c>
      <c r="AG34" s="13">
        <v>0</v>
      </c>
      <c r="AH34" s="13">
        <v>0</v>
      </c>
      <c r="AI34" s="13" t="s">
        <v>57</v>
      </c>
      <c r="AJ34" s="13" t="s">
        <v>57</v>
      </c>
      <c r="AK34" s="13" t="s">
        <v>57</v>
      </c>
      <c r="AL34" s="13" t="s">
        <v>57</v>
      </c>
      <c r="AM34" s="13">
        <v>1.03</v>
      </c>
      <c r="AN34" s="13">
        <v>10.3</v>
      </c>
      <c r="AO34" s="13">
        <v>26</v>
      </c>
      <c r="AP34" s="13">
        <v>2.2999999999999998</v>
      </c>
      <c r="AQ34" s="10">
        <v>0</v>
      </c>
      <c r="AR34" s="10">
        <v>0</v>
      </c>
      <c r="AS34" s="10">
        <v>64.3</v>
      </c>
      <c r="AT34" s="10">
        <v>17.7</v>
      </c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3"/>
      <c r="AN35" s="13"/>
      <c r="AO35" s="13"/>
      <c r="AP35" s="13"/>
      <c r="AQ35" s="10"/>
      <c r="AR35" s="10"/>
      <c r="AS35" s="10"/>
      <c r="AT35" s="10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8" t="s">
        <v>57</v>
      </c>
      <c r="D36" s="8" t="s">
        <v>57</v>
      </c>
      <c r="E36" s="8" t="s">
        <v>57</v>
      </c>
      <c r="F36" s="8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>
        <v>0</v>
      </c>
      <c r="L36" s="16">
        <v>0</v>
      </c>
      <c r="M36" s="16">
        <v>0.77</v>
      </c>
      <c r="N36" s="16">
        <v>1.99702</v>
      </c>
      <c r="O36" s="16">
        <v>541.5</v>
      </c>
      <c r="P36" s="16">
        <v>236.78842</v>
      </c>
      <c r="Q36" s="16">
        <v>0</v>
      </c>
      <c r="R36" s="16">
        <v>0</v>
      </c>
      <c r="S36" s="16" t="s">
        <v>57</v>
      </c>
      <c r="T36" s="16" t="s">
        <v>57</v>
      </c>
      <c r="U36" s="16">
        <v>0.17202000000000001</v>
      </c>
      <c r="V36" s="16">
        <v>4.08345</v>
      </c>
      <c r="W36" s="16">
        <v>0</v>
      </c>
      <c r="X36" s="16">
        <v>0</v>
      </c>
      <c r="Y36" s="16">
        <v>6.5699999999999995E-2</v>
      </c>
      <c r="Z36" s="16">
        <v>1.3341499999999999</v>
      </c>
      <c r="AA36" s="16"/>
      <c r="AB36" s="16"/>
      <c r="AC36" s="16">
        <v>10.83473</v>
      </c>
      <c r="AD36" s="16">
        <v>8.211549999999999</v>
      </c>
      <c r="AE36" s="17">
        <v>0</v>
      </c>
      <c r="AF36" s="17">
        <v>0</v>
      </c>
      <c r="AG36" s="17">
        <v>0.19500999999999999</v>
      </c>
      <c r="AH36" s="17">
        <v>4.53573</v>
      </c>
      <c r="AI36" s="17">
        <v>0</v>
      </c>
      <c r="AJ36" s="17">
        <v>0</v>
      </c>
      <c r="AK36" s="17">
        <v>4.3906299999999998</v>
      </c>
      <c r="AL36" s="17">
        <v>6.1977799999999998</v>
      </c>
      <c r="AM36" s="17">
        <v>0</v>
      </c>
      <c r="AN36" s="17">
        <v>0</v>
      </c>
      <c r="AO36" s="17">
        <v>0.7</v>
      </c>
      <c r="AP36" s="17">
        <v>2.6</v>
      </c>
      <c r="AQ36" s="17">
        <v>0</v>
      </c>
      <c r="AR36" s="17">
        <v>0</v>
      </c>
      <c r="AS36" s="17">
        <v>0.1</v>
      </c>
      <c r="AT36" s="17">
        <v>2.2999999999999998</v>
      </c>
      <c r="AU36" s="47" t="s">
        <v>57</v>
      </c>
      <c r="AV36" s="47" t="s">
        <v>57</v>
      </c>
      <c r="AW36" s="47">
        <v>0.1</v>
      </c>
      <c r="AX36" s="47">
        <v>1.8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7"/>
      <c r="AF37" s="7"/>
      <c r="AG37" s="7"/>
      <c r="AH37" s="7"/>
      <c r="AI37" s="7"/>
      <c r="AJ37" s="7"/>
      <c r="AK37" s="7"/>
      <c r="AL37" s="7"/>
    </row>
    <row r="38" spans="1:54" ht="30.75" customHeight="1">
      <c r="A38" s="66" t="s">
        <v>110</v>
      </c>
      <c r="B38" s="66"/>
    </row>
  </sheetData>
  <mergeCells count="44">
    <mergeCell ref="A38:B38"/>
    <mergeCell ref="S5:T5"/>
    <mergeCell ref="U5:V5"/>
    <mergeCell ref="O5:P5"/>
    <mergeCell ref="AE5:AF5"/>
    <mergeCell ref="AQ4:AT4"/>
    <mergeCell ref="AQ5:AR5"/>
    <mergeCell ref="AS5:AT5"/>
    <mergeCell ref="K5:L5"/>
    <mergeCell ref="Q5:R5"/>
    <mergeCell ref="A1:AL1"/>
    <mergeCell ref="A2:AL2"/>
    <mergeCell ref="AE4:AH4"/>
    <mergeCell ref="B4:B6"/>
    <mergeCell ref="C4:F4"/>
    <mergeCell ref="AK5:AL5"/>
    <mergeCell ref="A4:A6"/>
    <mergeCell ref="G4:J4"/>
    <mergeCell ref="K4:N4"/>
    <mergeCell ref="I5:J5"/>
    <mergeCell ref="AM4:AP4"/>
    <mergeCell ref="AM5:AN5"/>
    <mergeCell ref="AC5:AD5"/>
    <mergeCell ref="AG5:AH5"/>
    <mergeCell ref="AI4:AL4"/>
    <mergeCell ref="AO5:AP5"/>
    <mergeCell ref="C5:D5"/>
    <mergeCell ref="M5:N5"/>
    <mergeCell ref="E5:F5"/>
    <mergeCell ref="G5:H5"/>
    <mergeCell ref="AA5:AB5"/>
    <mergeCell ref="W5:X5"/>
    <mergeCell ref="O4:R4"/>
    <mergeCell ref="S4:V4"/>
    <mergeCell ref="AA4:AD4"/>
    <mergeCell ref="Y5:Z5"/>
    <mergeCell ref="W4:Z4"/>
    <mergeCell ref="AI5:AJ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T39" sqref="AT39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28515625" style="1" customWidth="1"/>
    <col min="26" max="26" width="15.28515625" style="1" customWidth="1"/>
    <col min="27" max="27" width="10.28515625" style="1" customWidth="1"/>
    <col min="28" max="28" width="15.28515625" style="1" customWidth="1"/>
    <col min="29" max="29" width="10.28515625" style="1" customWidth="1"/>
    <col min="30" max="30" width="15.28515625" style="1" customWidth="1"/>
    <col min="31" max="31" width="10.28515625" style="1" customWidth="1"/>
    <col min="32" max="32" width="15.28515625" style="1" customWidth="1"/>
    <col min="33" max="33" width="10.28515625" style="1" customWidth="1"/>
    <col min="34" max="34" width="15.28515625" style="1" customWidth="1"/>
    <col min="35" max="35" width="10.28515625" style="1" customWidth="1"/>
    <col min="36" max="36" width="15.28515625" style="1" customWidth="1"/>
    <col min="37" max="37" width="10.28515625" style="1" customWidth="1"/>
    <col min="38" max="38" width="15.28515625" style="1" customWidth="1"/>
    <col min="39" max="16384" width="9.140625" style="1"/>
  </cols>
  <sheetData>
    <row r="1" spans="1:54" ht="29.2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s="2" customFormat="1" ht="31.15" customHeight="1">
      <c r="A2" s="55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0" t="s">
        <v>82</v>
      </c>
      <c r="B4" s="64" t="s">
        <v>83</v>
      </c>
      <c r="C4" s="63">
        <v>2015</v>
      </c>
      <c r="D4" s="71"/>
      <c r="E4" s="71"/>
      <c r="F4" s="70"/>
      <c r="G4" s="63">
        <v>2016</v>
      </c>
      <c r="H4" s="71"/>
      <c r="I4" s="71"/>
      <c r="J4" s="70"/>
      <c r="K4" s="63">
        <v>2017</v>
      </c>
      <c r="L4" s="71"/>
      <c r="M4" s="71"/>
      <c r="N4" s="70"/>
      <c r="O4" s="63">
        <v>2018</v>
      </c>
      <c r="P4" s="71"/>
      <c r="Q4" s="71"/>
      <c r="R4" s="70"/>
      <c r="S4" s="63">
        <v>2019</v>
      </c>
      <c r="T4" s="71"/>
      <c r="U4" s="71"/>
      <c r="V4" s="70"/>
      <c r="W4" s="63">
        <v>2020</v>
      </c>
      <c r="X4" s="71"/>
      <c r="Y4" s="71"/>
      <c r="Z4" s="70"/>
      <c r="AA4" s="72">
        <v>2021</v>
      </c>
      <c r="AB4" s="68"/>
      <c r="AC4" s="68"/>
      <c r="AD4" s="69"/>
      <c r="AE4" s="56">
        <v>2022</v>
      </c>
      <c r="AF4" s="57"/>
      <c r="AG4" s="57"/>
      <c r="AH4" s="58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63" t="s">
        <v>0</v>
      </c>
      <c r="D5" s="70"/>
      <c r="E5" s="63" t="s">
        <v>1</v>
      </c>
      <c r="F5" s="70"/>
      <c r="G5" s="63" t="s">
        <v>0</v>
      </c>
      <c r="H5" s="70"/>
      <c r="I5" s="63" t="s">
        <v>1</v>
      </c>
      <c r="J5" s="70"/>
      <c r="K5" s="63" t="s">
        <v>0</v>
      </c>
      <c r="L5" s="70"/>
      <c r="M5" s="63" t="s">
        <v>1</v>
      </c>
      <c r="N5" s="70"/>
      <c r="O5" s="63" t="s">
        <v>0</v>
      </c>
      <c r="P5" s="70"/>
      <c r="Q5" s="63" t="s">
        <v>1</v>
      </c>
      <c r="R5" s="70"/>
      <c r="S5" s="63" t="s">
        <v>0</v>
      </c>
      <c r="T5" s="70"/>
      <c r="U5" s="63" t="s">
        <v>1</v>
      </c>
      <c r="V5" s="70"/>
      <c r="W5" s="63" t="s">
        <v>0</v>
      </c>
      <c r="X5" s="70"/>
      <c r="Y5" s="63" t="s">
        <v>1</v>
      </c>
      <c r="Z5" s="70"/>
      <c r="AA5" s="63" t="s">
        <v>0</v>
      </c>
      <c r="AB5" s="70"/>
      <c r="AC5" s="63" t="s">
        <v>1</v>
      </c>
      <c r="AD5" s="70"/>
      <c r="AE5" s="63" t="s">
        <v>0</v>
      </c>
      <c r="AF5" s="70"/>
      <c r="AG5" s="63" t="s">
        <v>1</v>
      </c>
      <c r="AH5" s="70"/>
      <c r="AI5" s="63" t="s">
        <v>0</v>
      </c>
      <c r="AJ5" s="70"/>
      <c r="AK5" s="63" t="s">
        <v>1</v>
      </c>
      <c r="AL5" s="70"/>
      <c r="AM5" s="63" t="s">
        <v>0</v>
      </c>
      <c r="AN5" s="70"/>
      <c r="AO5" s="63" t="s">
        <v>1</v>
      </c>
      <c r="AP5" s="70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6.75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 ht="11.25" customHeight="1">
      <c r="A7" s="1"/>
      <c r="B7" s="1" t="s">
        <v>111</v>
      </c>
      <c r="C7" s="7">
        <v>2528.2840000000001</v>
      </c>
      <c r="D7" s="7">
        <v>4226.6678300000003</v>
      </c>
      <c r="E7" s="7">
        <v>2544.7332499999998</v>
      </c>
      <c r="F7" s="7">
        <v>2631.49782</v>
      </c>
      <c r="G7" s="7">
        <v>3315.0990000000002</v>
      </c>
      <c r="H7" s="7">
        <v>3303.6657700000001</v>
      </c>
      <c r="I7" s="7">
        <v>3873.4643599999995</v>
      </c>
      <c r="J7" s="7">
        <v>4027.8133399999997</v>
      </c>
      <c r="K7" s="7">
        <v>4254.7293500000005</v>
      </c>
      <c r="L7" s="7">
        <v>5447.9303700000009</v>
      </c>
      <c r="M7" s="7">
        <v>4952.4132999999983</v>
      </c>
      <c r="N7" s="7">
        <v>5134.8519299999998</v>
      </c>
      <c r="O7" s="7">
        <v>6637.4521000000004</v>
      </c>
      <c r="P7" s="7">
        <v>6984.6500500000002</v>
      </c>
      <c r="Q7" s="7">
        <v>2001.2922000000005</v>
      </c>
      <c r="R7" s="7">
        <v>3890.9605899999997</v>
      </c>
      <c r="S7" s="7">
        <v>4164.930879999999</v>
      </c>
      <c r="T7" s="7">
        <v>7325.2338500000005</v>
      </c>
      <c r="U7" s="7">
        <v>2396.1425599999989</v>
      </c>
      <c r="V7" s="7">
        <v>4626.3524099999995</v>
      </c>
      <c r="W7" s="7">
        <v>1885.5495000000001</v>
      </c>
      <c r="X7" s="7">
        <v>2140.8599400000003</v>
      </c>
      <c r="Y7" s="7">
        <v>2759.8169999999996</v>
      </c>
      <c r="Z7" s="7">
        <v>4408.7653099999998</v>
      </c>
      <c r="AA7" s="24">
        <v>4891.2723999999998</v>
      </c>
      <c r="AB7" s="24">
        <v>4120.6965099999998</v>
      </c>
      <c r="AC7" s="24">
        <v>2513.75909</v>
      </c>
      <c r="AD7" s="24">
        <v>5140.1783300000016</v>
      </c>
      <c r="AE7" s="24">
        <f t="shared" ref="AE7:AL7" si="0">SUM(AE8:AE36)</f>
        <v>2122.4688200000001</v>
      </c>
      <c r="AF7" s="24">
        <f t="shared" si="0"/>
        <v>3374.5803000000001</v>
      </c>
      <c r="AG7" s="24">
        <f t="shared" si="0"/>
        <v>2706.3922300000004</v>
      </c>
      <c r="AH7" s="24">
        <f t="shared" si="0"/>
        <v>5064.3122900000008</v>
      </c>
      <c r="AI7" s="24">
        <f t="shared" si="0"/>
        <v>2200.9272000000001</v>
      </c>
      <c r="AJ7" s="24">
        <f t="shared" si="0"/>
        <v>1792.7881900000002</v>
      </c>
      <c r="AK7" s="24">
        <f t="shared" si="0"/>
        <v>2764.5789200000004</v>
      </c>
      <c r="AL7" s="24">
        <f t="shared" si="0"/>
        <v>5252.7046200000023</v>
      </c>
      <c r="AM7" s="43">
        <v>5564.4130000000005</v>
      </c>
      <c r="AN7" s="43">
        <v>5360.5</v>
      </c>
      <c r="AO7" s="43">
        <v>4398.8</v>
      </c>
      <c r="AP7" s="43">
        <v>8980.5</v>
      </c>
      <c r="AQ7" s="43">
        <v>4243.0439999999999</v>
      </c>
      <c r="AR7" s="43">
        <v>2906.4</v>
      </c>
      <c r="AS7" s="43">
        <v>6094.7</v>
      </c>
      <c r="AT7" s="43">
        <v>10982.6</v>
      </c>
      <c r="AU7" s="49">
        <v>1338.1</v>
      </c>
      <c r="AV7" s="49">
        <v>1088.8</v>
      </c>
      <c r="AW7" s="49">
        <v>2167.1</v>
      </c>
      <c r="AX7" s="49">
        <v>4136.7</v>
      </c>
      <c r="AY7" s="49">
        <v>518.1</v>
      </c>
      <c r="AZ7" s="49">
        <v>513</v>
      </c>
      <c r="BA7" s="49">
        <v>719.9</v>
      </c>
      <c r="BB7" s="49">
        <v>2514.6</v>
      </c>
    </row>
    <row r="8" spans="1:54" s="27" customFormat="1">
      <c r="A8" s="1" t="s">
        <v>2</v>
      </c>
      <c r="B8" s="1" t="s">
        <v>3</v>
      </c>
      <c r="C8" s="8">
        <v>1.61</v>
      </c>
      <c r="D8" s="8">
        <v>9.5071399999999997</v>
      </c>
      <c r="E8" s="8">
        <v>21.5</v>
      </c>
      <c r="F8" s="8">
        <v>28.45</v>
      </c>
      <c r="G8" s="8">
        <v>11.66</v>
      </c>
      <c r="H8" s="8">
        <v>26.792899999999999</v>
      </c>
      <c r="I8" s="8">
        <v>0</v>
      </c>
      <c r="J8" s="8">
        <v>0</v>
      </c>
      <c r="K8" s="8">
        <v>16.2</v>
      </c>
      <c r="L8" s="8">
        <v>28.354500000000002</v>
      </c>
      <c r="M8" s="8">
        <v>0</v>
      </c>
      <c r="N8" s="8">
        <v>0</v>
      </c>
      <c r="O8" s="8">
        <v>15.4</v>
      </c>
      <c r="P8" s="8">
        <v>22.98931</v>
      </c>
      <c r="Q8" s="8">
        <v>0</v>
      </c>
      <c r="R8" s="8">
        <v>0</v>
      </c>
      <c r="S8" s="9">
        <v>12.3</v>
      </c>
      <c r="T8" s="9">
        <v>10.98827</v>
      </c>
      <c r="U8" s="9" t="s">
        <v>57</v>
      </c>
      <c r="V8" s="9" t="s">
        <v>57</v>
      </c>
      <c r="W8" s="8">
        <v>0</v>
      </c>
      <c r="X8" s="8">
        <v>0</v>
      </c>
      <c r="Y8" s="8">
        <v>156.49100000000001</v>
      </c>
      <c r="Z8" s="8">
        <v>248.13230999999999</v>
      </c>
      <c r="AA8" s="8">
        <v>43.385000000000005</v>
      </c>
      <c r="AB8" s="8">
        <v>246.3</v>
      </c>
      <c r="AC8" s="8">
        <v>133.483</v>
      </c>
      <c r="AD8" s="8">
        <v>135.20405000000002</v>
      </c>
      <c r="AE8" s="13">
        <v>8</v>
      </c>
      <c r="AF8" s="13">
        <v>7</v>
      </c>
      <c r="AG8" s="13">
        <v>15.475</v>
      </c>
      <c r="AH8" s="13">
        <v>33.537430000000001</v>
      </c>
      <c r="AI8" s="13">
        <v>10</v>
      </c>
      <c r="AJ8" s="13">
        <v>10</v>
      </c>
      <c r="AK8" s="13">
        <v>14.4</v>
      </c>
      <c r="AL8" s="13">
        <v>5.2709999999999999</v>
      </c>
      <c r="AM8" s="13">
        <v>74.05</v>
      </c>
      <c r="AN8" s="13">
        <v>49.2</v>
      </c>
      <c r="AO8" s="13">
        <v>4.5999999999999996</v>
      </c>
      <c r="AP8" s="13">
        <v>10</v>
      </c>
      <c r="AQ8" s="13">
        <v>1166.95</v>
      </c>
      <c r="AR8" s="13">
        <v>970.9</v>
      </c>
      <c r="AS8" s="13">
        <v>0</v>
      </c>
      <c r="AT8" s="13">
        <v>0</v>
      </c>
      <c r="AU8" s="14">
        <v>208.1</v>
      </c>
      <c r="AV8" s="14">
        <v>218.6</v>
      </c>
      <c r="AW8" s="14" t="s">
        <v>57</v>
      </c>
      <c r="AX8" s="14" t="s">
        <v>57</v>
      </c>
      <c r="AY8" s="14">
        <v>182.6</v>
      </c>
      <c r="AZ8" s="14">
        <v>138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 t="s">
        <v>57</v>
      </c>
      <c r="D9" s="8" t="s">
        <v>57</v>
      </c>
      <c r="E9" s="8" t="s">
        <v>57</v>
      </c>
      <c r="F9" s="8" t="s">
        <v>57</v>
      </c>
      <c r="G9" s="8">
        <v>0</v>
      </c>
      <c r="H9" s="8">
        <v>0</v>
      </c>
      <c r="I9" s="8">
        <v>43.65</v>
      </c>
      <c r="J9" s="8">
        <v>266.75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956.31100000000004</v>
      </c>
      <c r="P9" s="8">
        <v>1234.4631999999999</v>
      </c>
      <c r="Q9" s="8">
        <v>0</v>
      </c>
      <c r="R9" s="8">
        <v>0</v>
      </c>
      <c r="S9" s="9">
        <v>1043.404</v>
      </c>
      <c r="T9" s="9">
        <v>1862.2239200000001</v>
      </c>
      <c r="U9" s="9">
        <v>122.756</v>
      </c>
      <c r="V9" s="9">
        <v>642.42094000000009</v>
      </c>
      <c r="W9" s="8">
        <v>72.263999999999996</v>
      </c>
      <c r="X9" s="8">
        <v>65.352000000000004</v>
      </c>
      <c r="Y9" s="8">
        <v>17.5</v>
      </c>
      <c r="Z9" s="8">
        <v>87.241699999999994</v>
      </c>
      <c r="AA9" s="8">
        <v>815.46</v>
      </c>
      <c r="AB9" s="8">
        <v>567.23599999999999</v>
      </c>
      <c r="AC9" s="8">
        <v>60.486000000000004</v>
      </c>
      <c r="AD9" s="8">
        <v>223.03162000000003</v>
      </c>
      <c r="AE9" s="13">
        <v>0</v>
      </c>
      <c r="AF9" s="13">
        <v>0</v>
      </c>
      <c r="AG9" s="13">
        <v>30.77</v>
      </c>
      <c r="AH9" s="13">
        <v>181.27780000000001</v>
      </c>
      <c r="AI9" s="13">
        <v>462.01</v>
      </c>
      <c r="AJ9" s="13">
        <v>425.77800000000002</v>
      </c>
      <c r="AK9" s="13">
        <v>29.21</v>
      </c>
      <c r="AL9" s="13">
        <v>201.64230000000001</v>
      </c>
      <c r="AM9" s="13">
        <v>2534.5219999999999</v>
      </c>
      <c r="AN9" s="13">
        <v>1606.1</v>
      </c>
      <c r="AO9" s="13">
        <v>0</v>
      </c>
      <c r="AP9" s="13">
        <v>0</v>
      </c>
      <c r="AQ9" s="13">
        <v>620.4</v>
      </c>
      <c r="AR9" s="13">
        <v>460</v>
      </c>
      <c r="AS9" s="13">
        <v>0</v>
      </c>
      <c r="AT9" s="13">
        <v>0</v>
      </c>
      <c r="AU9" s="14">
        <v>620.4</v>
      </c>
      <c r="AV9" s="14">
        <v>460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3" t="s">
        <v>57</v>
      </c>
      <c r="AF10" s="13" t="s">
        <v>57</v>
      </c>
      <c r="AG10" s="13" t="s">
        <v>57</v>
      </c>
      <c r="AH10" s="13" t="s">
        <v>57</v>
      </c>
      <c r="AI10" s="13" t="s">
        <v>57</v>
      </c>
      <c r="AJ10" s="13" t="s">
        <v>57</v>
      </c>
      <c r="AK10" s="13" t="s">
        <v>57</v>
      </c>
      <c r="AL10" s="13" t="s">
        <v>57</v>
      </c>
      <c r="AM10" s="13"/>
      <c r="AN10" s="13"/>
      <c r="AO10" s="13"/>
      <c r="AP10" s="13"/>
      <c r="AQ10" s="13"/>
      <c r="AR10" s="13"/>
      <c r="AS10" s="13"/>
      <c r="AT10" s="13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>
        <v>65.501000000000005</v>
      </c>
      <c r="H11" s="8">
        <v>232.71569</v>
      </c>
      <c r="I11" s="8">
        <v>0</v>
      </c>
      <c r="J11" s="8">
        <v>0</v>
      </c>
      <c r="K11" s="8" t="s">
        <v>57</v>
      </c>
      <c r="L11" s="8" t="s">
        <v>57</v>
      </c>
      <c r="M11" s="8" t="s">
        <v>57</v>
      </c>
      <c r="N11" s="8" t="s">
        <v>57</v>
      </c>
      <c r="O11" s="8">
        <v>121.90900000000001</v>
      </c>
      <c r="P11" s="8">
        <v>91.787000000000006</v>
      </c>
      <c r="Q11" s="8">
        <v>24.481999999999999</v>
      </c>
      <c r="R11" s="8">
        <v>585.1626</v>
      </c>
      <c r="S11" s="9">
        <v>1022.61</v>
      </c>
      <c r="T11" s="9">
        <v>2138.9674399999999</v>
      </c>
      <c r="U11" s="9" t="s">
        <v>57</v>
      </c>
      <c r="V11" s="9" t="s">
        <v>57</v>
      </c>
      <c r="W11" s="8">
        <v>7.4</v>
      </c>
      <c r="X11" s="8">
        <v>5</v>
      </c>
      <c r="Y11" s="8">
        <v>0</v>
      </c>
      <c r="Z11" s="8">
        <v>0</v>
      </c>
      <c r="AA11" s="8">
        <v>128.60499999999999</v>
      </c>
      <c r="AB11" s="8">
        <v>139.15</v>
      </c>
      <c r="AC11" s="8"/>
      <c r="AD11" s="8"/>
      <c r="AE11" s="13" t="s">
        <v>57</v>
      </c>
      <c r="AF11" s="13" t="s">
        <v>57</v>
      </c>
      <c r="AG11" s="13" t="s">
        <v>57</v>
      </c>
      <c r="AH11" s="13" t="s">
        <v>57</v>
      </c>
      <c r="AI11" s="13">
        <v>34.909999999999997</v>
      </c>
      <c r="AJ11" s="13">
        <v>14.96</v>
      </c>
      <c r="AK11" s="13">
        <v>0</v>
      </c>
      <c r="AL11" s="13">
        <v>0</v>
      </c>
      <c r="AM11" s="13">
        <v>318.27699999999999</v>
      </c>
      <c r="AN11" s="13">
        <v>263.5</v>
      </c>
      <c r="AO11" s="13">
        <v>0</v>
      </c>
      <c r="AP11" s="13">
        <v>0</v>
      </c>
      <c r="AQ11" s="13">
        <v>40.18</v>
      </c>
      <c r="AR11" s="13">
        <v>28.7</v>
      </c>
      <c r="AS11" s="13">
        <v>0</v>
      </c>
      <c r="AT11" s="13">
        <v>0</v>
      </c>
      <c r="AU11" s="14">
        <v>40.200000000000003</v>
      </c>
      <c r="AV11" s="14">
        <v>28.7</v>
      </c>
      <c r="AW11" s="14" t="s">
        <v>57</v>
      </c>
      <c r="AX11" s="14" t="s">
        <v>57</v>
      </c>
      <c r="AY11" s="14">
        <v>55.4</v>
      </c>
      <c r="AZ11" s="14">
        <v>52.7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8" t="s">
        <v>57</v>
      </c>
      <c r="H12" s="8" t="s">
        <v>57</v>
      </c>
      <c r="I12" s="8" t="s">
        <v>57</v>
      </c>
      <c r="J12" s="8" t="s">
        <v>57</v>
      </c>
      <c r="K12" s="8" t="s">
        <v>57</v>
      </c>
      <c r="L12" s="8" t="s">
        <v>57</v>
      </c>
      <c r="M12" s="8" t="s">
        <v>57</v>
      </c>
      <c r="N12" s="8" t="s">
        <v>57</v>
      </c>
      <c r="O12" s="8" t="s">
        <v>57</v>
      </c>
      <c r="P12" s="8" t="s">
        <v>57</v>
      </c>
      <c r="Q12" s="8" t="s">
        <v>57</v>
      </c>
      <c r="R12" s="8" t="s">
        <v>57</v>
      </c>
      <c r="S12" s="9" t="s">
        <v>57</v>
      </c>
      <c r="T12" s="9" t="s">
        <v>57</v>
      </c>
      <c r="U12" s="9">
        <v>3.6560000000000001</v>
      </c>
      <c r="V12" s="9">
        <v>63.389920000000004</v>
      </c>
      <c r="W12" s="8">
        <v>0</v>
      </c>
      <c r="X12" s="8">
        <v>0</v>
      </c>
      <c r="Y12" s="8">
        <v>10.968</v>
      </c>
      <c r="Z12" s="8">
        <v>159.51991000000001</v>
      </c>
      <c r="AA12" s="8"/>
      <c r="AB12" s="8"/>
      <c r="AC12" s="8">
        <v>24.57</v>
      </c>
      <c r="AD12" s="8">
        <v>220.80561</v>
      </c>
      <c r="AE12" s="13">
        <v>0</v>
      </c>
      <c r="AF12" s="13">
        <v>0</v>
      </c>
      <c r="AG12" s="13">
        <v>10.224</v>
      </c>
      <c r="AH12" s="13">
        <v>173.69399999999999</v>
      </c>
      <c r="AI12" s="13">
        <v>0</v>
      </c>
      <c r="AJ12" s="13">
        <v>0</v>
      </c>
      <c r="AK12" s="13">
        <v>26.605</v>
      </c>
      <c r="AL12" s="13">
        <v>169.69961000000001</v>
      </c>
      <c r="AM12" s="13">
        <v>0</v>
      </c>
      <c r="AN12" s="13">
        <v>0</v>
      </c>
      <c r="AO12" s="13">
        <v>13.6</v>
      </c>
      <c r="AP12" s="13">
        <v>222.7</v>
      </c>
      <c r="AQ12" s="13">
        <v>0</v>
      </c>
      <c r="AR12" s="13">
        <v>0</v>
      </c>
      <c r="AS12" s="13">
        <v>32.4</v>
      </c>
      <c r="AT12" s="13">
        <v>282.39999999999998</v>
      </c>
      <c r="AU12" s="14" t="s">
        <v>57</v>
      </c>
      <c r="AV12" s="14" t="s">
        <v>57</v>
      </c>
      <c r="AW12" s="14">
        <v>9.9</v>
      </c>
      <c r="AX12" s="14">
        <v>79.900000000000006</v>
      </c>
      <c r="AY12" s="14" t="s">
        <v>57</v>
      </c>
      <c r="AZ12" s="14" t="s">
        <v>57</v>
      </c>
      <c r="BA12" s="14">
        <v>25.6</v>
      </c>
      <c r="BB12" s="14">
        <v>401.2</v>
      </c>
    </row>
    <row r="13" spans="1:54" s="27" customFormat="1">
      <c r="A13" s="1" t="s">
        <v>12</v>
      </c>
      <c r="B13" s="1" t="s">
        <v>13</v>
      </c>
      <c r="C13" s="8">
        <v>1.7649999999999999</v>
      </c>
      <c r="D13" s="8">
        <v>186.4</v>
      </c>
      <c r="E13" s="8">
        <v>4.67</v>
      </c>
      <c r="F13" s="8">
        <v>485.12009</v>
      </c>
      <c r="G13" s="8">
        <v>0.24</v>
      </c>
      <c r="H13" s="8">
        <v>1.2818400000000001</v>
      </c>
      <c r="I13" s="8">
        <v>123.54600000000001</v>
      </c>
      <c r="J13" s="8">
        <v>374.12529999999998</v>
      </c>
      <c r="K13" s="8">
        <v>22.59</v>
      </c>
      <c r="L13" s="8">
        <v>13.35</v>
      </c>
      <c r="M13" s="8">
        <v>196.39886000000001</v>
      </c>
      <c r="N13" s="8">
        <v>776.28796</v>
      </c>
      <c r="O13" s="8">
        <v>0</v>
      </c>
      <c r="P13" s="8">
        <v>0</v>
      </c>
      <c r="Q13" s="8">
        <v>84.436000000000007</v>
      </c>
      <c r="R13" s="8">
        <v>152.20330000000001</v>
      </c>
      <c r="S13" s="9">
        <v>23.95</v>
      </c>
      <c r="T13" s="9">
        <v>140.4</v>
      </c>
      <c r="U13" s="9">
        <v>84.838899999999995</v>
      </c>
      <c r="V13" s="9">
        <v>85.64509000000001</v>
      </c>
      <c r="W13" s="8">
        <v>0.6</v>
      </c>
      <c r="X13" s="8">
        <v>2</v>
      </c>
      <c r="Y13" s="8">
        <v>119.55</v>
      </c>
      <c r="Z13" s="8">
        <v>100.2813</v>
      </c>
      <c r="AA13" s="8">
        <v>6.12</v>
      </c>
      <c r="AB13" s="8">
        <v>6.4</v>
      </c>
      <c r="AC13" s="8">
        <v>2.5169999999999999</v>
      </c>
      <c r="AD13" s="8">
        <v>64.7821</v>
      </c>
      <c r="AE13" s="13">
        <v>2.3199999999999998E-2</v>
      </c>
      <c r="AF13" s="13">
        <v>0.5</v>
      </c>
      <c r="AG13" s="13">
        <v>316.625</v>
      </c>
      <c r="AH13" s="13">
        <v>273.99383</v>
      </c>
      <c r="AI13" s="13">
        <v>5.3</v>
      </c>
      <c r="AJ13" s="13">
        <v>0.432</v>
      </c>
      <c r="AK13" s="13">
        <v>8.0280000000000005</v>
      </c>
      <c r="AL13" s="13">
        <v>14.73424</v>
      </c>
      <c r="AM13" s="13">
        <v>13.6295</v>
      </c>
      <c r="AN13" s="13">
        <v>476.5</v>
      </c>
      <c r="AO13" s="13">
        <v>0.4</v>
      </c>
      <c r="AP13" s="13">
        <v>20.5</v>
      </c>
      <c r="AQ13" s="13">
        <v>18.1249</v>
      </c>
      <c r="AR13" s="13">
        <v>512.9</v>
      </c>
      <c r="AS13" s="13">
        <v>0</v>
      </c>
      <c r="AT13" s="13">
        <v>47.9</v>
      </c>
      <c r="AU13" s="14">
        <v>8.1</v>
      </c>
      <c r="AV13" s="14">
        <v>181.4</v>
      </c>
      <c r="AW13" s="14" t="s">
        <v>57</v>
      </c>
      <c r="AX13" s="14">
        <v>5.7</v>
      </c>
      <c r="AY13" s="14">
        <v>4</v>
      </c>
      <c r="AZ13" s="14">
        <v>185.7</v>
      </c>
      <c r="BA13" s="14">
        <v>0.1</v>
      </c>
      <c r="BB13" s="14">
        <v>2.2000000000000002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0.159</v>
      </c>
      <c r="F14" s="8">
        <v>0.10335</v>
      </c>
      <c r="G14" s="8" t="s">
        <v>57</v>
      </c>
      <c r="H14" s="8" t="s">
        <v>57</v>
      </c>
      <c r="I14" s="8" t="s">
        <v>57</v>
      </c>
      <c r="J14" s="8" t="s">
        <v>57</v>
      </c>
      <c r="K14" s="8">
        <v>47.289000000000001</v>
      </c>
      <c r="L14" s="8">
        <v>233.78720000000001</v>
      </c>
      <c r="M14" s="8">
        <v>0</v>
      </c>
      <c r="N14" s="8">
        <v>0</v>
      </c>
      <c r="O14" s="8">
        <v>30</v>
      </c>
      <c r="P14" s="8">
        <v>95.15</v>
      </c>
      <c r="Q14" s="8">
        <v>0</v>
      </c>
      <c r="R14" s="8">
        <v>0</v>
      </c>
      <c r="S14" s="9" t="s">
        <v>57</v>
      </c>
      <c r="T14" s="9" t="s">
        <v>57</v>
      </c>
      <c r="U14" s="9">
        <v>36.015000000000001</v>
      </c>
      <c r="V14" s="9">
        <v>118.32560000000001</v>
      </c>
      <c r="W14" s="8" t="s">
        <v>57</v>
      </c>
      <c r="X14" s="8" t="s">
        <v>57</v>
      </c>
      <c r="Y14" s="8" t="s">
        <v>57</v>
      </c>
      <c r="Z14" s="8" t="s">
        <v>57</v>
      </c>
      <c r="AA14" s="8"/>
      <c r="AB14" s="8"/>
      <c r="AC14" s="8"/>
      <c r="AD14" s="8"/>
      <c r="AE14" s="13">
        <v>1.899</v>
      </c>
      <c r="AF14" s="13">
        <v>7.976</v>
      </c>
      <c r="AG14" s="13">
        <v>4.4987700000000004</v>
      </c>
      <c r="AH14" s="13">
        <v>22.987559999999998</v>
      </c>
      <c r="AI14" s="13">
        <v>0</v>
      </c>
      <c r="AJ14" s="13">
        <v>0</v>
      </c>
      <c r="AK14" s="13">
        <v>8.8954699999999995</v>
      </c>
      <c r="AL14" s="13">
        <v>33.19238</v>
      </c>
      <c r="AM14" s="13">
        <v>0</v>
      </c>
      <c r="AN14" s="13">
        <v>0</v>
      </c>
      <c r="AO14" s="13">
        <v>0</v>
      </c>
      <c r="AP14" s="13">
        <v>0.1</v>
      </c>
      <c r="AQ14" s="13">
        <v>0</v>
      </c>
      <c r="AR14" s="13">
        <v>0</v>
      </c>
      <c r="AS14" s="13">
        <v>4.7</v>
      </c>
      <c r="AT14" s="13">
        <v>6.2</v>
      </c>
      <c r="AU14" s="14" t="s">
        <v>57</v>
      </c>
      <c r="AV14" s="14" t="s">
        <v>57</v>
      </c>
      <c r="AW14" s="14">
        <v>4.7</v>
      </c>
      <c r="AX14" s="14">
        <v>6.2</v>
      </c>
      <c r="AY14" s="14" t="s">
        <v>57</v>
      </c>
      <c r="AZ14" s="14" t="s">
        <v>57</v>
      </c>
      <c r="BA14" s="14">
        <v>0</v>
      </c>
      <c r="BB14" s="14">
        <v>0.1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1.37313</v>
      </c>
      <c r="F15" s="8">
        <v>10.498060000000001</v>
      </c>
      <c r="G15" s="8">
        <v>0</v>
      </c>
      <c r="H15" s="8">
        <v>0</v>
      </c>
      <c r="I15" s="8">
        <v>40.294490000000003</v>
      </c>
      <c r="J15" s="8">
        <v>107.07720999999999</v>
      </c>
      <c r="K15" s="8" t="s">
        <v>57</v>
      </c>
      <c r="L15" s="8" t="s">
        <v>57</v>
      </c>
      <c r="M15" s="8" t="s">
        <v>57</v>
      </c>
      <c r="N15" s="8" t="s">
        <v>57</v>
      </c>
      <c r="O15" s="8" t="s">
        <v>57</v>
      </c>
      <c r="P15" s="8" t="s">
        <v>57</v>
      </c>
      <c r="Q15" s="8" t="s">
        <v>57</v>
      </c>
      <c r="R15" s="8" t="s">
        <v>57</v>
      </c>
      <c r="S15" s="9" t="s">
        <v>57</v>
      </c>
      <c r="T15" s="9" t="s">
        <v>57</v>
      </c>
      <c r="U15" s="9" t="s">
        <v>57</v>
      </c>
      <c r="V15" s="9" t="s">
        <v>57</v>
      </c>
      <c r="W15" s="8" t="s">
        <v>57</v>
      </c>
      <c r="X15" s="8" t="s">
        <v>57</v>
      </c>
      <c r="Y15" s="8" t="s">
        <v>57</v>
      </c>
      <c r="Z15" s="8" t="s">
        <v>57</v>
      </c>
      <c r="AA15" s="8"/>
      <c r="AB15" s="8"/>
      <c r="AC15" s="8">
        <v>100</v>
      </c>
      <c r="AD15" s="8">
        <v>275</v>
      </c>
      <c r="AE15" s="13" t="s">
        <v>57</v>
      </c>
      <c r="AF15" s="13" t="s">
        <v>57</v>
      </c>
      <c r="AG15" s="13" t="s">
        <v>57</v>
      </c>
      <c r="AH15" s="13" t="s">
        <v>57</v>
      </c>
      <c r="AI15" s="13">
        <v>0</v>
      </c>
      <c r="AJ15" s="13">
        <v>0</v>
      </c>
      <c r="AK15" s="13">
        <v>5.6480199999999998</v>
      </c>
      <c r="AL15" s="13">
        <v>19.714259999999999</v>
      </c>
      <c r="AM15" s="13">
        <v>0</v>
      </c>
      <c r="AN15" s="13">
        <v>0</v>
      </c>
      <c r="AO15" s="13">
        <v>10.1</v>
      </c>
      <c r="AP15" s="13">
        <v>50.5</v>
      </c>
      <c r="AQ15" s="13">
        <v>0</v>
      </c>
      <c r="AR15" s="13">
        <v>0</v>
      </c>
      <c r="AS15" s="13">
        <v>57.4</v>
      </c>
      <c r="AT15" s="13">
        <v>650.29999999999995</v>
      </c>
      <c r="AU15" s="14" t="s">
        <v>57</v>
      </c>
      <c r="AV15" s="14" t="s">
        <v>57</v>
      </c>
      <c r="AW15" s="14" t="s">
        <v>57</v>
      </c>
      <c r="AX15" s="14" t="s">
        <v>57</v>
      </c>
      <c r="AY15" s="14" t="s">
        <v>57</v>
      </c>
      <c r="AZ15" s="14" t="s">
        <v>57</v>
      </c>
      <c r="BA15" s="14">
        <v>23.1</v>
      </c>
      <c r="BB15" s="14">
        <v>283.7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0.16392000000000001</v>
      </c>
      <c r="F16" s="8">
        <v>1.23915</v>
      </c>
      <c r="G16" s="8">
        <v>0</v>
      </c>
      <c r="H16" s="8">
        <v>0</v>
      </c>
      <c r="I16" s="8">
        <v>1.24E-2</v>
      </c>
      <c r="J16" s="8">
        <v>7.0510000000000003E-2</v>
      </c>
      <c r="K16" s="8" t="s">
        <v>57</v>
      </c>
      <c r="L16" s="8" t="s">
        <v>57</v>
      </c>
      <c r="M16" s="8" t="s">
        <v>57</v>
      </c>
      <c r="N16" s="8" t="s">
        <v>57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 t="s">
        <v>57</v>
      </c>
      <c r="V16" s="9" t="s">
        <v>57</v>
      </c>
      <c r="W16" s="8">
        <v>0</v>
      </c>
      <c r="X16" s="8">
        <v>0</v>
      </c>
      <c r="Y16" s="8">
        <v>53.998899999999999</v>
      </c>
      <c r="Z16" s="8">
        <v>102.661</v>
      </c>
      <c r="AA16" s="8"/>
      <c r="AB16" s="8"/>
      <c r="AC16" s="8">
        <v>374.81360000000001</v>
      </c>
      <c r="AD16" s="8">
        <v>814.52125000000001</v>
      </c>
      <c r="AE16" s="13">
        <v>0</v>
      </c>
      <c r="AF16" s="13">
        <v>0</v>
      </c>
      <c r="AG16" s="13">
        <v>420.33506999999997</v>
      </c>
      <c r="AH16" s="13">
        <v>989.19500000000005</v>
      </c>
      <c r="AI16" s="13">
        <v>0</v>
      </c>
      <c r="AJ16" s="13">
        <v>0</v>
      </c>
      <c r="AK16" s="13">
        <v>86.457660000000004</v>
      </c>
      <c r="AL16" s="13">
        <v>171.19800000000001</v>
      </c>
      <c r="AM16" s="13">
        <v>0</v>
      </c>
      <c r="AN16" s="13">
        <v>0</v>
      </c>
      <c r="AO16" s="13">
        <v>508.1</v>
      </c>
      <c r="AP16" s="13">
        <v>962</v>
      </c>
      <c r="AQ16" s="13">
        <v>0</v>
      </c>
      <c r="AR16" s="13">
        <v>0</v>
      </c>
      <c r="AS16" s="13">
        <v>208.8</v>
      </c>
      <c r="AT16" s="13">
        <v>423.4</v>
      </c>
      <c r="AU16" s="14" t="s">
        <v>57</v>
      </c>
      <c r="AV16" s="14" t="s">
        <v>57</v>
      </c>
      <c r="AW16" s="14">
        <v>174.1</v>
      </c>
      <c r="AX16" s="14">
        <v>339.4</v>
      </c>
      <c r="AY16" s="14" t="s">
        <v>57</v>
      </c>
      <c r="AZ16" s="14" t="s">
        <v>57</v>
      </c>
      <c r="BA16" s="14">
        <v>35.9</v>
      </c>
      <c r="BB16" s="14">
        <v>88.2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 t="s">
        <v>57</v>
      </c>
      <c r="H17" s="8" t="s">
        <v>57</v>
      </c>
      <c r="I17" s="8" t="s">
        <v>57</v>
      </c>
      <c r="J17" s="8" t="s">
        <v>57</v>
      </c>
      <c r="K17" s="8" t="s">
        <v>57</v>
      </c>
      <c r="L17" s="8" t="s">
        <v>57</v>
      </c>
      <c r="M17" s="8" t="s">
        <v>57</v>
      </c>
      <c r="N17" s="8" t="s">
        <v>57</v>
      </c>
      <c r="O17" s="8">
        <v>266.46199999999999</v>
      </c>
      <c r="P17" s="8">
        <v>1720.99092</v>
      </c>
      <c r="Q17" s="8">
        <v>0</v>
      </c>
      <c r="R17" s="8">
        <v>0</v>
      </c>
      <c r="S17" s="9">
        <v>235.08787999999998</v>
      </c>
      <c r="T17" s="9">
        <v>1249.7956000000001</v>
      </c>
      <c r="U17" s="9" t="s">
        <v>57</v>
      </c>
      <c r="V17" s="9" t="s">
        <v>57</v>
      </c>
      <c r="W17" s="8">
        <v>5.2794999999999996</v>
      </c>
      <c r="X17" s="8">
        <v>37.093000000000004</v>
      </c>
      <c r="Y17" s="8">
        <v>0</v>
      </c>
      <c r="Z17" s="8">
        <v>0</v>
      </c>
      <c r="AA17" s="8">
        <v>68.316200000000009</v>
      </c>
      <c r="AB17" s="8">
        <v>375.06155999999999</v>
      </c>
      <c r="AC17" s="8"/>
      <c r="AD17" s="8"/>
      <c r="AE17" s="13">
        <v>308.82332000000002</v>
      </c>
      <c r="AF17" s="13">
        <v>2143.78863</v>
      </c>
      <c r="AG17" s="13">
        <v>0</v>
      </c>
      <c r="AH17" s="13">
        <v>0</v>
      </c>
      <c r="AI17" s="13">
        <v>97.360200000000006</v>
      </c>
      <c r="AJ17" s="13">
        <v>628.41615000000002</v>
      </c>
      <c r="AK17" s="13">
        <v>0</v>
      </c>
      <c r="AL17" s="13">
        <v>0</v>
      </c>
      <c r="AM17" s="13">
        <v>719.20799999999997</v>
      </c>
      <c r="AN17" s="13">
        <v>2231.1</v>
      </c>
      <c r="AO17" s="13">
        <v>0</v>
      </c>
      <c r="AP17" s="13">
        <v>0</v>
      </c>
      <c r="AQ17" s="13">
        <v>9.7750000000000004</v>
      </c>
      <c r="AR17" s="13">
        <v>62.1</v>
      </c>
      <c r="AS17" s="13">
        <v>0</v>
      </c>
      <c r="AT17" s="13">
        <v>0</v>
      </c>
      <c r="AU17" s="14">
        <v>7.6</v>
      </c>
      <c r="AV17" s="14">
        <v>47.8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>
        <v>0.1</v>
      </c>
      <c r="BB17" s="14">
        <v>0.9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3" t="s">
        <v>57</v>
      </c>
      <c r="AF18" s="13" t="s">
        <v>57</v>
      </c>
      <c r="AG18" s="13" t="s">
        <v>57</v>
      </c>
      <c r="AH18" s="13" t="s">
        <v>57</v>
      </c>
      <c r="AI18" s="13" t="s">
        <v>57</v>
      </c>
      <c r="AJ18" s="13" t="s">
        <v>57</v>
      </c>
      <c r="AK18" s="13" t="s">
        <v>57</v>
      </c>
      <c r="AL18" s="13" t="s">
        <v>57</v>
      </c>
      <c r="AM18" s="13"/>
      <c r="AN18" s="13"/>
      <c r="AO18" s="13"/>
      <c r="AP18" s="13"/>
      <c r="AQ18" s="13"/>
      <c r="AR18" s="13"/>
      <c r="AS18" s="13"/>
      <c r="AT18" s="13"/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3" t="s">
        <v>57</v>
      </c>
      <c r="AF19" s="13" t="s">
        <v>57</v>
      </c>
      <c r="AG19" s="13" t="s">
        <v>57</v>
      </c>
      <c r="AH19" s="13" t="s">
        <v>57</v>
      </c>
      <c r="AI19" s="13" t="s">
        <v>57</v>
      </c>
      <c r="AJ19" s="13" t="s">
        <v>57</v>
      </c>
      <c r="AK19" s="13" t="s">
        <v>57</v>
      </c>
      <c r="AL19" s="13" t="s">
        <v>57</v>
      </c>
      <c r="AM19" s="13"/>
      <c r="AN19" s="13"/>
      <c r="AO19" s="13"/>
      <c r="AP19" s="13"/>
      <c r="AQ19" s="13"/>
      <c r="AR19" s="13"/>
      <c r="AS19" s="13"/>
      <c r="AT19" s="13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 t="s">
        <v>57</v>
      </c>
      <c r="V20" s="9" t="s">
        <v>57</v>
      </c>
      <c r="W20" s="8">
        <v>0</v>
      </c>
      <c r="X20" s="8">
        <v>0</v>
      </c>
      <c r="Y20" s="8">
        <v>7.2</v>
      </c>
      <c r="Z20" s="8">
        <v>5</v>
      </c>
      <c r="AA20" s="8"/>
      <c r="AB20" s="8"/>
      <c r="AC20" s="8">
        <v>3.4</v>
      </c>
      <c r="AD20" s="8">
        <v>3.4</v>
      </c>
      <c r="AE20" s="13">
        <v>0.5</v>
      </c>
      <c r="AF20" s="13">
        <v>2.5</v>
      </c>
      <c r="AG20" s="13">
        <v>6.45</v>
      </c>
      <c r="AH20" s="13">
        <v>6.56</v>
      </c>
      <c r="AI20" s="13">
        <v>0</v>
      </c>
      <c r="AJ20" s="13">
        <v>0</v>
      </c>
      <c r="AK20" s="13">
        <v>5.2720000000000002</v>
      </c>
      <c r="AL20" s="13">
        <v>2.0539000000000001</v>
      </c>
      <c r="AM20" s="13">
        <v>0</v>
      </c>
      <c r="AN20" s="13">
        <v>0</v>
      </c>
      <c r="AO20" s="13">
        <v>2.6</v>
      </c>
      <c r="AP20" s="13">
        <v>14.7</v>
      </c>
      <c r="AQ20" s="13">
        <v>0.89</v>
      </c>
      <c r="AR20" s="13">
        <v>6.7</v>
      </c>
      <c r="AS20" s="13">
        <v>68.2</v>
      </c>
      <c r="AT20" s="13">
        <v>110.3</v>
      </c>
      <c r="AU20" s="14" t="s">
        <v>57</v>
      </c>
      <c r="AV20" s="14" t="s">
        <v>57</v>
      </c>
      <c r="AW20" s="14">
        <v>25.8</v>
      </c>
      <c r="AX20" s="14">
        <v>73.599999999999994</v>
      </c>
      <c r="AY20" s="14" t="s">
        <v>57</v>
      </c>
      <c r="AZ20" s="14" t="s">
        <v>57</v>
      </c>
      <c r="BA20" s="14">
        <v>143.19999999999999</v>
      </c>
      <c r="BB20" s="14">
        <v>36.5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0.36599999999999999</v>
      </c>
      <c r="F21" s="8">
        <v>1.27193</v>
      </c>
      <c r="G21" s="8">
        <v>0</v>
      </c>
      <c r="H21" s="8">
        <v>0</v>
      </c>
      <c r="I21" s="8">
        <v>5.3999999999999999E-2</v>
      </c>
      <c r="J21" s="8">
        <v>0.16703999999999999</v>
      </c>
      <c r="K21" s="8" t="s">
        <v>57</v>
      </c>
      <c r="L21" s="8" t="s">
        <v>57</v>
      </c>
      <c r="M21" s="8" t="s">
        <v>57</v>
      </c>
      <c r="N21" s="8" t="s">
        <v>57</v>
      </c>
      <c r="O21" s="8">
        <v>0</v>
      </c>
      <c r="P21" s="8">
        <v>0</v>
      </c>
      <c r="Q21" s="8">
        <v>0.03</v>
      </c>
      <c r="R21" s="8">
        <v>6.0940000000000001E-2</v>
      </c>
      <c r="S21" s="9" t="s">
        <v>57</v>
      </c>
      <c r="T21" s="9" t="s">
        <v>57</v>
      </c>
      <c r="U21" s="9">
        <v>0.2</v>
      </c>
      <c r="V21" s="9">
        <v>1.0057100000000001</v>
      </c>
      <c r="W21" s="8" t="s">
        <v>57</v>
      </c>
      <c r="X21" s="8" t="s">
        <v>57</v>
      </c>
      <c r="Y21" s="8" t="s">
        <v>57</v>
      </c>
      <c r="Z21" s="8" t="s">
        <v>57</v>
      </c>
      <c r="AA21" s="8"/>
      <c r="AB21" s="8"/>
      <c r="AC21" s="8">
        <v>0.108</v>
      </c>
      <c r="AD21" s="8">
        <v>0.65712999999999999</v>
      </c>
      <c r="AE21" s="13">
        <v>0</v>
      </c>
      <c r="AF21" s="13">
        <v>0</v>
      </c>
      <c r="AG21" s="13">
        <v>314.5</v>
      </c>
      <c r="AH21" s="13">
        <v>91.565650000000005</v>
      </c>
      <c r="AI21" s="13">
        <v>0.29499999999999998</v>
      </c>
      <c r="AJ21" s="13">
        <v>5.8999999999999997E-2</v>
      </c>
      <c r="AK21" s="13">
        <v>382.44400000000002</v>
      </c>
      <c r="AL21" s="13">
        <v>104.08402</v>
      </c>
      <c r="AM21" s="13">
        <v>0</v>
      </c>
      <c r="AN21" s="13">
        <v>0</v>
      </c>
      <c r="AO21" s="13">
        <v>603.5</v>
      </c>
      <c r="AP21" s="13">
        <v>130.5</v>
      </c>
      <c r="AQ21" s="13">
        <v>0</v>
      </c>
      <c r="AR21" s="13">
        <v>0</v>
      </c>
      <c r="AS21" s="13">
        <v>107.4</v>
      </c>
      <c r="AT21" s="13">
        <v>39.5</v>
      </c>
      <c r="AU21" s="14" t="s">
        <v>57</v>
      </c>
      <c r="AV21" s="14" t="s">
        <v>57</v>
      </c>
      <c r="AW21" s="14">
        <v>45.9</v>
      </c>
      <c r="AX21" s="14">
        <v>18.100000000000001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485.25</v>
      </c>
      <c r="D22" s="8">
        <v>152.07</v>
      </c>
      <c r="E22" s="8">
        <v>2322.3620099999998</v>
      </c>
      <c r="F22" s="8">
        <v>1789.4992299999999</v>
      </c>
      <c r="G22" s="8">
        <v>0</v>
      </c>
      <c r="H22" s="8">
        <v>0</v>
      </c>
      <c r="I22" s="8">
        <v>3497.7088899999999</v>
      </c>
      <c r="J22" s="8">
        <v>2834.2196899999999</v>
      </c>
      <c r="K22" s="8">
        <v>0</v>
      </c>
      <c r="L22" s="8">
        <v>0</v>
      </c>
      <c r="M22" s="8">
        <v>3983.73162</v>
      </c>
      <c r="N22" s="8">
        <v>3711.4772200000002</v>
      </c>
      <c r="O22" s="8">
        <v>71.7</v>
      </c>
      <c r="P22" s="8">
        <v>50.19</v>
      </c>
      <c r="Q22" s="8">
        <v>1646.19928</v>
      </c>
      <c r="R22" s="8">
        <v>2732.5227100000002</v>
      </c>
      <c r="S22" s="9">
        <v>285.5</v>
      </c>
      <c r="T22" s="9">
        <v>199.85</v>
      </c>
      <c r="U22" s="9">
        <v>1912.9179799999995</v>
      </c>
      <c r="V22" s="9">
        <v>3415.5202899999995</v>
      </c>
      <c r="W22" s="8">
        <v>50.8</v>
      </c>
      <c r="X22" s="8">
        <v>35.777999999999999</v>
      </c>
      <c r="Y22" s="8">
        <v>2321.5086700000002</v>
      </c>
      <c r="Z22" s="8">
        <v>3515.5531999999998</v>
      </c>
      <c r="AA22" s="8">
        <v>18.96</v>
      </c>
      <c r="AB22" s="8">
        <v>23.905000000000001</v>
      </c>
      <c r="AC22" s="8">
        <v>1737.5528399999996</v>
      </c>
      <c r="AD22" s="8">
        <v>3262.815790000001</v>
      </c>
      <c r="AE22" s="13">
        <v>0</v>
      </c>
      <c r="AF22" s="13">
        <v>0</v>
      </c>
      <c r="AG22" s="13">
        <v>1501.5388399999999</v>
      </c>
      <c r="AH22" s="13">
        <v>2854.4439900000002</v>
      </c>
      <c r="AI22" s="13">
        <v>0</v>
      </c>
      <c r="AJ22" s="13">
        <v>0</v>
      </c>
      <c r="AK22" s="13">
        <v>1870.0658100000001</v>
      </c>
      <c r="AL22" s="13">
        <v>4143.5073400000001</v>
      </c>
      <c r="AM22" s="13">
        <v>0</v>
      </c>
      <c r="AN22" s="13">
        <v>0</v>
      </c>
      <c r="AO22" s="13">
        <v>2034</v>
      </c>
      <c r="AP22" s="13">
        <v>5747.3</v>
      </c>
      <c r="AQ22" s="13">
        <v>0</v>
      </c>
      <c r="AR22" s="13">
        <v>0</v>
      </c>
      <c r="AS22" s="13">
        <v>1743.2</v>
      </c>
      <c r="AT22" s="13">
        <v>6124.9</v>
      </c>
      <c r="AU22" s="14" t="s">
        <v>57</v>
      </c>
      <c r="AV22" s="14" t="s">
        <v>57</v>
      </c>
      <c r="AW22" s="14">
        <v>920.8</v>
      </c>
      <c r="AX22" s="14">
        <v>2999.3</v>
      </c>
      <c r="AY22" s="14" t="s">
        <v>57</v>
      </c>
      <c r="AZ22" s="14" t="s">
        <v>57</v>
      </c>
      <c r="BA22" s="14">
        <v>319.5</v>
      </c>
      <c r="BB22" s="14">
        <v>1589.6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0.02</v>
      </c>
      <c r="F23" s="8">
        <v>0.17852000000000001</v>
      </c>
      <c r="G23" s="8">
        <v>0</v>
      </c>
      <c r="H23" s="8">
        <v>0</v>
      </c>
      <c r="I23" s="8">
        <v>7.8E-2</v>
      </c>
      <c r="J23" s="8">
        <v>0.24223</v>
      </c>
      <c r="K23" s="8">
        <v>0</v>
      </c>
      <c r="L23" s="8">
        <v>0</v>
      </c>
      <c r="M23" s="8">
        <v>13</v>
      </c>
      <c r="N23" s="8">
        <v>59.15</v>
      </c>
      <c r="O23" s="8">
        <v>0</v>
      </c>
      <c r="P23" s="8">
        <v>0</v>
      </c>
      <c r="Q23" s="8">
        <v>2.7115999999999998</v>
      </c>
      <c r="R23" s="8">
        <v>21.023910000000001</v>
      </c>
      <c r="S23" s="9" t="s">
        <v>57</v>
      </c>
      <c r="T23" s="9" t="s">
        <v>57</v>
      </c>
      <c r="U23" s="9">
        <v>6.4864000000000006</v>
      </c>
      <c r="V23" s="9">
        <v>62.168420000000005</v>
      </c>
      <c r="W23" s="8">
        <v>0</v>
      </c>
      <c r="X23" s="8">
        <v>0</v>
      </c>
      <c r="Y23" s="8">
        <v>5.9423199999999996</v>
      </c>
      <c r="Z23" s="8">
        <v>39.152610000000003</v>
      </c>
      <c r="AA23" s="8"/>
      <c r="AB23" s="8"/>
      <c r="AC23" s="8">
        <v>7.0022000000000002</v>
      </c>
      <c r="AD23" s="8">
        <v>59.039450000000009</v>
      </c>
      <c r="AE23" s="13">
        <v>0</v>
      </c>
      <c r="AF23" s="13">
        <v>0</v>
      </c>
      <c r="AG23" s="13">
        <v>2.6906500000000002</v>
      </c>
      <c r="AH23" s="13">
        <v>25.986360000000001</v>
      </c>
      <c r="AI23" s="13">
        <v>0</v>
      </c>
      <c r="AJ23" s="13">
        <v>0</v>
      </c>
      <c r="AK23" s="13">
        <v>8.2965300000000006</v>
      </c>
      <c r="AL23" s="13">
        <v>55.155050000000003</v>
      </c>
      <c r="AM23" s="13">
        <v>0</v>
      </c>
      <c r="AN23" s="13">
        <v>0</v>
      </c>
      <c r="AO23" s="13">
        <v>64.599999999999994</v>
      </c>
      <c r="AP23" s="13">
        <v>484</v>
      </c>
      <c r="AQ23" s="13">
        <v>0</v>
      </c>
      <c r="AR23" s="13">
        <v>0</v>
      </c>
      <c r="AS23" s="13">
        <v>137.5</v>
      </c>
      <c r="AT23" s="13">
        <v>1090.5</v>
      </c>
      <c r="AU23" s="14" t="s">
        <v>57</v>
      </c>
      <c r="AV23" s="14" t="s">
        <v>57</v>
      </c>
      <c r="AW23" s="14">
        <v>15.2</v>
      </c>
      <c r="AX23" s="14">
        <v>121.2</v>
      </c>
      <c r="AY23" s="14" t="s">
        <v>57</v>
      </c>
      <c r="AZ23" s="14" t="s">
        <v>57</v>
      </c>
      <c r="BA23" s="14" t="s">
        <v>57</v>
      </c>
      <c r="BB23" s="14" t="s">
        <v>57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1.7925</v>
      </c>
      <c r="F24" s="8">
        <v>22.352930000000001</v>
      </c>
      <c r="G24" s="8">
        <v>0</v>
      </c>
      <c r="H24" s="8">
        <v>0</v>
      </c>
      <c r="I24" s="8">
        <v>2.0628000000000002</v>
      </c>
      <c r="J24" s="8">
        <v>18.089020000000001</v>
      </c>
      <c r="K24" s="8">
        <v>0</v>
      </c>
      <c r="L24" s="8">
        <v>0</v>
      </c>
      <c r="M24" s="8">
        <v>1.9300999999999999</v>
      </c>
      <c r="N24" s="8">
        <v>15.500730000000001</v>
      </c>
      <c r="O24" s="8">
        <v>0</v>
      </c>
      <c r="P24" s="8">
        <v>0</v>
      </c>
      <c r="Q24" s="8">
        <v>1.4217</v>
      </c>
      <c r="R24" s="8">
        <v>12.46747</v>
      </c>
      <c r="S24" s="9" t="s">
        <v>57</v>
      </c>
      <c r="T24" s="9" t="s">
        <v>57</v>
      </c>
      <c r="U24" s="9">
        <v>2.6437800000000009</v>
      </c>
      <c r="V24" s="9">
        <v>17.45757</v>
      </c>
      <c r="W24" s="8">
        <v>0</v>
      </c>
      <c r="X24" s="8">
        <v>0</v>
      </c>
      <c r="Y24" s="8">
        <v>3.4266000000000001</v>
      </c>
      <c r="Z24" s="8">
        <v>18.637070000000001</v>
      </c>
      <c r="AA24" s="8"/>
      <c r="AB24" s="8"/>
      <c r="AC24" s="8">
        <v>5.0504499999999997</v>
      </c>
      <c r="AD24" s="8">
        <v>22.921360000000004</v>
      </c>
      <c r="AE24" s="13">
        <v>0</v>
      </c>
      <c r="AF24" s="13">
        <v>0</v>
      </c>
      <c r="AG24" s="13">
        <v>2.5394000000000001</v>
      </c>
      <c r="AH24" s="13">
        <v>17.044149999999998</v>
      </c>
      <c r="AI24" s="13">
        <v>0</v>
      </c>
      <c r="AJ24" s="13">
        <v>0</v>
      </c>
      <c r="AK24" s="13">
        <v>22.525269999999999</v>
      </c>
      <c r="AL24" s="13">
        <v>57.246409999999997</v>
      </c>
      <c r="AM24" s="13">
        <v>0</v>
      </c>
      <c r="AN24" s="13">
        <v>0</v>
      </c>
      <c r="AO24" s="13">
        <v>3.7</v>
      </c>
      <c r="AP24" s="13">
        <v>39.700000000000003</v>
      </c>
      <c r="AQ24" s="13">
        <v>0</v>
      </c>
      <c r="AR24" s="13">
        <v>0</v>
      </c>
      <c r="AS24" s="13">
        <v>2.2999999999999998</v>
      </c>
      <c r="AT24" s="13">
        <v>21.2</v>
      </c>
      <c r="AU24" s="14" t="s">
        <v>57</v>
      </c>
      <c r="AV24" s="14" t="s">
        <v>57</v>
      </c>
      <c r="AW24" s="14">
        <v>0.7</v>
      </c>
      <c r="AX24" s="14">
        <v>5.3</v>
      </c>
      <c r="AY24" s="14" t="s">
        <v>57</v>
      </c>
      <c r="AZ24" s="14" t="s">
        <v>57</v>
      </c>
      <c r="BA24" s="14">
        <v>0.2</v>
      </c>
      <c r="BB24" s="14">
        <v>4.8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8.8620000000000001</v>
      </c>
      <c r="F25" s="8">
        <v>24.763999999999999</v>
      </c>
      <c r="G25" s="8">
        <v>0</v>
      </c>
      <c r="H25" s="8">
        <v>0</v>
      </c>
      <c r="I25" s="8">
        <v>4.2110000000000003</v>
      </c>
      <c r="J25" s="8">
        <v>76.618840000000006</v>
      </c>
      <c r="K25" s="8">
        <v>49.179000000000002</v>
      </c>
      <c r="L25" s="8">
        <v>82.360230000000001</v>
      </c>
      <c r="M25" s="8">
        <v>15.815</v>
      </c>
      <c r="N25" s="8">
        <v>105.34669</v>
      </c>
      <c r="O25" s="8">
        <v>107.352</v>
      </c>
      <c r="P25" s="8">
        <v>66.922560000000004</v>
      </c>
      <c r="Q25" s="8">
        <v>24.881</v>
      </c>
      <c r="R25" s="8">
        <v>191.97504000000001</v>
      </c>
      <c r="S25" s="9" t="s">
        <v>57</v>
      </c>
      <c r="T25" s="9" t="s">
        <v>57</v>
      </c>
      <c r="U25" s="9">
        <v>26.066000000000003</v>
      </c>
      <c r="V25" s="9">
        <v>93.785790000000006</v>
      </c>
      <c r="W25" s="8">
        <v>0</v>
      </c>
      <c r="X25" s="8">
        <v>0</v>
      </c>
      <c r="Y25" s="8">
        <v>2.2334999999999998</v>
      </c>
      <c r="Z25" s="8">
        <v>8.0228699999999993</v>
      </c>
      <c r="AA25" s="8">
        <v>434.654</v>
      </c>
      <c r="AB25" s="8">
        <v>138.08162999999999</v>
      </c>
      <c r="AC25" s="8">
        <v>1.17</v>
      </c>
      <c r="AD25" s="8">
        <v>3.4990000000000001</v>
      </c>
      <c r="AE25" s="13">
        <v>81.86</v>
      </c>
      <c r="AF25" s="13">
        <v>15.788930000000001</v>
      </c>
      <c r="AG25" s="13">
        <v>4.22</v>
      </c>
      <c r="AH25" s="13">
        <v>22.68</v>
      </c>
      <c r="AI25" s="13">
        <v>0</v>
      </c>
      <c r="AJ25" s="13">
        <v>0</v>
      </c>
      <c r="AK25" s="13">
        <v>140.03309999999999</v>
      </c>
      <c r="AL25" s="13">
        <v>109.58794</v>
      </c>
      <c r="AM25" s="13">
        <v>0</v>
      </c>
      <c r="AN25" s="13">
        <v>0</v>
      </c>
      <c r="AO25" s="13">
        <v>302.89999999999998</v>
      </c>
      <c r="AP25" s="13">
        <v>463.8</v>
      </c>
      <c r="AQ25" s="13">
        <v>0</v>
      </c>
      <c r="AR25" s="13">
        <v>0</v>
      </c>
      <c r="AS25" s="13">
        <v>0</v>
      </c>
      <c r="AT25" s="13">
        <v>0</v>
      </c>
      <c r="AU25" s="14" t="s">
        <v>57</v>
      </c>
      <c r="AV25" s="14" t="s">
        <v>57</v>
      </c>
      <c r="AW25" s="14" t="s">
        <v>57</v>
      </c>
      <c r="AX25" s="14" t="s">
        <v>57</v>
      </c>
      <c r="AY25" s="14" t="s">
        <v>57</v>
      </c>
      <c r="AZ25" s="14" t="s">
        <v>57</v>
      </c>
      <c r="BA25" s="14" t="s">
        <v>57</v>
      </c>
      <c r="BB25" s="14" t="s">
        <v>57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 t="s">
        <v>57</v>
      </c>
      <c r="H26" s="8" t="s">
        <v>57</v>
      </c>
      <c r="I26" s="8" t="s">
        <v>57</v>
      </c>
      <c r="J26" s="8" t="s">
        <v>57</v>
      </c>
      <c r="K26" s="8" t="s">
        <v>57</v>
      </c>
      <c r="L26" s="8" t="s">
        <v>57</v>
      </c>
      <c r="M26" s="8" t="s">
        <v>57</v>
      </c>
      <c r="N26" s="8" t="s">
        <v>57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 t="s">
        <v>57</v>
      </c>
      <c r="V26" s="9" t="s">
        <v>57</v>
      </c>
      <c r="W26" s="8">
        <v>0</v>
      </c>
      <c r="X26" s="8">
        <v>0</v>
      </c>
      <c r="Y26" s="8">
        <v>1.907E-2</v>
      </c>
      <c r="Z26" s="8">
        <v>3.739E-2</v>
      </c>
      <c r="AA26" s="8"/>
      <c r="AB26" s="8"/>
      <c r="AC26" s="8"/>
      <c r="AD26" s="8"/>
      <c r="AE26" s="13">
        <v>0</v>
      </c>
      <c r="AF26" s="13">
        <v>0</v>
      </c>
      <c r="AG26" s="13">
        <v>40</v>
      </c>
      <c r="AH26" s="13">
        <v>332.88328000000001</v>
      </c>
      <c r="AI26" s="13">
        <v>0</v>
      </c>
      <c r="AJ26" s="13">
        <v>0</v>
      </c>
      <c r="AK26" s="13">
        <v>5</v>
      </c>
      <c r="AL26" s="13">
        <v>7.3876999999999997</v>
      </c>
      <c r="AM26" s="13">
        <v>0</v>
      </c>
      <c r="AN26" s="13">
        <v>0</v>
      </c>
      <c r="AO26" s="13">
        <v>43.3</v>
      </c>
      <c r="AP26" s="13">
        <v>413.4</v>
      </c>
      <c r="AQ26" s="13">
        <v>0</v>
      </c>
      <c r="AR26" s="13">
        <v>0</v>
      </c>
      <c r="AS26" s="13">
        <v>0</v>
      </c>
      <c r="AT26" s="13">
        <v>0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1.3274999999999999</v>
      </c>
      <c r="F27" s="8">
        <v>5.9199900000000003</v>
      </c>
      <c r="G27" s="8">
        <v>0</v>
      </c>
      <c r="H27" s="8">
        <v>0</v>
      </c>
      <c r="I27" s="8">
        <v>9.6390000000000003E-2</v>
      </c>
      <c r="J27" s="8">
        <v>0.56147999999999998</v>
      </c>
      <c r="K27" s="8">
        <v>16.324999999999999</v>
      </c>
      <c r="L27" s="8">
        <v>32.65</v>
      </c>
      <c r="M27" s="8">
        <v>0</v>
      </c>
      <c r="N27" s="8">
        <v>0</v>
      </c>
      <c r="O27" s="8">
        <v>6.4859999999999998</v>
      </c>
      <c r="P27" s="8">
        <v>12.972</v>
      </c>
      <c r="Q27" s="8">
        <v>0.02</v>
      </c>
      <c r="R27" s="8">
        <v>0.5181</v>
      </c>
      <c r="S27" s="9">
        <v>21.167000000000002</v>
      </c>
      <c r="T27" s="9">
        <v>49.961360000000006</v>
      </c>
      <c r="U27" s="9" t="s">
        <v>57</v>
      </c>
      <c r="V27" s="9" t="s">
        <v>57</v>
      </c>
      <c r="W27" s="8">
        <v>49.6</v>
      </c>
      <c r="X27" s="8">
        <v>63.798999999999999</v>
      </c>
      <c r="Y27" s="8">
        <v>22.85014</v>
      </c>
      <c r="Z27" s="8">
        <v>18.30706</v>
      </c>
      <c r="AA27" s="8">
        <v>56.056000000000004</v>
      </c>
      <c r="AB27" s="8">
        <v>70.144000000000005</v>
      </c>
      <c r="AC27" s="8">
        <v>11.563000000000001</v>
      </c>
      <c r="AD27" s="8">
        <v>6.51938</v>
      </c>
      <c r="AE27" s="13">
        <v>0</v>
      </c>
      <c r="AF27" s="13">
        <v>0</v>
      </c>
      <c r="AG27" s="13">
        <v>4.0103999999999997</v>
      </c>
      <c r="AH27" s="13">
        <v>2.16967</v>
      </c>
      <c r="AI27" s="13">
        <v>7</v>
      </c>
      <c r="AJ27" s="13">
        <v>8.3149999999999995</v>
      </c>
      <c r="AK27" s="13">
        <v>0</v>
      </c>
      <c r="AL27" s="13">
        <v>0</v>
      </c>
      <c r="AM27" s="13">
        <v>4.5179999999999998</v>
      </c>
      <c r="AN27" s="13">
        <v>10.6</v>
      </c>
      <c r="AO27" s="13">
        <v>0</v>
      </c>
      <c r="AP27" s="13">
        <v>0</v>
      </c>
      <c r="AQ27" s="13">
        <v>62.92</v>
      </c>
      <c r="AR27" s="13">
        <v>136.19999999999999</v>
      </c>
      <c r="AS27" s="13">
        <v>0</v>
      </c>
      <c r="AT27" s="13">
        <v>0</v>
      </c>
      <c r="AU27" s="14">
        <v>11.5</v>
      </c>
      <c r="AV27" s="14">
        <v>20.7</v>
      </c>
      <c r="AW27" s="14" t="s">
        <v>57</v>
      </c>
      <c r="AX27" s="14" t="s">
        <v>57</v>
      </c>
      <c r="AY27" s="14">
        <v>20</v>
      </c>
      <c r="AZ27" s="14">
        <v>59.2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>
        <v>0</v>
      </c>
      <c r="X28" s="8">
        <v>0</v>
      </c>
      <c r="Y28" s="8">
        <v>4.1799999999999997E-2</v>
      </c>
      <c r="Z28" s="8">
        <v>1.0443899999999999</v>
      </c>
      <c r="AA28" s="8"/>
      <c r="AB28" s="8"/>
      <c r="AC28" s="8"/>
      <c r="AD28" s="8"/>
      <c r="AE28" s="13" t="s">
        <v>57</v>
      </c>
      <c r="AF28" s="13" t="s">
        <v>57</v>
      </c>
      <c r="AG28" s="13" t="s">
        <v>57</v>
      </c>
      <c r="AH28" s="13" t="s">
        <v>57</v>
      </c>
      <c r="AI28" s="13" t="s">
        <v>57</v>
      </c>
      <c r="AJ28" s="13" t="s">
        <v>57</v>
      </c>
      <c r="AK28" s="13" t="s">
        <v>57</v>
      </c>
      <c r="AL28" s="13" t="s">
        <v>57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301.78800000000001</v>
      </c>
      <c r="D29" s="8">
        <v>1495.37518</v>
      </c>
      <c r="E29" s="8">
        <v>182.13719</v>
      </c>
      <c r="F29" s="8">
        <v>262.10057</v>
      </c>
      <c r="G29" s="8">
        <v>197.99600000000001</v>
      </c>
      <c r="H29" s="8">
        <v>1260.0594000000001</v>
      </c>
      <c r="I29" s="8">
        <v>105.55544999999999</v>
      </c>
      <c r="J29" s="8">
        <v>224.05593999999999</v>
      </c>
      <c r="K29" s="8">
        <v>1023.0857999999999</v>
      </c>
      <c r="L29" s="8">
        <v>1912.90597</v>
      </c>
      <c r="M29" s="8">
        <v>195.78572</v>
      </c>
      <c r="N29" s="8">
        <v>211.38919000000001</v>
      </c>
      <c r="O29" s="8">
        <v>602.31740000000002</v>
      </c>
      <c r="P29" s="8">
        <v>1576.8357900000001</v>
      </c>
      <c r="Q29" s="8">
        <v>137.16061999999999</v>
      </c>
      <c r="R29" s="8">
        <v>147.82651999999999</v>
      </c>
      <c r="S29" s="9">
        <v>412.94599999999997</v>
      </c>
      <c r="T29" s="9">
        <v>923.90900000000011</v>
      </c>
      <c r="U29" s="9">
        <v>65.368899999999996</v>
      </c>
      <c r="V29" s="9">
        <v>103.29581</v>
      </c>
      <c r="W29" s="8">
        <v>172.15799999999999</v>
      </c>
      <c r="X29" s="8">
        <v>669.77300000000002</v>
      </c>
      <c r="Y29" s="8">
        <v>19</v>
      </c>
      <c r="Z29" s="8">
        <v>6.5594999999999999</v>
      </c>
      <c r="AA29" s="8">
        <v>194.71700000000001</v>
      </c>
      <c r="AB29" s="8">
        <v>293.91570000000002</v>
      </c>
      <c r="AC29" s="8">
        <v>20.059999999999999</v>
      </c>
      <c r="AD29" s="8">
        <v>31.280450000000002</v>
      </c>
      <c r="AE29" s="13">
        <v>319.91500000000002</v>
      </c>
      <c r="AF29" s="13">
        <v>220.1825</v>
      </c>
      <c r="AG29" s="13">
        <v>32.514000000000003</v>
      </c>
      <c r="AH29" s="13">
        <v>36.049379999999999</v>
      </c>
      <c r="AI29" s="13">
        <v>321.625</v>
      </c>
      <c r="AJ29" s="13">
        <v>184.1508</v>
      </c>
      <c r="AK29" s="13">
        <v>55.475000000000001</v>
      </c>
      <c r="AL29" s="13">
        <v>30.844059999999999</v>
      </c>
      <c r="AM29" s="13">
        <v>838.8723</v>
      </c>
      <c r="AN29" s="13">
        <v>353.1</v>
      </c>
      <c r="AO29" s="13">
        <v>77.599999999999994</v>
      </c>
      <c r="AP29" s="13">
        <v>34.9</v>
      </c>
      <c r="AQ29" s="13">
        <v>1071.9090000000001</v>
      </c>
      <c r="AR29" s="13">
        <v>377.3</v>
      </c>
      <c r="AS29" s="13">
        <v>121.2</v>
      </c>
      <c r="AT29" s="13">
        <v>36.5</v>
      </c>
      <c r="AU29" s="14">
        <v>221.4</v>
      </c>
      <c r="AV29" s="14">
        <v>78.099999999999994</v>
      </c>
      <c r="AW29" s="14">
        <v>44.5</v>
      </c>
      <c r="AX29" s="14">
        <v>14</v>
      </c>
      <c r="AY29" s="14">
        <v>197.6</v>
      </c>
      <c r="AZ29" s="14">
        <v>59.8</v>
      </c>
      <c r="BA29" s="14">
        <v>4.0999999999999996</v>
      </c>
      <c r="BB29" s="14">
        <v>3.8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3" t="s">
        <v>57</v>
      </c>
      <c r="AF30" s="13" t="s">
        <v>57</v>
      </c>
      <c r="AG30" s="13" t="s">
        <v>57</v>
      </c>
      <c r="AH30" s="13" t="s">
        <v>57</v>
      </c>
      <c r="AI30" s="13" t="s">
        <v>57</v>
      </c>
      <c r="AJ30" s="13" t="s">
        <v>57</v>
      </c>
      <c r="AK30" s="13" t="s">
        <v>57</v>
      </c>
      <c r="AL30" s="13" t="s">
        <v>57</v>
      </c>
      <c r="AM30" s="13"/>
      <c r="AN30" s="13"/>
      <c r="AO30" s="13"/>
      <c r="AP30" s="13"/>
      <c r="AQ30" s="13"/>
      <c r="AR30" s="13"/>
      <c r="AS30" s="13"/>
      <c r="AT30" s="13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3" t="s">
        <v>57</v>
      </c>
      <c r="AF31" s="13" t="s">
        <v>57</v>
      </c>
      <c r="AG31" s="13" t="s">
        <v>57</v>
      </c>
      <c r="AH31" s="13" t="s">
        <v>57</v>
      </c>
      <c r="AI31" s="13" t="s">
        <v>57</v>
      </c>
      <c r="AJ31" s="13" t="s">
        <v>57</v>
      </c>
      <c r="AK31" s="13" t="s">
        <v>57</v>
      </c>
      <c r="AL31" s="13" t="s">
        <v>57</v>
      </c>
      <c r="AM31" s="13"/>
      <c r="AN31" s="13"/>
      <c r="AO31" s="13"/>
      <c r="AP31" s="13"/>
      <c r="AQ31" s="13"/>
      <c r="AR31" s="13"/>
      <c r="AS31" s="13"/>
      <c r="AT31" s="13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816.4</v>
      </c>
      <c r="D32" s="8">
        <v>193.81331</v>
      </c>
      <c r="E32" s="8">
        <v>0</v>
      </c>
      <c r="F32" s="8">
        <v>0</v>
      </c>
      <c r="G32" s="8">
        <v>1100.92</v>
      </c>
      <c r="H32" s="8">
        <v>275.38159999999999</v>
      </c>
      <c r="I32" s="8">
        <v>1.89</v>
      </c>
      <c r="J32" s="8">
        <v>1.99105</v>
      </c>
      <c r="K32" s="8">
        <v>764.4</v>
      </c>
      <c r="L32" s="8">
        <v>170.07900000000001</v>
      </c>
      <c r="M32" s="8">
        <v>0</v>
      </c>
      <c r="N32" s="8">
        <v>0</v>
      </c>
      <c r="O32" s="8">
        <v>1126.1976</v>
      </c>
      <c r="P32" s="8">
        <v>344.45289000000002</v>
      </c>
      <c r="Q32" s="8">
        <v>0</v>
      </c>
      <c r="R32" s="8">
        <v>0</v>
      </c>
      <c r="S32" s="9">
        <v>99.756</v>
      </c>
      <c r="T32" s="9">
        <v>99.756</v>
      </c>
      <c r="U32" s="9">
        <v>5.9999999999999995E-4</v>
      </c>
      <c r="V32" s="9">
        <v>0.20569999999999999</v>
      </c>
      <c r="W32" s="8">
        <v>110.759</v>
      </c>
      <c r="X32" s="8">
        <v>55.158999999999999</v>
      </c>
      <c r="Y32" s="8">
        <v>0</v>
      </c>
      <c r="Z32" s="8">
        <v>0</v>
      </c>
      <c r="AA32" s="8">
        <v>202.5</v>
      </c>
      <c r="AB32" s="8">
        <v>140.9</v>
      </c>
      <c r="AC32" s="8"/>
      <c r="AD32" s="8"/>
      <c r="AE32" s="13">
        <v>15</v>
      </c>
      <c r="AF32" s="13">
        <v>15</v>
      </c>
      <c r="AG32" s="13">
        <v>1.1000000000000001E-3</v>
      </c>
      <c r="AH32" s="13">
        <v>0.24418999999999999</v>
      </c>
      <c r="AI32" s="13">
        <v>276.8</v>
      </c>
      <c r="AJ32" s="13">
        <v>83.04</v>
      </c>
      <c r="AK32" s="13">
        <v>0</v>
      </c>
      <c r="AL32" s="13">
        <v>0</v>
      </c>
      <c r="AM32" s="13">
        <v>242.30600000000001</v>
      </c>
      <c r="AN32" s="13">
        <v>83.2</v>
      </c>
      <c r="AO32" s="13">
        <v>714</v>
      </c>
      <c r="AP32" s="13">
        <v>362.7</v>
      </c>
      <c r="AQ32" s="13">
        <v>405.46499999999997</v>
      </c>
      <c r="AR32" s="13">
        <v>101.2</v>
      </c>
      <c r="AS32" s="13">
        <v>3501.7</v>
      </c>
      <c r="AT32" s="13">
        <v>1993.5</v>
      </c>
      <c r="AU32" s="14">
        <v>198.5</v>
      </c>
      <c r="AV32" s="14">
        <v>39.5</v>
      </c>
      <c r="AW32" s="14">
        <v>925.5</v>
      </c>
      <c r="AX32" s="14">
        <v>474</v>
      </c>
      <c r="AY32" s="14">
        <v>21</v>
      </c>
      <c r="AZ32" s="14">
        <v>6.3</v>
      </c>
      <c r="BA32" s="14">
        <v>168.1</v>
      </c>
      <c r="BB32" s="14">
        <v>103.6</v>
      </c>
    </row>
    <row r="33" spans="1:54" s="27" customFormat="1">
      <c r="A33" s="1" t="s">
        <v>52</v>
      </c>
      <c r="B33" s="1" t="s">
        <v>75</v>
      </c>
      <c r="C33" s="8">
        <v>271.5</v>
      </c>
      <c r="D33" s="8">
        <v>106.886</v>
      </c>
      <c r="E33" s="8">
        <v>0</v>
      </c>
      <c r="F33" s="8">
        <v>0</v>
      </c>
      <c r="G33" s="8">
        <v>1748.1220000000001</v>
      </c>
      <c r="H33" s="8">
        <v>787.78849000000002</v>
      </c>
      <c r="I33" s="8">
        <v>54.223999999999997</v>
      </c>
      <c r="J33" s="8">
        <v>123.61635</v>
      </c>
      <c r="K33" s="8">
        <v>2119.7004000000002</v>
      </c>
      <c r="L33" s="8">
        <v>1777.7516900000001</v>
      </c>
      <c r="M33" s="8">
        <v>545.75199999999995</v>
      </c>
      <c r="N33" s="8">
        <v>255.70014</v>
      </c>
      <c r="O33" s="8">
        <v>1825.6881000000001</v>
      </c>
      <c r="P33" s="8">
        <v>1130.7241799999999</v>
      </c>
      <c r="Q33" s="8">
        <v>79.95</v>
      </c>
      <c r="R33" s="8">
        <v>47.2</v>
      </c>
      <c r="S33" s="9">
        <v>859.99300000000017</v>
      </c>
      <c r="T33" s="9">
        <v>557.30382000000009</v>
      </c>
      <c r="U33" s="9">
        <v>126.79299999999999</v>
      </c>
      <c r="V33" s="9">
        <v>16.648759999999999</v>
      </c>
      <c r="W33" s="8">
        <v>1239.231</v>
      </c>
      <c r="X33" s="8">
        <v>449.29748000000001</v>
      </c>
      <c r="Y33" s="8">
        <v>0</v>
      </c>
      <c r="Z33" s="8">
        <v>0</v>
      </c>
      <c r="AA33" s="8">
        <v>2245.3804999999998</v>
      </c>
      <c r="AB33" s="8">
        <v>1402.6492900000001</v>
      </c>
      <c r="AC33" s="8"/>
      <c r="AD33" s="8"/>
      <c r="AE33" s="13">
        <v>874.09299999999996</v>
      </c>
      <c r="AF33" s="13">
        <v>525.74833999999998</v>
      </c>
      <c r="AG33" s="13">
        <v>0</v>
      </c>
      <c r="AH33" s="13">
        <v>0</v>
      </c>
      <c r="AI33" s="13">
        <v>854.6</v>
      </c>
      <c r="AJ33" s="13">
        <v>317.95314000000002</v>
      </c>
      <c r="AK33" s="13">
        <v>50.552</v>
      </c>
      <c r="AL33" s="13">
        <v>8.3240499999999997</v>
      </c>
      <c r="AM33" s="13">
        <v>761.96299999999997</v>
      </c>
      <c r="AN33" s="13">
        <v>262.89999999999998</v>
      </c>
      <c r="AO33" s="13">
        <v>0</v>
      </c>
      <c r="AP33" s="13">
        <v>0</v>
      </c>
      <c r="AQ33" s="13">
        <v>839.37</v>
      </c>
      <c r="AR33" s="13">
        <v>225.7</v>
      </c>
      <c r="AS33" s="13">
        <v>85.2</v>
      </c>
      <c r="AT33" s="13">
        <v>20</v>
      </c>
      <c r="AU33" s="14">
        <v>19.7</v>
      </c>
      <c r="AV33" s="14">
        <v>4.9000000000000004</v>
      </c>
      <c r="AW33" s="14" t="s">
        <v>57</v>
      </c>
      <c r="AX33" s="14" t="s">
        <v>57</v>
      </c>
      <c r="AY33" s="14">
        <v>37.5</v>
      </c>
      <c r="AZ33" s="14">
        <v>11.2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>
        <v>13</v>
      </c>
      <c r="H34" s="8">
        <v>9.0058500000000006</v>
      </c>
      <c r="I34" s="8">
        <v>0</v>
      </c>
      <c r="J34" s="8">
        <v>0</v>
      </c>
      <c r="K34" s="8" t="s">
        <v>57</v>
      </c>
      <c r="L34" s="8" t="s">
        <v>57</v>
      </c>
      <c r="M34" s="8" t="s">
        <v>57</v>
      </c>
      <c r="N34" s="8" t="s">
        <v>57</v>
      </c>
      <c r="O34" s="8">
        <v>59.253</v>
      </c>
      <c r="P34" s="8">
        <v>59.253</v>
      </c>
      <c r="Q34" s="8">
        <v>0</v>
      </c>
      <c r="R34" s="8">
        <v>0</v>
      </c>
      <c r="S34" s="9">
        <v>20.399000000000001</v>
      </c>
      <c r="T34" s="9">
        <v>18.359100000000002</v>
      </c>
      <c r="U34" s="9">
        <v>8.4</v>
      </c>
      <c r="V34" s="9">
        <v>6.4828099999999997</v>
      </c>
      <c r="W34" s="8" t="s">
        <v>57</v>
      </c>
      <c r="X34" s="8" t="s">
        <v>57</v>
      </c>
      <c r="Y34" s="8" t="s">
        <v>57</v>
      </c>
      <c r="Z34" s="8" t="s">
        <v>57</v>
      </c>
      <c r="AA34" s="8">
        <v>544.08209999999997</v>
      </c>
      <c r="AB34" s="8">
        <v>525.42410000000007</v>
      </c>
      <c r="AC34" s="8">
        <v>31.982999999999997</v>
      </c>
      <c r="AD34" s="8">
        <v>16.701139999999999</v>
      </c>
      <c r="AE34" s="13">
        <v>510.15780000000001</v>
      </c>
      <c r="AF34" s="13">
        <v>424.43565000000001</v>
      </c>
      <c r="AG34" s="13">
        <v>0</v>
      </c>
      <c r="AH34" s="13">
        <v>0</v>
      </c>
      <c r="AI34" s="13">
        <v>131.02699999999999</v>
      </c>
      <c r="AJ34" s="13">
        <v>119.6841</v>
      </c>
      <c r="AK34" s="13">
        <v>28.103000000000002</v>
      </c>
      <c r="AL34" s="13">
        <v>13.654</v>
      </c>
      <c r="AM34" s="13">
        <v>56.581000000000003</v>
      </c>
      <c r="AN34" s="13">
        <v>22.6</v>
      </c>
      <c r="AO34" s="13">
        <v>0</v>
      </c>
      <c r="AP34" s="13">
        <v>0</v>
      </c>
      <c r="AQ34" s="13">
        <v>0</v>
      </c>
      <c r="AR34" s="13">
        <v>0</v>
      </c>
      <c r="AS34" s="13">
        <v>4.5</v>
      </c>
      <c r="AT34" s="13">
        <v>1.4</v>
      </c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9" t="s">
        <v>57</v>
      </c>
      <c r="T35" s="9" t="s">
        <v>57</v>
      </c>
      <c r="U35" s="9" t="s">
        <v>57</v>
      </c>
      <c r="V35" s="9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3" t="s">
        <v>57</v>
      </c>
      <c r="AF35" s="13" t="s">
        <v>57</v>
      </c>
      <c r="AG35" s="13" t="s">
        <v>57</v>
      </c>
      <c r="AH35" s="13" t="s">
        <v>57</v>
      </c>
      <c r="AI35" s="13" t="s">
        <v>57</v>
      </c>
      <c r="AJ35" s="13" t="s">
        <v>57</v>
      </c>
      <c r="AK35" s="13" t="s">
        <v>57</v>
      </c>
      <c r="AL35" s="13" t="s">
        <v>57</v>
      </c>
      <c r="AM35" s="13">
        <v>0.48620000000000002</v>
      </c>
      <c r="AN35" s="13">
        <v>1.7</v>
      </c>
      <c r="AO35" s="13">
        <v>0</v>
      </c>
      <c r="AP35" s="13">
        <v>0</v>
      </c>
      <c r="AQ35" s="13">
        <v>7.0601000000000003</v>
      </c>
      <c r="AR35" s="13">
        <v>24.7</v>
      </c>
      <c r="AS35" s="13">
        <v>0</v>
      </c>
      <c r="AT35" s="13">
        <v>0</v>
      </c>
      <c r="AU35" s="14">
        <v>2.6</v>
      </c>
      <c r="AV35" s="14">
        <v>9.1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>
        <v>649.971</v>
      </c>
      <c r="D36" s="16">
        <v>2082.6161999999999</v>
      </c>
      <c r="E36" s="16">
        <v>0</v>
      </c>
      <c r="F36" s="16">
        <v>0</v>
      </c>
      <c r="G36" s="16">
        <v>177.66</v>
      </c>
      <c r="H36" s="16">
        <v>710.64</v>
      </c>
      <c r="I36" s="16">
        <v>8.0939999999999998E-2</v>
      </c>
      <c r="J36" s="16">
        <v>0.22867999999999999</v>
      </c>
      <c r="K36" s="16">
        <v>195.96015</v>
      </c>
      <c r="L36" s="16">
        <v>1196.6917800000001</v>
      </c>
      <c r="M36" s="16">
        <v>0</v>
      </c>
      <c r="N36" s="16">
        <v>0</v>
      </c>
      <c r="O36" s="16">
        <v>1448.376</v>
      </c>
      <c r="P36" s="16">
        <v>577.91920000000005</v>
      </c>
      <c r="Q36" s="16">
        <v>0</v>
      </c>
      <c r="R36" s="16">
        <v>0</v>
      </c>
      <c r="S36" s="16">
        <v>127.818</v>
      </c>
      <c r="T36" s="16">
        <v>73.719340000000003</v>
      </c>
      <c r="U36" s="16" t="s">
        <v>57</v>
      </c>
      <c r="V36" s="16" t="s">
        <v>57</v>
      </c>
      <c r="W36" s="16">
        <v>177.458</v>
      </c>
      <c r="X36" s="16">
        <v>757.60846000000004</v>
      </c>
      <c r="Y36" s="16">
        <v>19.087</v>
      </c>
      <c r="Z36" s="16">
        <v>98.614999999999995</v>
      </c>
      <c r="AA36" s="16">
        <v>133.03659999999999</v>
      </c>
      <c r="AB36" s="16">
        <v>191.52922999999998</v>
      </c>
      <c r="AC36" s="16"/>
      <c r="AD36" s="16"/>
      <c r="AE36" s="17">
        <v>2.1974999999999998</v>
      </c>
      <c r="AF36" s="17">
        <v>11.66025</v>
      </c>
      <c r="AG36" s="17">
        <v>0</v>
      </c>
      <c r="AH36" s="17">
        <v>0</v>
      </c>
      <c r="AI36" s="17">
        <v>0</v>
      </c>
      <c r="AJ36" s="17">
        <v>0</v>
      </c>
      <c r="AK36" s="17">
        <v>17.568059999999999</v>
      </c>
      <c r="AL36" s="17">
        <v>105.40836</v>
      </c>
      <c r="AM36" s="17">
        <v>0</v>
      </c>
      <c r="AN36" s="17">
        <v>0</v>
      </c>
      <c r="AO36" s="17">
        <v>15.8</v>
      </c>
      <c r="AP36" s="17">
        <v>23.7</v>
      </c>
      <c r="AQ36" s="17">
        <v>0</v>
      </c>
      <c r="AR36" s="17">
        <v>0</v>
      </c>
      <c r="AS36" s="17">
        <v>20.2</v>
      </c>
      <c r="AT36" s="17">
        <v>134.6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7"/>
      <c r="AF37" s="7"/>
      <c r="AG37" s="7"/>
      <c r="AH37" s="7"/>
      <c r="AI37" s="7"/>
      <c r="AJ37" s="7"/>
      <c r="AK37" s="7"/>
      <c r="AL37" s="7"/>
    </row>
    <row r="38" spans="1:54" ht="30.75" customHeight="1">
      <c r="A38" s="66" t="s">
        <v>110</v>
      </c>
      <c r="B38" s="66"/>
    </row>
  </sheetData>
  <mergeCells count="44">
    <mergeCell ref="AU4:AX4"/>
    <mergeCell ref="AY4:BB4"/>
    <mergeCell ref="AU5:AV5"/>
    <mergeCell ref="AW5:AX5"/>
    <mergeCell ref="AY5:AZ5"/>
    <mergeCell ref="BA5:BB5"/>
    <mergeCell ref="AM4:AP4"/>
    <mergeCell ref="AM5:AN5"/>
    <mergeCell ref="AO5:AP5"/>
    <mergeCell ref="M5:N5"/>
    <mergeCell ref="K5:L5"/>
    <mergeCell ref="Q5:R5"/>
    <mergeCell ref="AA5:AB5"/>
    <mergeCell ref="AC5:AD5"/>
    <mergeCell ref="AE5:AF5"/>
    <mergeCell ref="AI5:AJ5"/>
    <mergeCell ref="AK5:AL5"/>
    <mergeCell ref="AG5:AH5"/>
    <mergeCell ref="A38:B38"/>
    <mergeCell ref="S5:T5"/>
    <mergeCell ref="U5:V5"/>
    <mergeCell ref="O5:P5"/>
    <mergeCell ref="B4:B6"/>
    <mergeCell ref="G4:J4"/>
    <mergeCell ref="I5:J5"/>
    <mergeCell ref="C5:D5"/>
    <mergeCell ref="AE4:AH4"/>
    <mergeCell ref="O4:R4"/>
    <mergeCell ref="S4:V4"/>
    <mergeCell ref="A4:A6"/>
    <mergeCell ref="C4:F4"/>
    <mergeCell ref="W5:X5"/>
    <mergeCell ref="K4:N4"/>
    <mergeCell ref="Y5:Z5"/>
    <mergeCell ref="A1:AL1"/>
    <mergeCell ref="AI4:AL4"/>
    <mergeCell ref="W4:Z4"/>
    <mergeCell ref="E5:F5"/>
    <mergeCell ref="G5:H5"/>
    <mergeCell ref="AQ4:AT4"/>
    <mergeCell ref="AQ5:AR5"/>
    <mergeCell ref="AS5:AT5"/>
    <mergeCell ref="AA4:AD4"/>
    <mergeCell ref="A2:A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zoomScaleNormal="10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S7" sqref="S7:Z36"/>
    </sheetView>
  </sheetViews>
  <sheetFormatPr defaultRowHeight="11.25"/>
  <cols>
    <col min="1" max="1" width="10.5703125" style="1" bestFit="1" customWidth="1"/>
    <col min="2" max="2" width="38.5703125" style="1" customWidth="1"/>
    <col min="3" max="6" width="9.140625" style="1" customWidth="1"/>
    <col min="7" max="16384" width="9.140625" style="1"/>
  </cols>
  <sheetData>
    <row r="1" spans="1:34" ht="28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4" ht="28.5" customHeight="1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>
      <c r="A3" s="21"/>
      <c r="B3" s="22"/>
    </row>
    <row r="4" spans="1:34" s="2" customFormat="1" ht="23.25" customHeight="1">
      <c r="A4" s="60" t="s">
        <v>82</v>
      </c>
      <c r="B4" s="64" t="s">
        <v>83</v>
      </c>
      <c r="C4" s="56">
        <v>2022</v>
      </c>
      <c r="D4" s="68"/>
      <c r="E4" s="68"/>
      <c r="F4" s="69"/>
      <c r="G4" s="56">
        <v>2023</v>
      </c>
      <c r="H4" s="57"/>
      <c r="I4" s="57"/>
      <c r="J4" s="58"/>
      <c r="K4" s="56">
        <v>2024</v>
      </c>
      <c r="L4" s="57"/>
      <c r="M4" s="57"/>
      <c r="N4" s="58"/>
      <c r="O4" s="51" t="s">
        <v>112</v>
      </c>
      <c r="P4" s="52"/>
      <c r="Q4" s="52"/>
      <c r="R4" s="53"/>
      <c r="S4" s="51" t="s">
        <v>113</v>
      </c>
      <c r="T4" s="52"/>
      <c r="U4" s="52"/>
      <c r="V4" s="53"/>
      <c r="W4" s="51" t="s">
        <v>114</v>
      </c>
      <c r="X4" s="52"/>
      <c r="Y4" s="52"/>
      <c r="Z4" s="53"/>
    </row>
    <row r="5" spans="1:3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4" t="s">
        <v>0</v>
      </c>
      <c r="P5" s="54"/>
      <c r="Q5" s="54" t="s">
        <v>1</v>
      </c>
      <c r="R5" s="54"/>
      <c r="S5" s="54" t="s">
        <v>0</v>
      </c>
      <c r="T5" s="54"/>
      <c r="U5" s="54" t="s">
        <v>1</v>
      </c>
      <c r="V5" s="54"/>
      <c r="W5" s="54" t="s">
        <v>0</v>
      </c>
      <c r="X5" s="54"/>
      <c r="Y5" s="54" t="s">
        <v>1</v>
      </c>
      <c r="Z5" s="54"/>
    </row>
    <row r="6" spans="1:34" s="2" customFormat="1" ht="56.25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6" t="s">
        <v>84</v>
      </c>
      <c r="P6" s="46" t="s">
        <v>85</v>
      </c>
      <c r="Q6" s="46" t="s">
        <v>84</v>
      </c>
      <c r="R6" s="46" t="s">
        <v>85</v>
      </c>
      <c r="S6" s="46" t="s">
        <v>84</v>
      </c>
      <c r="T6" s="46" t="s">
        <v>85</v>
      </c>
      <c r="U6" s="46" t="s">
        <v>84</v>
      </c>
      <c r="V6" s="46" t="s">
        <v>85</v>
      </c>
      <c r="W6" s="46" t="s">
        <v>84</v>
      </c>
      <c r="X6" s="46" t="s">
        <v>85</v>
      </c>
      <c r="Y6" s="46" t="s">
        <v>84</v>
      </c>
      <c r="Z6" s="46" t="s">
        <v>85</v>
      </c>
    </row>
    <row r="7" spans="1:34" s="27" customFormat="1">
      <c r="A7" s="1"/>
      <c r="B7" s="44" t="s">
        <v>111</v>
      </c>
      <c r="C7" s="24">
        <f t="shared" ref="C7:J7" si="0">SUM(C8:C36)</f>
        <v>1745.5</v>
      </c>
      <c r="D7" s="24">
        <f t="shared" si="0"/>
        <v>1216.2036499999999</v>
      </c>
      <c r="E7" s="24">
        <f t="shared" si="0"/>
        <v>1593.3005099999998</v>
      </c>
      <c r="F7" s="24">
        <f t="shared" si="0"/>
        <v>4392.0721599999997</v>
      </c>
      <c r="G7" s="24">
        <f t="shared" si="0"/>
        <v>854</v>
      </c>
      <c r="H7" s="24">
        <f t="shared" si="0"/>
        <v>573.5</v>
      </c>
      <c r="I7" s="24">
        <f t="shared" si="0"/>
        <v>1730.2838899999999</v>
      </c>
      <c r="J7" s="24">
        <f t="shared" si="0"/>
        <v>3534.6136600000004</v>
      </c>
      <c r="K7" s="12">
        <v>425.55</v>
      </c>
      <c r="L7" s="12">
        <v>470.2</v>
      </c>
      <c r="M7" s="12">
        <v>1519.2</v>
      </c>
      <c r="N7" s="12">
        <v>5903.1</v>
      </c>
      <c r="O7" s="42">
        <v>382.495</v>
      </c>
      <c r="P7" s="42">
        <v>460</v>
      </c>
      <c r="Q7" s="42">
        <v>1675.7</v>
      </c>
      <c r="R7" s="42">
        <v>5408.9</v>
      </c>
      <c r="S7" s="49">
        <v>326.5</v>
      </c>
      <c r="T7" s="49">
        <v>403.7</v>
      </c>
      <c r="U7" s="49">
        <v>341.2</v>
      </c>
      <c r="V7" s="49">
        <v>1483.3</v>
      </c>
      <c r="W7" s="49">
        <v>43</v>
      </c>
      <c r="X7" s="49">
        <v>130</v>
      </c>
      <c r="Y7" s="49">
        <v>215.9</v>
      </c>
      <c r="Z7" s="49">
        <v>832.8</v>
      </c>
    </row>
    <row r="8" spans="1:34" s="27" customFormat="1">
      <c r="A8" s="1" t="s">
        <v>2</v>
      </c>
      <c r="B8" s="44" t="s">
        <v>3</v>
      </c>
      <c r="C8" s="8">
        <v>0</v>
      </c>
      <c r="D8" s="8">
        <v>0</v>
      </c>
      <c r="E8" s="8">
        <v>138.90600000000001</v>
      </c>
      <c r="F8" s="8">
        <v>108.96303</v>
      </c>
      <c r="G8" s="12">
        <v>0</v>
      </c>
      <c r="H8" s="12">
        <v>0</v>
      </c>
      <c r="I8" s="12">
        <v>220.71</v>
      </c>
      <c r="J8" s="12">
        <v>171.7465</v>
      </c>
      <c r="K8" s="12">
        <v>0</v>
      </c>
      <c r="L8" s="12">
        <v>0</v>
      </c>
      <c r="M8" s="12">
        <v>63.6</v>
      </c>
      <c r="N8" s="12">
        <v>57.2</v>
      </c>
      <c r="O8" s="37">
        <v>46</v>
      </c>
      <c r="P8" s="37">
        <v>50</v>
      </c>
      <c r="Q8" s="37">
        <v>118.1</v>
      </c>
      <c r="R8" s="37">
        <v>66.099999999999994</v>
      </c>
      <c r="S8" s="14" t="s">
        <v>57</v>
      </c>
      <c r="T8" s="14" t="s">
        <v>57</v>
      </c>
      <c r="U8" s="14">
        <v>34.299999999999997</v>
      </c>
      <c r="V8" s="14">
        <v>20.6</v>
      </c>
      <c r="W8" s="14" t="s">
        <v>57</v>
      </c>
      <c r="X8" s="14" t="s">
        <v>57</v>
      </c>
      <c r="Y8" s="14">
        <v>8.8000000000000007</v>
      </c>
      <c r="Z8" s="14">
        <v>8.9</v>
      </c>
    </row>
    <row r="9" spans="1:34" s="27" customFormat="1">
      <c r="A9" s="1" t="s">
        <v>4</v>
      </c>
      <c r="B9" s="44" t="s">
        <v>5</v>
      </c>
      <c r="C9" s="8">
        <v>0</v>
      </c>
      <c r="D9" s="8">
        <v>0</v>
      </c>
      <c r="E9" s="8">
        <v>66.415000000000006</v>
      </c>
      <c r="F9" s="8">
        <v>302.96266000000003</v>
      </c>
      <c r="G9" s="12">
        <v>0</v>
      </c>
      <c r="H9" s="12">
        <v>0</v>
      </c>
      <c r="I9" s="12">
        <v>91.921999999999997</v>
      </c>
      <c r="J9" s="12">
        <v>69.931809999999999</v>
      </c>
      <c r="K9" s="12">
        <v>332.55</v>
      </c>
      <c r="L9" s="12">
        <v>331.6</v>
      </c>
      <c r="M9" s="12">
        <v>365.5</v>
      </c>
      <c r="N9" s="12">
        <v>1781.4</v>
      </c>
      <c r="O9" s="37">
        <v>265.56</v>
      </c>
      <c r="P9" s="37">
        <v>220.9</v>
      </c>
      <c r="Q9" s="37">
        <v>16.399999999999999</v>
      </c>
      <c r="R9" s="37">
        <v>12.9</v>
      </c>
      <c r="S9" s="14">
        <v>265.60000000000002</v>
      </c>
      <c r="T9" s="14">
        <v>220.9</v>
      </c>
      <c r="U9" s="14">
        <v>4.5999999999999996</v>
      </c>
      <c r="V9" s="14">
        <v>4.5999999999999996</v>
      </c>
      <c r="W9" s="14" t="s">
        <v>57</v>
      </c>
      <c r="X9" s="14" t="s">
        <v>57</v>
      </c>
      <c r="Y9" s="14" t="s">
        <v>57</v>
      </c>
      <c r="Z9" s="14" t="s">
        <v>57</v>
      </c>
    </row>
    <row r="10" spans="1:34" s="27" customFormat="1">
      <c r="A10" s="1" t="s">
        <v>6</v>
      </c>
      <c r="B10" s="44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12" t="s">
        <v>57</v>
      </c>
      <c r="H10" s="12" t="s">
        <v>57</v>
      </c>
      <c r="I10" s="12" t="s">
        <v>57</v>
      </c>
      <c r="J10" s="12" t="s">
        <v>57</v>
      </c>
      <c r="K10" s="12"/>
      <c r="L10" s="12"/>
      <c r="M10" s="12"/>
      <c r="N10" s="12"/>
      <c r="O10" s="37"/>
      <c r="P10" s="37"/>
      <c r="Q10" s="37"/>
      <c r="R10" s="37"/>
      <c r="S10" s="14" t="s">
        <v>57</v>
      </c>
      <c r="T10" s="14" t="s">
        <v>57</v>
      </c>
      <c r="U10" s="14" t="s">
        <v>57</v>
      </c>
      <c r="V10" s="14" t="s">
        <v>57</v>
      </c>
      <c r="W10" s="14" t="s">
        <v>57</v>
      </c>
      <c r="X10" s="14" t="s">
        <v>57</v>
      </c>
      <c r="Y10" s="14" t="s">
        <v>57</v>
      </c>
      <c r="Z10" s="14" t="s">
        <v>57</v>
      </c>
    </row>
    <row r="11" spans="1:34" s="27" customFormat="1">
      <c r="A11" s="1" t="s">
        <v>8</v>
      </c>
      <c r="B11" s="44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12" t="s">
        <v>57</v>
      </c>
      <c r="H11" s="12" t="s">
        <v>57</v>
      </c>
      <c r="I11" s="12" t="s">
        <v>57</v>
      </c>
      <c r="J11" s="12" t="s">
        <v>57</v>
      </c>
      <c r="K11" s="12">
        <v>0</v>
      </c>
      <c r="L11" s="12">
        <v>0</v>
      </c>
      <c r="M11" s="12">
        <v>0</v>
      </c>
      <c r="N11" s="12">
        <v>0</v>
      </c>
      <c r="O11" s="37">
        <v>10</v>
      </c>
      <c r="P11" s="37">
        <v>6.3</v>
      </c>
      <c r="Q11" s="37">
        <v>0</v>
      </c>
      <c r="R11" s="37">
        <v>0</v>
      </c>
      <c r="S11" s="14" t="s">
        <v>57</v>
      </c>
      <c r="T11" s="14" t="s">
        <v>57</v>
      </c>
      <c r="U11" s="14" t="s">
        <v>57</v>
      </c>
      <c r="V11" s="14" t="s">
        <v>57</v>
      </c>
      <c r="W11" s="14">
        <v>15</v>
      </c>
      <c r="X11" s="14">
        <v>18.8</v>
      </c>
      <c r="Y11" s="14" t="s">
        <v>57</v>
      </c>
      <c r="Z11" s="14" t="s">
        <v>57</v>
      </c>
    </row>
    <row r="12" spans="1:34" s="27" customFormat="1">
      <c r="A12" s="1" t="s">
        <v>10</v>
      </c>
      <c r="B12" s="44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12">
        <v>0</v>
      </c>
      <c r="H12" s="12">
        <v>0</v>
      </c>
      <c r="I12" s="12">
        <v>5.5149999999999997</v>
      </c>
      <c r="J12" s="12">
        <v>35.012909999999998</v>
      </c>
      <c r="K12" s="12">
        <v>0</v>
      </c>
      <c r="L12" s="12">
        <v>0</v>
      </c>
      <c r="M12" s="12">
        <v>1.3</v>
      </c>
      <c r="N12" s="12">
        <v>17.3</v>
      </c>
      <c r="O12" s="37">
        <v>0</v>
      </c>
      <c r="P12" s="37">
        <v>0</v>
      </c>
      <c r="Q12" s="37">
        <v>0</v>
      </c>
      <c r="R12" s="37">
        <v>0</v>
      </c>
      <c r="S12" s="14" t="s">
        <v>57</v>
      </c>
      <c r="T12" s="14" t="s">
        <v>57</v>
      </c>
      <c r="U12" s="14" t="s">
        <v>57</v>
      </c>
      <c r="V12" s="14" t="s">
        <v>57</v>
      </c>
      <c r="W12" s="14" t="s">
        <v>57</v>
      </c>
      <c r="X12" s="14" t="s">
        <v>57</v>
      </c>
      <c r="Y12" s="14">
        <v>1.4</v>
      </c>
      <c r="Z12" s="14">
        <v>31.2</v>
      </c>
    </row>
    <row r="13" spans="1:34" s="27" customFormat="1">
      <c r="A13" s="1" t="s">
        <v>12</v>
      </c>
      <c r="B13" s="44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12">
        <v>0</v>
      </c>
      <c r="H13" s="12">
        <v>0</v>
      </c>
      <c r="I13" s="12">
        <v>3.6520000000000001</v>
      </c>
      <c r="J13" s="12">
        <v>0.93200000000000005</v>
      </c>
      <c r="K13" s="12">
        <v>0</v>
      </c>
      <c r="L13" s="12">
        <v>0</v>
      </c>
      <c r="M13" s="12">
        <v>0</v>
      </c>
      <c r="N13" s="12">
        <v>0</v>
      </c>
      <c r="O13" s="37">
        <v>0</v>
      </c>
      <c r="P13" s="37">
        <v>0</v>
      </c>
      <c r="Q13" s="37">
        <v>0</v>
      </c>
      <c r="R13" s="37">
        <v>0</v>
      </c>
      <c r="S13" s="14" t="s">
        <v>57</v>
      </c>
      <c r="T13" s="14" t="s">
        <v>57</v>
      </c>
      <c r="U13" s="14" t="s">
        <v>57</v>
      </c>
      <c r="V13" s="14" t="s">
        <v>57</v>
      </c>
      <c r="W13" s="14" t="s">
        <v>57</v>
      </c>
      <c r="X13" s="14" t="s">
        <v>57</v>
      </c>
      <c r="Y13" s="14" t="s">
        <v>57</v>
      </c>
      <c r="Z13" s="14" t="s">
        <v>57</v>
      </c>
    </row>
    <row r="14" spans="1:34" s="27" customFormat="1">
      <c r="A14" s="1" t="s">
        <v>14</v>
      </c>
      <c r="B14" s="44" t="s">
        <v>15</v>
      </c>
      <c r="C14" s="8" t="s">
        <v>57</v>
      </c>
      <c r="D14" s="8" t="s">
        <v>57</v>
      </c>
      <c r="E14" s="8" t="s">
        <v>57</v>
      </c>
      <c r="F14" s="8" t="s">
        <v>57</v>
      </c>
      <c r="G14" s="12">
        <v>0</v>
      </c>
      <c r="H14" s="12">
        <v>0</v>
      </c>
      <c r="I14" s="12">
        <v>50.658999999999999</v>
      </c>
      <c r="J14" s="12">
        <v>103.53005</v>
      </c>
      <c r="K14" s="12">
        <v>0</v>
      </c>
      <c r="L14" s="12">
        <v>0</v>
      </c>
      <c r="M14" s="12">
        <v>7.8</v>
      </c>
      <c r="N14" s="12">
        <v>12.8</v>
      </c>
      <c r="O14" s="37">
        <v>0</v>
      </c>
      <c r="P14" s="37">
        <v>0</v>
      </c>
      <c r="Q14" s="37">
        <v>0.7</v>
      </c>
      <c r="R14" s="37">
        <v>1</v>
      </c>
      <c r="S14" s="14" t="s">
        <v>57</v>
      </c>
      <c r="T14" s="14" t="s">
        <v>57</v>
      </c>
      <c r="U14" s="14">
        <v>0.7</v>
      </c>
      <c r="V14" s="14">
        <v>1</v>
      </c>
      <c r="W14" s="14" t="s">
        <v>57</v>
      </c>
      <c r="X14" s="14" t="s">
        <v>57</v>
      </c>
      <c r="Y14" s="14" t="s">
        <v>57</v>
      </c>
      <c r="Z14" s="14" t="s">
        <v>57</v>
      </c>
    </row>
    <row r="15" spans="1:34" s="27" customFormat="1">
      <c r="A15" s="1" t="s">
        <v>16</v>
      </c>
      <c r="B15" s="44" t="s">
        <v>17</v>
      </c>
      <c r="C15" s="8">
        <v>0</v>
      </c>
      <c r="D15" s="8">
        <v>0</v>
      </c>
      <c r="E15" s="8">
        <v>6.4023599999999998</v>
      </c>
      <c r="F15" s="8">
        <v>8.6973400000000005</v>
      </c>
      <c r="G15" s="12">
        <v>0</v>
      </c>
      <c r="H15" s="12">
        <v>0</v>
      </c>
      <c r="I15" s="12">
        <v>29.725999999999999</v>
      </c>
      <c r="J15" s="12">
        <v>62.76247</v>
      </c>
      <c r="K15" s="12">
        <v>0</v>
      </c>
      <c r="L15" s="12">
        <v>0</v>
      </c>
      <c r="M15" s="12">
        <v>2.4</v>
      </c>
      <c r="N15" s="12">
        <v>3.7</v>
      </c>
      <c r="O15" s="37">
        <v>0</v>
      </c>
      <c r="P15" s="37">
        <v>0</v>
      </c>
      <c r="Q15" s="37">
        <v>0</v>
      </c>
      <c r="R15" s="37">
        <v>0</v>
      </c>
      <c r="S15" s="14" t="s">
        <v>57</v>
      </c>
      <c r="T15" s="14" t="s">
        <v>57</v>
      </c>
      <c r="U15" s="14" t="s">
        <v>57</v>
      </c>
      <c r="V15" s="14" t="s">
        <v>57</v>
      </c>
      <c r="W15" s="14" t="s">
        <v>57</v>
      </c>
      <c r="X15" s="14" t="s">
        <v>57</v>
      </c>
      <c r="Y15" s="14" t="s">
        <v>57</v>
      </c>
      <c r="Z15" s="14" t="s">
        <v>57</v>
      </c>
    </row>
    <row r="16" spans="1:34" s="27" customFormat="1">
      <c r="A16" s="1" t="s">
        <v>18</v>
      </c>
      <c r="B16" s="44" t="s">
        <v>19</v>
      </c>
      <c r="C16" s="8">
        <v>0</v>
      </c>
      <c r="D16" s="8">
        <v>0</v>
      </c>
      <c r="E16" s="8">
        <v>334.60259000000002</v>
      </c>
      <c r="F16" s="8">
        <v>889.61442</v>
      </c>
      <c r="G16" s="12">
        <v>0</v>
      </c>
      <c r="H16" s="12">
        <v>0</v>
      </c>
      <c r="I16" s="12">
        <v>206.16139000000001</v>
      </c>
      <c r="J16" s="12">
        <v>511.54885999999999</v>
      </c>
      <c r="K16" s="12">
        <v>0</v>
      </c>
      <c r="L16" s="12">
        <v>0</v>
      </c>
      <c r="M16" s="12">
        <v>116.6</v>
      </c>
      <c r="N16" s="12">
        <v>328.2</v>
      </c>
      <c r="O16" s="37">
        <v>0</v>
      </c>
      <c r="P16" s="37">
        <v>0</v>
      </c>
      <c r="Q16" s="37">
        <v>202.2</v>
      </c>
      <c r="R16" s="37">
        <v>586.5</v>
      </c>
      <c r="S16" s="14" t="s">
        <v>57</v>
      </c>
      <c r="T16" s="14" t="s">
        <v>57</v>
      </c>
      <c r="U16" s="14">
        <v>48.7</v>
      </c>
      <c r="V16" s="14">
        <v>136.19999999999999</v>
      </c>
      <c r="W16" s="14" t="s">
        <v>57</v>
      </c>
      <c r="X16" s="14" t="s">
        <v>57</v>
      </c>
      <c r="Y16" s="14">
        <v>23.8</v>
      </c>
      <c r="Z16" s="14">
        <v>61.3</v>
      </c>
    </row>
    <row r="17" spans="1:26" s="27" customFormat="1">
      <c r="A17" s="1" t="s">
        <v>20</v>
      </c>
      <c r="B17" s="44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12" t="s">
        <v>57</v>
      </c>
      <c r="H17" s="12" t="s">
        <v>57</v>
      </c>
      <c r="I17" s="12" t="s">
        <v>57</v>
      </c>
      <c r="J17" s="12" t="s">
        <v>57</v>
      </c>
      <c r="K17" s="12">
        <v>0</v>
      </c>
      <c r="L17" s="12">
        <v>0</v>
      </c>
      <c r="M17" s="12">
        <v>0</v>
      </c>
      <c r="N17" s="12">
        <v>0</v>
      </c>
      <c r="O17" s="37">
        <v>0</v>
      </c>
      <c r="P17" s="37">
        <v>0</v>
      </c>
      <c r="Q17" s="37">
        <v>0</v>
      </c>
      <c r="R17" s="37">
        <v>0</v>
      </c>
      <c r="S17" s="14" t="s">
        <v>57</v>
      </c>
      <c r="T17" s="14" t="s">
        <v>57</v>
      </c>
      <c r="U17" s="14" t="s">
        <v>57</v>
      </c>
      <c r="V17" s="14" t="s">
        <v>57</v>
      </c>
      <c r="W17" s="14">
        <v>5</v>
      </c>
      <c r="X17" s="14">
        <v>57.5</v>
      </c>
      <c r="Y17" s="14" t="s">
        <v>57</v>
      </c>
      <c r="Z17" s="14" t="s">
        <v>57</v>
      </c>
    </row>
    <row r="18" spans="1:26" s="27" customFormat="1">
      <c r="A18" s="1" t="s">
        <v>22</v>
      </c>
      <c r="B18" s="44" t="s">
        <v>23</v>
      </c>
      <c r="C18" s="8">
        <v>0</v>
      </c>
      <c r="D18" s="8">
        <v>0</v>
      </c>
      <c r="E18" s="8">
        <v>484.91699999999997</v>
      </c>
      <c r="F18" s="8">
        <v>694.72871999999995</v>
      </c>
      <c r="G18" s="12">
        <v>0</v>
      </c>
      <c r="H18" s="12">
        <v>0</v>
      </c>
      <c r="I18" s="12">
        <v>398.42700000000002</v>
      </c>
      <c r="J18" s="12">
        <v>646.41880000000003</v>
      </c>
      <c r="K18" s="12">
        <v>0</v>
      </c>
      <c r="L18" s="12">
        <v>0</v>
      </c>
      <c r="M18" s="12">
        <v>296.89999999999998</v>
      </c>
      <c r="N18" s="12">
        <v>597.79999999999995</v>
      </c>
      <c r="O18" s="37">
        <v>0</v>
      </c>
      <c r="P18" s="37">
        <v>0</v>
      </c>
      <c r="Q18" s="37">
        <v>488.6</v>
      </c>
      <c r="R18" s="37">
        <v>993.2</v>
      </c>
      <c r="S18" s="14" t="s">
        <v>57</v>
      </c>
      <c r="T18" s="14" t="s">
        <v>57</v>
      </c>
      <c r="U18" s="14">
        <v>0.6</v>
      </c>
      <c r="V18" s="14">
        <v>0.9</v>
      </c>
      <c r="W18" s="14" t="s">
        <v>57</v>
      </c>
      <c r="X18" s="14" t="s">
        <v>57</v>
      </c>
      <c r="Y18" s="14">
        <v>1.3</v>
      </c>
      <c r="Z18" s="14">
        <v>2.2999999999999998</v>
      </c>
    </row>
    <row r="19" spans="1:26" s="27" customFormat="1">
      <c r="A19" s="1" t="s">
        <v>24</v>
      </c>
      <c r="B19" s="44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12" t="s">
        <v>57</v>
      </c>
      <c r="H19" s="12" t="s">
        <v>57</v>
      </c>
      <c r="I19" s="12" t="s">
        <v>57</v>
      </c>
      <c r="J19" s="12" t="s">
        <v>57</v>
      </c>
      <c r="K19" s="12"/>
      <c r="L19" s="12"/>
      <c r="M19" s="12"/>
      <c r="N19" s="12"/>
      <c r="O19" s="37"/>
      <c r="P19" s="37"/>
      <c r="Q19" s="37"/>
      <c r="R19" s="37"/>
      <c r="S19" s="14" t="s">
        <v>57</v>
      </c>
      <c r="T19" s="14" t="s">
        <v>57</v>
      </c>
      <c r="U19" s="14" t="s">
        <v>57</v>
      </c>
      <c r="V19" s="14" t="s">
        <v>57</v>
      </c>
      <c r="W19" s="14" t="s">
        <v>57</v>
      </c>
      <c r="X19" s="14" t="s">
        <v>57</v>
      </c>
      <c r="Y19" s="14" t="s">
        <v>57</v>
      </c>
      <c r="Z19" s="14" t="s">
        <v>57</v>
      </c>
    </row>
    <row r="20" spans="1:26" s="27" customFormat="1">
      <c r="A20" s="1" t="s">
        <v>26</v>
      </c>
      <c r="B20" s="44" t="s">
        <v>27</v>
      </c>
      <c r="C20" s="8" t="s">
        <v>57</v>
      </c>
      <c r="D20" s="8" t="s">
        <v>57</v>
      </c>
      <c r="E20" s="8" t="s">
        <v>57</v>
      </c>
      <c r="F20" s="8" t="s">
        <v>57</v>
      </c>
      <c r="G20" s="12" t="s">
        <v>57</v>
      </c>
      <c r="H20" s="12" t="s">
        <v>57</v>
      </c>
      <c r="I20" s="12" t="s">
        <v>57</v>
      </c>
      <c r="J20" s="12" t="s">
        <v>57</v>
      </c>
      <c r="K20" s="12"/>
      <c r="L20" s="12"/>
      <c r="M20" s="12"/>
      <c r="N20" s="12"/>
      <c r="O20" s="37"/>
      <c r="P20" s="37"/>
      <c r="Q20" s="37"/>
      <c r="R20" s="37"/>
      <c r="S20" s="14" t="s">
        <v>57</v>
      </c>
      <c r="T20" s="14" t="s">
        <v>57</v>
      </c>
      <c r="U20" s="14" t="s">
        <v>57</v>
      </c>
      <c r="V20" s="14" t="s">
        <v>57</v>
      </c>
      <c r="W20" s="14" t="s">
        <v>57</v>
      </c>
      <c r="X20" s="14" t="s">
        <v>57</v>
      </c>
      <c r="Y20" s="14" t="s">
        <v>57</v>
      </c>
      <c r="Z20" s="14" t="s">
        <v>57</v>
      </c>
    </row>
    <row r="21" spans="1:26" s="27" customFormat="1">
      <c r="A21" s="1" t="s">
        <v>28</v>
      </c>
      <c r="B21" s="44" t="s">
        <v>29</v>
      </c>
      <c r="C21" s="8" t="s">
        <v>57</v>
      </c>
      <c r="D21" s="8" t="s">
        <v>57</v>
      </c>
      <c r="E21" s="8" t="s">
        <v>57</v>
      </c>
      <c r="F21" s="8" t="s">
        <v>57</v>
      </c>
      <c r="G21" s="12" t="s">
        <v>57</v>
      </c>
      <c r="H21" s="12" t="s">
        <v>57</v>
      </c>
      <c r="I21" s="12" t="s">
        <v>57</v>
      </c>
      <c r="J21" s="12" t="s">
        <v>57</v>
      </c>
      <c r="K21" s="12">
        <v>0</v>
      </c>
      <c r="L21" s="12">
        <v>0</v>
      </c>
      <c r="M21" s="12">
        <v>0</v>
      </c>
      <c r="N21" s="12">
        <v>0</v>
      </c>
      <c r="O21" s="37">
        <v>0</v>
      </c>
      <c r="P21" s="37">
        <v>0</v>
      </c>
      <c r="Q21" s="37">
        <v>0</v>
      </c>
      <c r="R21" s="37">
        <v>0</v>
      </c>
      <c r="S21" s="14" t="s">
        <v>57</v>
      </c>
      <c r="T21" s="14" t="s">
        <v>57</v>
      </c>
      <c r="U21" s="14" t="s">
        <v>57</v>
      </c>
      <c r="V21" s="14" t="s">
        <v>57</v>
      </c>
      <c r="W21" s="14" t="s">
        <v>57</v>
      </c>
      <c r="X21" s="14" t="s">
        <v>57</v>
      </c>
      <c r="Y21" s="14" t="s">
        <v>57</v>
      </c>
      <c r="Z21" s="14" t="s">
        <v>57</v>
      </c>
    </row>
    <row r="22" spans="1:26" s="27" customFormat="1">
      <c r="A22" s="1" t="s">
        <v>30</v>
      </c>
      <c r="B22" s="44" t="s">
        <v>31</v>
      </c>
      <c r="C22" s="8">
        <v>0</v>
      </c>
      <c r="D22" s="8">
        <v>0</v>
      </c>
      <c r="E22" s="8">
        <v>132.53822</v>
      </c>
      <c r="F22" s="8">
        <v>182.89806999999999</v>
      </c>
      <c r="G22" s="12">
        <v>0</v>
      </c>
      <c r="H22" s="12">
        <v>0</v>
      </c>
      <c r="I22" s="12">
        <v>127.00721</v>
      </c>
      <c r="J22" s="12">
        <v>156.64876000000001</v>
      </c>
      <c r="K22" s="12">
        <v>0</v>
      </c>
      <c r="L22" s="12">
        <v>0</v>
      </c>
      <c r="M22" s="12">
        <v>177.3</v>
      </c>
      <c r="N22" s="12">
        <v>262.3</v>
      </c>
      <c r="O22" s="37">
        <v>0</v>
      </c>
      <c r="P22" s="37">
        <v>0</v>
      </c>
      <c r="Q22" s="37">
        <v>145</v>
      </c>
      <c r="R22" s="37">
        <v>229.7</v>
      </c>
      <c r="S22" s="14" t="s">
        <v>57</v>
      </c>
      <c r="T22" s="14" t="s">
        <v>57</v>
      </c>
      <c r="U22" s="14">
        <v>37.1</v>
      </c>
      <c r="V22" s="14">
        <v>55.3</v>
      </c>
      <c r="W22" s="14" t="s">
        <v>57</v>
      </c>
      <c r="X22" s="14" t="s">
        <v>57</v>
      </c>
      <c r="Y22" s="14">
        <v>41.3</v>
      </c>
      <c r="Z22" s="14">
        <v>60.4</v>
      </c>
    </row>
    <row r="23" spans="1:26" s="27" customFormat="1">
      <c r="A23" s="1" t="s">
        <v>32</v>
      </c>
      <c r="B23" s="44" t="s">
        <v>33</v>
      </c>
      <c r="C23" s="8">
        <v>0.5</v>
      </c>
      <c r="D23" s="8">
        <v>0.48299999999999998</v>
      </c>
      <c r="E23" s="8">
        <v>0</v>
      </c>
      <c r="F23" s="8">
        <v>0</v>
      </c>
      <c r="G23" s="12">
        <v>0</v>
      </c>
      <c r="H23" s="12">
        <v>0</v>
      </c>
      <c r="I23" s="12">
        <v>0.1</v>
      </c>
      <c r="J23" s="12">
        <v>0.45600000000000002</v>
      </c>
      <c r="K23" s="12">
        <v>0</v>
      </c>
      <c r="L23" s="12">
        <v>0</v>
      </c>
      <c r="M23" s="12">
        <v>1.3</v>
      </c>
      <c r="N23" s="12">
        <v>7.1</v>
      </c>
      <c r="O23" s="37">
        <v>0</v>
      </c>
      <c r="P23" s="37">
        <v>0</v>
      </c>
      <c r="Q23" s="37">
        <v>0</v>
      </c>
      <c r="R23" s="37">
        <v>0</v>
      </c>
      <c r="S23" s="14" t="s">
        <v>57</v>
      </c>
      <c r="T23" s="14" t="s">
        <v>57</v>
      </c>
      <c r="U23" s="14" t="s">
        <v>57</v>
      </c>
      <c r="V23" s="14" t="s">
        <v>57</v>
      </c>
      <c r="W23" s="14" t="s">
        <v>57</v>
      </c>
      <c r="X23" s="14" t="s">
        <v>57</v>
      </c>
      <c r="Y23" s="14" t="s">
        <v>57</v>
      </c>
      <c r="Z23" s="14" t="s">
        <v>57</v>
      </c>
    </row>
    <row r="24" spans="1:26" s="27" customFormat="1">
      <c r="A24" s="1" t="s">
        <v>34</v>
      </c>
      <c r="B24" s="44" t="s">
        <v>35</v>
      </c>
      <c r="C24" s="8">
        <v>0</v>
      </c>
      <c r="D24" s="8">
        <v>0</v>
      </c>
      <c r="E24" s="8">
        <v>1.4263399999999999</v>
      </c>
      <c r="F24" s="8">
        <v>14.616989999999999</v>
      </c>
      <c r="G24" s="12">
        <v>0</v>
      </c>
      <c r="H24" s="12">
        <v>0</v>
      </c>
      <c r="I24" s="12">
        <v>1.73129</v>
      </c>
      <c r="J24" s="12">
        <v>17.237629999999999</v>
      </c>
      <c r="K24" s="12">
        <v>0</v>
      </c>
      <c r="L24" s="12">
        <v>0</v>
      </c>
      <c r="M24" s="12">
        <v>2.4</v>
      </c>
      <c r="N24" s="12">
        <v>22.5</v>
      </c>
      <c r="O24" s="37">
        <v>0</v>
      </c>
      <c r="P24" s="37">
        <v>0</v>
      </c>
      <c r="Q24" s="37">
        <v>1.6</v>
      </c>
      <c r="R24" s="37">
        <v>24.2</v>
      </c>
      <c r="S24" s="14" t="s">
        <v>57</v>
      </c>
      <c r="T24" s="14" t="s">
        <v>57</v>
      </c>
      <c r="U24" s="14">
        <v>0.5</v>
      </c>
      <c r="V24" s="14">
        <v>5.7</v>
      </c>
      <c r="W24" s="14" t="s">
        <v>57</v>
      </c>
      <c r="X24" s="14" t="s">
        <v>57</v>
      </c>
      <c r="Y24" s="14">
        <v>0.4</v>
      </c>
      <c r="Z24" s="14">
        <v>8.1999999999999993</v>
      </c>
    </row>
    <row r="25" spans="1:26" s="27" customFormat="1">
      <c r="A25" s="1" t="s">
        <v>36</v>
      </c>
      <c r="B25" s="44" t="s">
        <v>37</v>
      </c>
      <c r="C25" s="8">
        <v>0</v>
      </c>
      <c r="D25" s="8">
        <v>0</v>
      </c>
      <c r="E25" s="8">
        <v>425.81099999999998</v>
      </c>
      <c r="F25" s="8">
        <v>2180.5801099999999</v>
      </c>
      <c r="G25" s="12">
        <v>0</v>
      </c>
      <c r="H25" s="12">
        <v>0</v>
      </c>
      <c r="I25" s="12">
        <v>559.82799999999997</v>
      </c>
      <c r="J25" s="12">
        <v>1667.31052</v>
      </c>
      <c r="K25" s="12">
        <v>0</v>
      </c>
      <c r="L25" s="12">
        <v>0</v>
      </c>
      <c r="M25" s="12">
        <v>448.7</v>
      </c>
      <c r="N25" s="12">
        <v>2722.3</v>
      </c>
      <c r="O25" s="37">
        <v>0</v>
      </c>
      <c r="P25" s="37">
        <v>0</v>
      </c>
      <c r="Q25" s="37">
        <v>689.9</v>
      </c>
      <c r="R25" s="37">
        <v>3394.5</v>
      </c>
      <c r="S25" s="14" t="s">
        <v>57</v>
      </c>
      <c r="T25" s="14" t="s">
        <v>57</v>
      </c>
      <c r="U25" s="14">
        <v>212.5</v>
      </c>
      <c r="V25" s="14">
        <v>1238.8</v>
      </c>
      <c r="W25" s="14" t="s">
        <v>57</v>
      </c>
      <c r="X25" s="14" t="s">
        <v>57</v>
      </c>
      <c r="Y25" s="14">
        <v>135</v>
      </c>
      <c r="Z25" s="14">
        <v>635.1</v>
      </c>
    </row>
    <row r="26" spans="1:26" s="27" customFormat="1">
      <c r="A26" s="1" t="s">
        <v>38</v>
      </c>
      <c r="B26" s="44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12" t="s">
        <v>57</v>
      </c>
      <c r="H26" s="12" t="s">
        <v>57</v>
      </c>
      <c r="I26" s="12" t="s">
        <v>57</v>
      </c>
      <c r="J26" s="12" t="s">
        <v>57</v>
      </c>
      <c r="K26" s="12"/>
      <c r="L26" s="12"/>
      <c r="M26" s="12"/>
      <c r="N26" s="12"/>
      <c r="O26" s="37"/>
      <c r="P26" s="37"/>
      <c r="Q26" s="37"/>
      <c r="R26" s="37"/>
      <c r="S26" s="14" t="s">
        <v>57</v>
      </c>
      <c r="T26" s="14" t="s">
        <v>57</v>
      </c>
      <c r="U26" s="14" t="s">
        <v>57</v>
      </c>
      <c r="V26" s="14" t="s">
        <v>57</v>
      </c>
      <c r="W26" s="14">
        <v>23</v>
      </c>
      <c r="X26" s="14">
        <v>53.7</v>
      </c>
      <c r="Y26" s="14" t="s">
        <v>57</v>
      </c>
      <c r="Z26" s="14" t="s">
        <v>57</v>
      </c>
    </row>
    <row r="27" spans="1:26" s="27" customFormat="1">
      <c r="A27" s="1" t="s">
        <v>40</v>
      </c>
      <c r="B27" s="44" t="s">
        <v>41</v>
      </c>
      <c r="C27" s="8">
        <v>0</v>
      </c>
      <c r="D27" s="8">
        <v>0</v>
      </c>
      <c r="E27" s="8">
        <v>8.9999999999999993E-3</v>
      </c>
      <c r="F27" s="8">
        <v>2.1999999999999999E-2</v>
      </c>
      <c r="G27" s="12">
        <v>0</v>
      </c>
      <c r="H27" s="12">
        <v>0</v>
      </c>
      <c r="I27" s="12">
        <v>5.0830000000000002</v>
      </c>
      <c r="J27" s="12">
        <v>7.1890000000000001</v>
      </c>
      <c r="K27" s="12">
        <v>0</v>
      </c>
      <c r="L27" s="12">
        <v>0</v>
      </c>
      <c r="M27" s="12">
        <v>9</v>
      </c>
      <c r="N27" s="12">
        <v>6.4</v>
      </c>
      <c r="O27" s="37">
        <v>0</v>
      </c>
      <c r="P27" s="37">
        <v>0</v>
      </c>
      <c r="Q27" s="37">
        <v>0</v>
      </c>
      <c r="R27" s="37">
        <v>0.3</v>
      </c>
      <c r="S27" s="14" t="s">
        <v>57</v>
      </c>
      <c r="T27" s="14" t="s">
        <v>57</v>
      </c>
      <c r="U27" s="14" t="s">
        <v>57</v>
      </c>
      <c r="V27" s="14" t="s">
        <v>57</v>
      </c>
      <c r="W27" s="14" t="s">
        <v>57</v>
      </c>
      <c r="X27" s="14" t="s">
        <v>57</v>
      </c>
      <c r="Y27" s="14" t="s">
        <v>57</v>
      </c>
      <c r="Z27" s="14" t="s">
        <v>57</v>
      </c>
    </row>
    <row r="28" spans="1:26" s="27" customFormat="1">
      <c r="A28" s="1" t="s">
        <v>42</v>
      </c>
      <c r="B28" s="44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12" t="s">
        <v>57</v>
      </c>
      <c r="H28" s="12" t="s">
        <v>57</v>
      </c>
      <c r="I28" s="12" t="s">
        <v>57</v>
      </c>
      <c r="J28" s="12" t="s">
        <v>57</v>
      </c>
      <c r="K28" s="12"/>
      <c r="L28" s="12"/>
      <c r="M28" s="12"/>
      <c r="N28" s="12"/>
      <c r="O28" s="37"/>
      <c r="P28" s="37"/>
      <c r="Q28" s="37"/>
      <c r="R28" s="37"/>
      <c r="S28" s="14" t="s">
        <v>57</v>
      </c>
      <c r="T28" s="14" t="s">
        <v>57</v>
      </c>
      <c r="U28" s="14" t="s">
        <v>57</v>
      </c>
      <c r="V28" s="14" t="s">
        <v>57</v>
      </c>
      <c r="W28" s="14" t="s">
        <v>57</v>
      </c>
      <c r="X28" s="14" t="s">
        <v>57</v>
      </c>
      <c r="Y28" s="14" t="s">
        <v>57</v>
      </c>
      <c r="Z28" s="14" t="s">
        <v>57</v>
      </c>
    </row>
    <row r="29" spans="1:26" s="27" customFormat="1">
      <c r="A29" s="1" t="s">
        <v>44</v>
      </c>
      <c r="B29" s="44" t="s">
        <v>45</v>
      </c>
      <c r="C29" s="8">
        <v>0</v>
      </c>
      <c r="D29" s="8">
        <v>0</v>
      </c>
      <c r="E29" s="8">
        <v>2.2730000000000001</v>
      </c>
      <c r="F29" s="8">
        <v>8.9888200000000005</v>
      </c>
      <c r="G29" s="12">
        <v>0</v>
      </c>
      <c r="H29" s="12">
        <v>0</v>
      </c>
      <c r="I29" s="12">
        <v>9.7620000000000005</v>
      </c>
      <c r="J29" s="12">
        <v>47.888350000000003</v>
      </c>
      <c r="K29" s="12">
        <v>0</v>
      </c>
      <c r="L29" s="12">
        <v>0</v>
      </c>
      <c r="M29" s="12">
        <v>8.9</v>
      </c>
      <c r="N29" s="12">
        <v>56.9</v>
      </c>
      <c r="O29" s="37">
        <v>0</v>
      </c>
      <c r="P29" s="37">
        <v>0</v>
      </c>
      <c r="Q29" s="37">
        <v>13.2</v>
      </c>
      <c r="R29" s="37">
        <v>100.5</v>
      </c>
      <c r="S29" s="14" t="s">
        <v>57</v>
      </c>
      <c r="T29" s="14" t="s">
        <v>57</v>
      </c>
      <c r="U29" s="14">
        <v>2.2000000000000002</v>
      </c>
      <c r="V29" s="14">
        <v>20.2</v>
      </c>
      <c r="W29" s="14" t="s">
        <v>57</v>
      </c>
      <c r="X29" s="14" t="s">
        <v>57</v>
      </c>
      <c r="Y29" s="14">
        <v>3.9</v>
      </c>
      <c r="Z29" s="14">
        <v>25.4</v>
      </c>
    </row>
    <row r="30" spans="1:26" s="27" customFormat="1">
      <c r="A30" s="1" t="s">
        <v>46</v>
      </c>
      <c r="B30" s="44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12" t="s">
        <v>57</v>
      </c>
      <c r="H30" s="12" t="s">
        <v>57</v>
      </c>
      <c r="I30" s="12" t="s">
        <v>57</v>
      </c>
      <c r="J30" s="12" t="s">
        <v>57</v>
      </c>
      <c r="K30" s="12"/>
      <c r="L30" s="12"/>
      <c r="M30" s="12"/>
      <c r="N30" s="12"/>
      <c r="O30" s="37"/>
      <c r="P30" s="37"/>
      <c r="Q30" s="37"/>
      <c r="R30" s="37"/>
      <c r="S30" s="14" t="s">
        <v>57</v>
      </c>
      <c r="T30" s="14" t="s">
        <v>57</v>
      </c>
      <c r="U30" s="14" t="s">
        <v>57</v>
      </c>
      <c r="V30" s="14" t="s">
        <v>57</v>
      </c>
      <c r="W30" s="14" t="s">
        <v>57</v>
      </c>
      <c r="X30" s="14" t="s">
        <v>57</v>
      </c>
      <c r="Y30" s="14" t="s">
        <v>57</v>
      </c>
      <c r="Z30" s="14" t="s">
        <v>57</v>
      </c>
    </row>
    <row r="31" spans="1:26" s="27" customFormat="1">
      <c r="A31" s="1" t="s">
        <v>48</v>
      </c>
      <c r="B31" s="44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12" t="s">
        <v>57</v>
      </c>
      <c r="H31" s="12" t="s">
        <v>57</v>
      </c>
      <c r="I31" s="12" t="s">
        <v>57</v>
      </c>
      <c r="J31" s="12" t="s">
        <v>57</v>
      </c>
      <c r="K31" s="12"/>
      <c r="L31" s="12"/>
      <c r="M31" s="12"/>
      <c r="N31" s="12"/>
      <c r="O31" s="37"/>
      <c r="P31" s="37"/>
      <c r="Q31" s="37"/>
      <c r="R31" s="37"/>
      <c r="S31" s="14" t="s">
        <v>57</v>
      </c>
      <c r="T31" s="14" t="s">
        <v>57</v>
      </c>
      <c r="U31" s="14" t="s">
        <v>57</v>
      </c>
      <c r="V31" s="14" t="s">
        <v>57</v>
      </c>
      <c r="W31" s="14" t="s">
        <v>57</v>
      </c>
      <c r="X31" s="14" t="s">
        <v>57</v>
      </c>
      <c r="Y31" s="14" t="s">
        <v>57</v>
      </c>
      <c r="Z31" s="14" t="s">
        <v>57</v>
      </c>
    </row>
    <row r="32" spans="1:26" s="27" customFormat="1">
      <c r="A32" s="1" t="s">
        <v>50</v>
      </c>
      <c r="B32" s="44" t="s">
        <v>51</v>
      </c>
      <c r="C32" s="8">
        <v>1745</v>
      </c>
      <c r="D32" s="8">
        <v>1215.72065</v>
      </c>
      <c r="E32" s="8">
        <v>0</v>
      </c>
      <c r="F32" s="8">
        <v>0</v>
      </c>
      <c r="G32" s="12">
        <v>854</v>
      </c>
      <c r="H32" s="12">
        <v>573.5</v>
      </c>
      <c r="I32" s="12">
        <v>20</v>
      </c>
      <c r="J32" s="12">
        <v>36</v>
      </c>
      <c r="K32" s="12">
        <v>93</v>
      </c>
      <c r="L32" s="12">
        <v>138.6</v>
      </c>
      <c r="M32" s="12">
        <v>17.5</v>
      </c>
      <c r="N32" s="12">
        <v>27.2</v>
      </c>
      <c r="O32" s="37">
        <v>60.935000000000002</v>
      </c>
      <c r="P32" s="37">
        <v>182.8</v>
      </c>
      <c r="Q32" s="37">
        <v>0</v>
      </c>
      <c r="R32" s="37">
        <v>0</v>
      </c>
      <c r="S32" s="14">
        <v>60.9</v>
      </c>
      <c r="T32" s="14">
        <v>182.8</v>
      </c>
      <c r="U32" s="14" t="s">
        <v>57</v>
      </c>
      <c r="V32" s="14" t="s">
        <v>57</v>
      </c>
      <c r="W32" s="14" t="s">
        <v>57</v>
      </c>
      <c r="X32" s="14" t="s">
        <v>57</v>
      </c>
      <c r="Y32" s="14" t="s">
        <v>57</v>
      </c>
      <c r="Z32" s="14" t="s">
        <v>57</v>
      </c>
    </row>
    <row r="33" spans="1:26" s="27" customFormat="1">
      <c r="A33" s="1" t="s">
        <v>52</v>
      </c>
      <c r="B33" s="44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12" t="s">
        <v>57</v>
      </c>
      <c r="H33" s="12" t="s">
        <v>57</v>
      </c>
      <c r="I33" s="12" t="s">
        <v>57</v>
      </c>
      <c r="J33" s="12" t="s">
        <v>57</v>
      </c>
      <c r="K33" s="12"/>
      <c r="L33" s="12"/>
      <c r="M33" s="12"/>
      <c r="N33" s="12"/>
      <c r="O33" s="37"/>
      <c r="P33" s="37"/>
      <c r="Q33" s="37"/>
      <c r="R33" s="37"/>
      <c r="S33" s="14" t="s">
        <v>57</v>
      </c>
      <c r="T33" s="14" t="s">
        <v>57</v>
      </c>
      <c r="U33" s="14" t="s">
        <v>57</v>
      </c>
      <c r="V33" s="14" t="s">
        <v>57</v>
      </c>
      <c r="W33" s="14" t="s">
        <v>57</v>
      </c>
      <c r="X33" s="14" t="s">
        <v>57</v>
      </c>
      <c r="Y33" s="14" t="s">
        <v>57</v>
      </c>
      <c r="Z33" s="14" t="s">
        <v>57</v>
      </c>
    </row>
    <row r="34" spans="1:26" s="27" customFormat="1">
      <c r="A34" s="1" t="s">
        <v>53</v>
      </c>
      <c r="B34" s="44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12" t="s">
        <v>57</v>
      </c>
      <c r="H34" s="12" t="s">
        <v>57</v>
      </c>
      <c r="I34" s="12" t="s">
        <v>57</v>
      </c>
      <c r="J34" s="12" t="s">
        <v>57</v>
      </c>
      <c r="K34" s="12"/>
      <c r="L34" s="12"/>
      <c r="M34" s="12"/>
      <c r="N34" s="12"/>
      <c r="O34" s="37"/>
      <c r="P34" s="37"/>
      <c r="Q34" s="37"/>
      <c r="R34" s="37"/>
      <c r="S34" s="14" t="s">
        <v>57</v>
      </c>
      <c r="T34" s="14" t="s">
        <v>57</v>
      </c>
      <c r="U34" s="14" t="s">
        <v>57</v>
      </c>
      <c r="V34" s="14" t="s">
        <v>57</v>
      </c>
      <c r="W34" s="14" t="s">
        <v>57</v>
      </c>
      <c r="X34" s="14" t="s">
        <v>57</v>
      </c>
      <c r="Y34" s="14" t="s">
        <v>57</v>
      </c>
      <c r="Z34" s="14" t="s">
        <v>57</v>
      </c>
    </row>
    <row r="35" spans="1:26" s="27" customFormat="1">
      <c r="A35" s="1" t="s">
        <v>54</v>
      </c>
      <c r="B35" s="44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12" t="s">
        <v>57</v>
      </c>
      <c r="H35" s="12" t="s">
        <v>57</v>
      </c>
      <c r="I35" s="12" t="s">
        <v>57</v>
      </c>
      <c r="J35" s="12" t="s">
        <v>57</v>
      </c>
      <c r="K35" s="12"/>
      <c r="L35" s="12"/>
      <c r="M35" s="12"/>
      <c r="N35" s="12"/>
      <c r="O35" s="37"/>
      <c r="P35" s="37"/>
      <c r="Q35" s="37"/>
      <c r="R35" s="37"/>
      <c r="S35" s="14" t="s">
        <v>57</v>
      </c>
      <c r="T35" s="14" t="s">
        <v>57</v>
      </c>
      <c r="U35" s="14" t="s">
        <v>57</v>
      </c>
      <c r="V35" s="14" t="s">
        <v>57</v>
      </c>
      <c r="W35" s="14" t="s">
        <v>57</v>
      </c>
      <c r="X35" s="14" t="s">
        <v>57</v>
      </c>
      <c r="Y35" s="14" t="s">
        <v>57</v>
      </c>
      <c r="Z35" s="14" t="s">
        <v>57</v>
      </c>
    </row>
    <row r="36" spans="1:26" s="27" customFormat="1">
      <c r="A36" s="36" t="s">
        <v>56</v>
      </c>
      <c r="B36" s="45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9" t="s">
        <v>57</v>
      </c>
      <c r="H36" s="19" t="s">
        <v>57</v>
      </c>
      <c r="I36" s="19" t="s">
        <v>57</v>
      </c>
      <c r="J36" s="19" t="s">
        <v>57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47" t="s">
        <v>57</v>
      </c>
      <c r="T36" s="47" t="s">
        <v>57</v>
      </c>
      <c r="U36" s="47" t="s">
        <v>57</v>
      </c>
      <c r="V36" s="47" t="s">
        <v>57</v>
      </c>
      <c r="W36" s="47" t="s">
        <v>57</v>
      </c>
      <c r="X36" s="47" t="s">
        <v>57</v>
      </c>
      <c r="Y36" s="47" t="s">
        <v>57</v>
      </c>
      <c r="Z36" s="47" t="s">
        <v>57</v>
      </c>
    </row>
    <row r="37" spans="1:26">
      <c r="A37" s="20"/>
      <c r="B37" s="20"/>
    </row>
    <row r="38" spans="1:26" ht="30.75" customHeight="1">
      <c r="A38" s="66" t="s">
        <v>110</v>
      </c>
      <c r="B38" s="66"/>
    </row>
  </sheetData>
  <mergeCells count="23">
    <mergeCell ref="A1:J1"/>
    <mergeCell ref="A2:J2"/>
    <mergeCell ref="A38:B38"/>
    <mergeCell ref="C4:F4"/>
    <mergeCell ref="A4:A6"/>
    <mergeCell ref="B4:B6"/>
    <mergeCell ref="G4:J4"/>
    <mergeCell ref="G5:H5"/>
    <mergeCell ref="I5:J5"/>
    <mergeCell ref="O4:R4"/>
    <mergeCell ref="O5:P5"/>
    <mergeCell ref="Q5:R5"/>
    <mergeCell ref="C5:D5"/>
    <mergeCell ref="E5:F5"/>
    <mergeCell ref="K4:N4"/>
    <mergeCell ref="K5:L5"/>
    <mergeCell ref="M5:N5"/>
    <mergeCell ref="S4:V4"/>
    <mergeCell ref="W4:Z4"/>
    <mergeCell ref="S5:T5"/>
    <mergeCell ref="U5:V5"/>
    <mergeCell ref="W5:X5"/>
    <mergeCell ref="Y5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BC16" sqref="BC16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hidden="1" customWidth="1"/>
    <col min="4" max="4" width="14.28515625" style="1" hidden="1" customWidth="1"/>
    <col min="5" max="5" width="12.140625" style="1" hidden="1" customWidth="1"/>
    <col min="6" max="6" width="14.28515625" style="1" hidden="1" customWidth="1"/>
    <col min="7" max="7" width="12.140625" style="1" hidden="1" customWidth="1"/>
    <col min="8" max="8" width="14.28515625" style="1" hidden="1" customWidth="1"/>
    <col min="9" max="9" width="12.140625" style="1" hidden="1" customWidth="1"/>
    <col min="10" max="10" width="14.28515625" style="1" hidden="1" customWidth="1"/>
    <col min="11" max="11" width="12.140625" style="1" hidden="1" customWidth="1"/>
    <col min="12" max="12" width="14.28515625" style="1" hidden="1" customWidth="1"/>
    <col min="13" max="13" width="12.140625" style="1" hidden="1" customWidth="1"/>
    <col min="14" max="14" width="14.28515625" style="1" hidden="1" customWidth="1"/>
    <col min="15" max="15" width="9.85546875" style="1" hidden="1" customWidth="1"/>
    <col min="16" max="16" width="14.28515625" style="1" hidden="1" customWidth="1"/>
    <col min="17" max="17" width="9.85546875" style="1" hidden="1" customWidth="1"/>
    <col min="18" max="18" width="14.140625" style="1" hidden="1" customWidth="1"/>
    <col min="19" max="19" width="9.85546875" style="1" hidden="1" customWidth="1"/>
    <col min="20" max="20" width="14.140625" style="1" hidden="1" customWidth="1"/>
    <col min="21" max="21" width="10" style="1" hidden="1" customWidth="1"/>
    <col min="22" max="22" width="14.42578125" style="1" hidden="1" customWidth="1"/>
    <col min="23" max="23" width="10.28515625" style="1" hidden="1" customWidth="1"/>
    <col min="24" max="24" width="14.140625" style="1" hidden="1" customWidth="1"/>
    <col min="25" max="25" width="10.28515625" style="1" hidden="1" customWidth="1"/>
    <col min="26" max="26" width="14.140625" style="1" hidden="1" customWidth="1"/>
    <col min="27" max="27" width="10.28515625" style="1" hidden="1" customWidth="1"/>
    <col min="28" max="28" width="14.140625" style="1" hidden="1" customWidth="1"/>
    <col min="29" max="29" width="10.28515625" style="1" hidden="1" customWidth="1"/>
    <col min="30" max="30" width="14.140625" style="1" hidden="1" customWidth="1"/>
    <col min="31" max="34" width="9.140625" style="1" customWidth="1"/>
    <col min="35" max="35" width="10.28515625" style="1" customWidth="1"/>
    <col min="36" max="36" width="14.140625" style="1" customWidth="1"/>
    <col min="37" max="37" width="10.28515625" style="1" customWidth="1"/>
    <col min="38" max="38" width="14.140625" style="1" customWidth="1"/>
    <col min="39" max="16384" width="9.140625" style="1"/>
  </cols>
  <sheetData>
    <row r="1" spans="1:54" ht="28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28.5" customHeight="1">
      <c r="A2" s="55" t="s">
        <v>96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56.25" customHeight="1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3704.2408799999998</v>
      </c>
      <c r="D7" s="7">
        <v>5341.53773</v>
      </c>
      <c r="E7" s="7">
        <v>819.75596999999993</v>
      </c>
      <c r="F7" s="7">
        <v>3536.7984600000004</v>
      </c>
      <c r="G7" s="7">
        <v>6327.9254099999998</v>
      </c>
      <c r="H7" s="7">
        <v>6453.8968400000003</v>
      </c>
      <c r="I7" s="7">
        <v>1033.0058899999999</v>
      </c>
      <c r="J7" s="7">
        <v>4116.7013999999999</v>
      </c>
      <c r="K7" s="7">
        <v>6072.1238999999996</v>
      </c>
      <c r="L7" s="7">
        <v>4430.8706000000002</v>
      </c>
      <c r="M7" s="7">
        <v>1434.0075999999999</v>
      </c>
      <c r="N7" s="7">
        <v>5896.5695700000006</v>
      </c>
      <c r="O7" s="7">
        <v>9933.2743399999981</v>
      </c>
      <c r="P7" s="7">
        <v>9037.4673300000013</v>
      </c>
      <c r="Q7" s="7">
        <v>1345.5618600000003</v>
      </c>
      <c r="R7" s="7">
        <v>6944.1508199999998</v>
      </c>
      <c r="S7" s="7">
        <v>10131.434599999997</v>
      </c>
      <c r="T7" s="7">
        <v>12385.08784</v>
      </c>
      <c r="U7" s="7">
        <v>3688.4407200000001</v>
      </c>
      <c r="V7" s="7">
        <v>18591.792560000002</v>
      </c>
      <c r="W7" s="7">
        <v>7049.2077799999997</v>
      </c>
      <c r="X7" s="7">
        <v>11192.71926</v>
      </c>
      <c r="Y7" s="7">
        <v>7283.65769</v>
      </c>
      <c r="Z7" s="23">
        <v>27198.676420000003</v>
      </c>
      <c r="AA7" s="24">
        <v>3392.5540899999996</v>
      </c>
      <c r="AB7" s="24">
        <v>5654.3134899999995</v>
      </c>
      <c r="AC7" s="24">
        <v>3158.9531200000006</v>
      </c>
      <c r="AD7" s="24">
        <v>14938.711079999999</v>
      </c>
      <c r="AE7" s="24">
        <f t="shared" ref="AE7:AL7" si="0">SUM(AE8:AE36)</f>
        <v>4829.9504599999991</v>
      </c>
      <c r="AF7" s="24">
        <f t="shared" si="0"/>
        <v>9020.0074599999989</v>
      </c>
      <c r="AG7" s="24">
        <f t="shared" si="0"/>
        <v>1942.1088</v>
      </c>
      <c r="AH7" s="24">
        <f t="shared" si="0"/>
        <v>9169.4239400000006</v>
      </c>
      <c r="AI7" s="24">
        <f t="shared" si="0"/>
        <v>3596.3336999999992</v>
      </c>
      <c r="AJ7" s="24">
        <f t="shared" si="0"/>
        <v>8087.3312399999995</v>
      </c>
      <c r="AK7" s="24">
        <f t="shared" si="0"/>
        <v>2072.5227599999998</v>
      </c>
      <c r="AL7" s="24">
        <f t="shared" si="0"/>
        <v>8766.9043300000012</v>
      </c>
      <c r="AM7" s="12">
        <v>1873.2016299999998</v>
      </c>
      <c r="AN7" s="12">
        <v>8702.6</v>
      </c>
      <c r="AO7" s="12">
        <v>3643.6</v>
      </c>
      <c r="AP7" s="12">
        <v>18342.3</v>
      </c>
      <c r="AQ7" s="42">
        <v>1003.2181800000001</v>
      </c>
      <c r="AR7" s="42">
        <v>3585.5</v>
      </c>
      <c r="AS7" s="42">
        <v>4534.6000000000004</v>
      </c>
      <c r="AT7" s="42">
        <v>26722</v>
      </c>
      <c r="AU7" s="49">
        <v>376.3</v>
      </c>
      <c r="AV7" s="49">
        <v>1124.2</v>
      </c>
      <c r="AW7" s="49">
        <v>1755.2</v>
      </c>
      <c r="AX7" s="49">
        <v>9911</v>
      </c>
      <c r="AY7" s="49">
        <v>168.7</v>
      </c>
      <c r="AZ7" s="49">
        <v>757.7</v>
      </c>
      <c r="BA7" s="49">
        <v>1174.4000000000001</v>
      </c>
      <c r="BB7" s="49">
        <v>7109.6</v>
      </c>
    </row>
    <row r="8" spans="1:54" s="27" customFormat="1">
      <c r="A8" s="1" t="s">
        <v>2</v>
      </c>
      <c r="B8" s="1" t="s">
        <v>3</v>
      </c>
      <c r="C8" s="8">
        <v>44.85</v>
      </c>
      <c r="D8" s="8">
        <v>40.450000000000003</v>
      </c>
      <c r="E8" s="8">
        <v>0</v>
      </c>
      <c r="F8" s="8">
        <v>0</v>
      </c>
      <c r="G8" s="8" t="s">
        <v>57</v>
      </c>
      <c r="H8" s="8" t="s">
        <v>57</v>
      </c>
      <c r="I8" s="8" t="s">
        <v>57</v>
      </c>
      <c r="J8" s="8" t="s">
        <v>57</v>
      </c>
      <c r="K8" s="8" t="s">
        <v>57</v>
      </c>
      <c r="L8" s="8" t="s">
        <v>57</v>
      </c>
      <c r="M8" s="8" t="s">
        <v>57</v>
      </c>
      <c r="N8" s="8" t="s">
        <v>57</v>
      </c>
      <c r="O8" s="9" t="s">
        <v>57</v>
      </c>
      <c r="P8" s="9" t="s">
        <v>57</v>
      </c>
      <c r="Q8" s="9" t="s">
        <v>57</v>
      </c>
      <c r="R8" s="9" t="s">
        <v>57</v>
      </c>
      <c r="S8" s="8" t="s">
        <v>57</v>
      </c>
      <c r="T8" s="8" t="s">
        <v>57</v>
      </c>
      <c r="U8" s="8">
        <v>10.5768</v>
      </c>
      <c r="V8" s="8">
        <v>11.06611</v>
      </c>
      <c r="W8" s="8" t="s">
        <v>57</v>
      </c>
      <c r="X8" s="8" t="s">
        <v>57</v>
      </c>
      <c r="Y8" s="8" t="s">
        <v>57</v>
      </c>
      <c r="Z8" s="8" t="s">
        <v>57</v>
      </c>
      <c r="AA8" s="8"/>
      <c r="AB8" s="8"/>
      <c r="AC8" s="8">
        <v>9.59</v>
      </c>
      <c r="AD8" s="8">
        <v>7.6</v>
      </c>
      <c r="AE8" s="8">
        <v>0</v>
      </c>
      <c r="AF8" s="8">
        <v>0</v>
      </c>
      <c r="AG8" s="8">
        <v>2.5</v>
      </c>
      <c r="AH8" s="8">
        <v>2.0846200000000001</v>
      </c>
      <c r="AI8" s="12">
        <v>0</v>
      </c>
      <c r="AJ8" s="12">
        <v>0</v>
      </c>
      <c r="AK8" s="12">
        <v>16.09</v>
      </c>
      <c r="AL8" s="12">
        <v>18.69905</v>
      </c>
      <c r="AM8" s="12">
        <v>0</v>
      </c>
      <c r="AN8" s="12">
        <v>0</v>
      </c>
      <c r="AO8" s="12">
        <v>2.4</v>
      </c>
      <c r="AP8" s="12">
        <v>368.6</v>
      </c>
      <c r="AQ8" s="37">
        <v>8.9600000000000009</v>
      </c>
      <c r="AR8" s="37">
        <v>6.4</v>
      </c>
      <c r="AS8" s="37">
        <v>3.5</v>
      </c>
      <c r="AT8" s="37">
        <v>11.4</v>
      </c>
      <c r="AU8" s="14">
        <v>9</v>
      </c>
      <c r="AV8" s="14">
        <v>6.4</v>
      </c>
      <c r="AW8" s="14">
        <v>3.5</v>
      </c>
      <c r="AX8" s="14">
        <v>11.4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174.33</v>
      </c>
      <c r="D9" s="8">
        <v>146.85</v>
      </c>
      <c r="E9" s="8">
        <v>252.14699999999999</v>
      </c>
      <c r="F9" s="8">
        <v>771.18640000000005</v>
      </c>
      <c r="G9" s="8">
        <v>0</v>
      </c>
      <c r="H9" s="8">
        <v>0</v>
      </c>
      <c r="I9" s="8">
        <v>261.28899999999999</v>
      </c>
      <c r="J9" s="8">
        <v>1067.62896</v>
      </c>
      <c r="K9" s="8">
        <v>0</v>
      </c>
      <c r="L9" s="8">
        <v>0</v>
      </c>
      <c r="M9" s="8">
        <v>212.81659999999999</v>
      </c>
      <c r="N9" s="8">
        <v>1062.0876900000001</v>
      </c>
      <c r="O9" s="9">
        <v>0</v>
      </c>
      <c r="P9" s="9">
        <v>0</v>
      </c>
      <c r="Q9" s="9">
        <v>258.49799999999999</v>
      </c>
      <c r="R9" s="9">
        <v>1172.1262400000001</v>
      </c>
      <c r="S9" s="8">
        <v>72.55</v>
      </c>
      <c r="T9" s="8">
        <v>327.40619000000004</v>
      </c>
      <c r="U9" s="8">
        <v>1596.8879999999999</v>
      </c>
      <c r="V9" s="8">
        <v>8127.0676899999999</v>
      </c>
      <c r="W9" s="8">
        <v>0</v>
      </c>
      <c r="X9" s="8">
        <v>0</v>
      </c>
      <c r="Y9" s="8">
        <v>578.56254000000001</v>
      </c>
      <c r="Z9" s="8">
        <v>2304.9851100000001</v>
      </c>
      <c r="AA9" s="8">
        <v>39.554000000000002</v>
      </c>
      <c r="AB9" s="8">
        <v>108.902</v>
      </c>
      <c r="AC9" s="8">
        <v>466.69</v>
      </c>
      <c r="AD9" s="8">
        <v>2125.9744599999995</v>
      </c>
      <c r="AE9" s="8">
        <v>0</v>
      </c>
      <c r="AF9" s="8">
        <v>0</v>
      </c>
      <c r="AG9" s="8">
        <v>98.375</v>
      </c>
      <c r="AH9" s="8">
        <v>399.14407</v>
      </c>
      <c r="AI9" s="12">
        <v>271.21699999999998</v>
      </c>
      <c r="AJ9" s="12">
        <v>501.76605000000001</v>
      </c>
      <c r="AK9" s="12">
        <v>102.71599999999999</v>
      </c>
      <c r="AL9" s="12">
        <v>451.43932000000001</v>
      </c>
      <c r="AM9" s="12">
        <v>363.50400000000002</v>
      </c>
      <c r="AN9" s="12">
        <v>485.1</v>
      </c>
      <c r="AO9" s="12">
        <v>976.6</v>
      </c>
      <c r="AP9" s="12">
        <v>5553.9</v>
      </c>
      <c r="AQ9" s="37">
        <v>104.605</v>
      </c>
      <c r="AR9" s="37">
        <v>135.80000000000001</v>
      </c>
      <c r="AS9" s="37">
        <v>442.6</v>
      </c>
      <c r="AT9" s="37">
        <v>2511.5</v>
      </c>
      <c r="AU9" s="14">
        <v>104.6</v>
      </c>
      <c r="AV9" s="14">
        <v>135.80000000000001</v>
      </c>
      <c r="AW9" s="14">
        <v>336.4</v>
      </c>
      <c r="AX9" s="14">
        <v>1818.8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>
        <v>0</v>
      </c>
      <c r="H10" s="8">
        <v>0</v>
      </c>
      <c r="I10" s="8">
        <v>12.143000000000001</v>
      </c>
      <c r="J10" s="8">
        <v>44.68309</v>
      </c>
      <c r="K10" s="8" t="s">
        <v>57</v>
      </c>
      <c r="L10" s="8" t="s">
        <v>57</v>
      </c>
      <c r="M10" s="8" t="s">
        <v>57</v>
      </c>
      <c r="N10" s="8" t="s">
        <v>57</v>
      </c>
      <c r="O10" s="9" t="s">
        <v>57</v>
      </c>
      <c r="P10" s="9" t="s">
        <v>57</v>
      </c>
      <c r="Q10" s="9" t="s">
        <v>57</v>
      </c>
      <c r="R10" s="9" t="s">
        <v>57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8" t="s">
        <v>57</v>
      </c>
      <c r="AF10" s="8" t="s">
        <v>57</v>
      </c>
      <c r="AG10" s="8" t="s">
        <v>57</v>
      </c>
      <c r="AH10" s="8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12"/>
      <c r="AN10" s="12"/>
      <c r="AO10" s="12"/>
      <c r="AP10" s="12"/>
      <c r="AQ10" s="37"/>
      <c r="AR10" s="37"/>
      <c r="AS10" s="37"/>
      <c r="AT10" s="37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46.1</v>
      </c>
      <c r="D11" s="8">
        <v>29.848500000000001</v>
      </c>
      <c r="E11" s="8">
        <v>0.58499999999999996</v>
      </c>
      <c r="F11" s="8">
        <v>2.8079999999999998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0</v>
      </c>
      <c r="L11" s="8">
        <v>0</v>
      </c>
      <c r="M11" s="8">
        <v>12.6</v>
      </c>
      <c r="N11" s="8">
        <v>243.48305999999999</v>
      </c>
      <c r="O11" s="9">
        <v>0</v>
      </c>
      <c r="P11" s="9">
        <v>0</v>
      </c>
      <c r="Q11" s="9">
        <v>7.65</v>
      </c>
      <c r="R11" s="9">
        <v>173.26107999999999</v>
      </c>
      <c r="S11" s="8" t="s">
        <v>57</v>
      </c>
      <c r="T11" s="8" t="s">
        <v>57</v>
      </c>
      <c r="U11" s="8">
        <v>17.687999999999999</v>
      </c>
      <c r="V11" s="8">
        <v>374.04494999999997</v>
      </c>
      <c r="W11" s="8" t="s">
        <v>57</v>
      </c>
      <c r="X11" s="8" t="s">
        <v>57</v>
      </c>
      <c r="Y11" s="8" t="s">
        <v>57</v>
      </c>
      <c r="Z11" s="8" t="s">
        <v>57</v>
      </c>
      <c r="AA11" s="8"/>
      <c r="AB11" s="8"/>
      <c r="AC11" s="8">
        <v>0.25</v>
      </c>
      <c r="AD11" s="8">
        <v>0.81323000000000001</v>
      </c>
      <c r="AE11" s="8">
        <v>0</v>
      </c>
      <c r="AF11" s="8">
        <v>0</v>
      </c>
      <c r="AG11" s="8">
        <v>4.6849999999999996</v>
      </c>
      <c r="AH11" s="8">
        <v>106.09629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12">
        <v>0</v>
      </c>
      <c r="AN11" s="12">
        <v>0</v>
      </c>
      <c r="AO11" s="12">
        <v>0</v>
      </c>
      <c r="AP11" s="12">
        <v>0</v>
      </c>
      <c r="AQ11" s="37">
        <v>0</v>
      </c>
      <c r="AR11" s="37">
        <v>0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70.447800000000001</v>
      </c>
      <c r="F12" s="8">
        <v>1160.4110000000001</v>
      </c>
      <c r="G12" s="8">
        <v>0</v>
      </c>
      <c r="H12" s="8">
        <v>0</v>
      </c>
      <c r="I12" s="8">
        <v>91.368830000000003</v>
      </c>
      <c r="J12" s="8">
        <v>1509.5263199999999</v>
      </c>
      <c r="K12" s="8">
        <v>0</v>
      </c>
      <c r="L12" s="8">
        <v>0</v>
      </c>
      <c r="M12" s="8">
        <v>84.086749999999995</v>
      </c>
      <c r="N12" s="8">
        <v>1780.4562699999999</v>
      </c>
      <c r="O12" s="9">
        <v>0</v>
      </c>
      <c r="P12" s="9">
        <v>0</v>
      </c>
      <c r="Q12" s="9">
        <v>94.135869999999997</v>
      </c>
      <c r="R12" s="9">
        <v>2070.6730299999999</v>
      </c>
      <c r="S12" s="8" t="s">
        <v>57</v>
      </c>
      <c r="T12" s="8" t="s">
        <v>57</v>
      </c>
      <c r="U12" s="8">
        <v>94.777539999999988</v>
      </c>
      <c r="V12" s="8">
        <v>2168.7054199999998</v>
      </c>
      <c r="W12" s="8">
        <v>0</v>
      </c>
      <c r="X12" s="8">
        <v>0</v>
      </c>
      <c r="Y12" s="8">
        <v>97.389960000000002</v>
      </c>
      <c r="Z12" s="8">
        <v>1652.9007999999999</v>
      </c>
      <c r="AA12" s="8">
        <v>0.4</v>
      </c>
      <c r="AB12" s="8">
        <v>41.978999999999999</v>
      </c>
      <c r="AC12" s="8">
        <v>87.698840000000004</v>
      </c>
      <c r="AD12" s="8">
        <v>2072.7421899999999</v>
      </c>
      <c r="AE12" s="8">
        <v>0</v>
      </c>
      <c r="AF12" s="8">
        <v>0</v>
      </c>
      <c r="AG12" s="8">
        <v>72.768000000000001</v>
      </c>
      <c r="AH12" s="8">
        <v>1915.9219700000001</v>
      </c>
      <c r="AI12" s="12">
        <v>0</v>
      </c>
      <c r="AJ12" s="12">
        <v>0</v>
      </c>
      <c r="AK12" s="12">
        <v>81.275999999999996</v>
      </c>
      <c r="AL12" s="12">
        <v>1823.22966</v>
      </c>
      <c r="AM12" s="12">
        <v>0</v>
      </c>
      <c r="AN12" s="12">
        <v>0</v>
      </c>
      <c r="AO12" s="12">
        <v>46.7</v>
      </c>
      <c r="AP12" s="12">
        <v>925.1</v>
      </c>
      <c r="AQ12" s="37">
        <v>0</v>
      </c>
      <c r="AR12" s="37">
        <v>0</v>
      </c>
      <c r="AS12" s="37">
        <v>112.6</v>
      </c>
      <c r="AT12" s="37">
        <v>1729.4</v>
      </c>
      <c r="AU12" s="14" t="s">
        <v>57</v>
      </c>
      <c r="AV12" s="14" t="s">
        <v>57</v>
      </c>
      <c r="AW12" s="14">
        <v>58.6</v>
      </c>
      <c r="AX12" s="14">
        <v>345.1</v>
      </c>
      <c r="AY12" s="14" t="s">
        <v>57</v>
      </c>
      <c r="AZ12" s="14" t="s">
        <v>57</v>
      </c>
      <c r="BA12" s="14">
        <v>18.600000000000001</v>
      </c>
      <c r="BB12" s="14">
        <v>592.9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15.35</v>
      </c>
      <c r="F13" s="8">
        <v>276.11770000000001</v>
      </c>
      <c r="G13" s="8">
        <v>0</v>
      </c>
      <c r="H13" s="8">
        <v>0</v>
      </c>
      <c r="I13" s="8">
        <v>17.855</v>
      </c>
      <c r="J13" s="8">
        <v>76.148610000000005</v>
      </c>
      <c r="K13" s="8">
        <v>0</v>
      </c>
      <c r="L13" s="8">
        <v>0</v>
      </c>
      <c r="M13" s="8">
        <v>16.673999999999999</v>
      </c>
      <c r="N13" s="8">
        <v>33.347999999999999</v>
      </c>
      <c r="O13" s="9">
        <v>0</v>
      </c>
      <c r="P13" s="9">
        <v>0</v>
      </c>
      <c r="Q13" s="9">
        <v>1.2</v>
      </c>
      <c r="R13" s="9">
        <v>1.32</v>
      </c>
      <c r="S13" s="8" t="s">
        <v>57</v>
      </c>
      <c r="T13" s="8" t="s">
        <v>57</v>
      </c>
      <c r="U13" s="8">
        <v>2.1000000000000001E-2</v>
      </c>
      <c r="V13" s="8">
        <v>3.14845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/>
      <c r="AD13" s="8"/>
      <c r="AE13" s="8">
        <v>0</v>
      </c>
      <c r="AF13" s="8">
        <v>0</v>
      </c>
      <c r="AG13" s="8">
        <v>3.2</v>
      </c>
      <c r="AH13" s="8">
        <v>2.2214700000000001</v>
      </c>
      <c r="AI13" s="12">
        <v>0</v>
      </c>
      <c r="AJ13" s="12">
        <v>0</v>
      </c>
      <c r="AK13" s="12">
        <v>4</v>
      </c>
      <c r="AL13" s="12">
        <v>2.4611999999999998</v>
      </c>
      <c r="AM13" s="12">
        <v>0</v>
      </c>
      <c r="AN13" s="12">
        <v>0</v>
      </c>
      <c r="AO13" s="12">
        <v>6</v>
      </c>
      <c r="AP13" s="12">
        <v>7.2</v>
      </c>
      <c r="AQ13" s="37">
        <v>0</v>
      </c>
      <c r="AR13" s="37">
        <v>0</v>
      </c>
      <c r="AS13" s="37">
        <v>2</v>
      </c>
      <c r="AT13" s="37">
        <v>2.7</v>
      </c>
      <c r="AU13" s="14" t="s">
        <v>57</v>
      </c>
      <c r="AV13" s="14" t="s">
        <v>57</v>
      </c>
      <c r="AW13" s="14">
        <v>2</v>
      </c>
      <c r="AX13" s="14">
        <v>1.8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580.61908000000005</v>
      </c>
      <c r="D14" s="8">
        <v>2410.13735</v>
      </c>
      <c r="E14" s="8">
        <v>41.322209999999998</v>
      </c>
      <c r="F14" s="8">
        <v>148.32132999999999</v>
      </c>
      <c r="G14" s="8">
        <v>546.19525999999996</v>
      </c>
      <c r="H14" s="8">
        <v>1861.4598599999999</v>
      </c>
      <c r="I14" s="8">
        <v>0</v>
      </c>
      <c r="J14" s="8">
        <v>0</v>
      </c>
      <c r="K14" s="8">
        <v>28.79</v>
      </c>
      <c r="L14" s="8">
        <v>34.926819999999999</v>
      </c>
      <c r="M14" s="8">
        <v>417.16329999999999</v>
      </c>
      <c r="N14" s="8">
        <v>1097.7017900000001</v>
      </c>
      <c r="O14" s="9">
        <v>460.48</v>
      </c>
      <c r="P14" s="9">
        <v>1506.3200999999999</v>
      </c>
      <c r="Q14" s="9">
        <v>122.7436</v>
      </c>
      <c r="R14" s="9">
        <v>341.2319</v>
      </c>
      <c r="S14" s="8">
        <v>236.27893999999998</v>
      </c>
      <c r="T14" s="8">
        <v>1029.0848800000001</v>
      </c>
      <c r="U14" s="8">
        <v>248.61679999999998</v>
      </c>
      <c r="V14" s="8">
        <v>721.76553000000001</v>
      </c>
      <c r="W14" s="8">
        <v>1384.13849</v>
      </c>
      <c r="X14" s="8">
        <v>4535.5191199999999</v>
      </c>
      <c r="Y14" s="8">
        <v>4091.1575499999999</v>
      </c>
      <c r="Z14" s="8">
        <v>13387.5416</v>
      </c>
      <c r="AA14" s="8">
        <v>41.575429999999997</v>
      </c>
      <c r="AB14" s="8">
        <v>556.23347999999999</v>
      </c>
      <c r="AC14" s="8">
        <v>115.88500000000001</v>
      </c>
      <c r="AD14" s="8">
        <v>405.59739999999999</v>
      </c>
      <c r="AE14" s="8">
        <v>63.72146</v>
      </c>
      <c r="AF14" s="8">
        <v>777.26238000000001</v>
      </c>
      <c r="AG14" s="8">
        <v>18.652830000000002</v>
      </c>
      <c r="AH14" s="8">
        <v>99.64967</v>
      </c>
      <c r="AI14" s="12">
        <v>46.940919999999998</v>
      </c>
      <c r="AJ14" s="12">
        <v>630.81757000000005</v>
      </c>
      <c r="AK14" s="12">
        <v>0</v>
      </c>
      <c r="AL14" s="12">
        <v>0</v>
      </c>
      <c r="AM14" s="12">
        <v>24.89181</v>
      </c>
      <c r="AN14" s="12">
        <v>303.2</v>
      </c>
      <c r="AO14" s="12">
        <v>184.1</v>
      </c>
      <c r="AP14" s="12">
        <v>743</v>
      </c>
      <c r="AQ14" s="37">
        <v>182.26420999999999</v>
      </c>
      <c r="AR14" s="37">
        <v>1529.3</v>
      </c>
      <c r="AS14" s="37">
        <v>68.2</v>
      </c>
      <c r="AT14" s="37">
        <v>277.2</v>
      </c>
      <c r="AU14" s="14">
        <v>50.5</v>
      </c>
      <c r="AV14" s="14">
        <v>402</v>
      </c>
      <c r="AW14" s="14">
        <v>68.2</v>
      </c>
      <c r="AX14" s="14">
        <v>277.2</v>
      </c>
      <c r="AY14" s="14">
        <v>2.7</v>
      </c>
      <c r="AZ14" s="14">
        <v>37.1</v>
      </c>
      <c r="BA14" s="14">
        <v>69.7</v>
      </c>
      <c r="BB14" s="14">
        <v>300.8</v>
      </c>
    </row>
    <row r="15" spans="1:54" s="27" customFormat="1">
      <c r="A15" s="1" t="s">
        <v>16</v>
      </c>
      <c r="B15" s="1" t="s">
        <v>17</v>
      </c>
      <c r="C15" s="8">
        <v>131.58779999999999</v>
      </c>
      <c r="D15" s="8">
        <v>659.76503000000002</v>
      </c>
      <c r="E15" s="8">
        <v>91.207999999999998</v>
      </c>
      <c r="F15" s="8">
        <v>297.51654000000002</v>
      </c>
      <c r="G15" s="8">
        <v>26.297750000000001</v>
      </c>
      <c r="H15" s="8">
        <v>159.78593000000001</v>
      </c>
      <c r="I15" s="8">
        <v>0</v>
      </c>
      <c r="J15" s="8">
        <v>0</v>
      </c>
      <c r="K15" s="8">
        <v>0</v>
      </c>
      <c r="L15" s="8">
        <v>0</v>
      </c>
      <c r="M15" s="8">
        <v>1.0258</v>
      </c>
      <c r="N15" s="8">
        <v>0.77595999999999998</v>
      </c>
      <c r="O15" s="9">
        <v>0</v>
      </c>
      <c r="P15" s="9">
        <v>0</v>
      </c>
      <c r="Q15" s="9">
        <v>60</v>
      </c>
      <c r="R15" s="9">
        <v>172.18853999999999</v>
      </c>
      <c r="S15" s="8">
        <v>961.23667999999998</v>
      </c>
      <c r="T15" s="8">
        <v>3714.2131399999998</v>
      </c>
      <c r="U15" s="8">
        <v>60.296999999999997</v>
      </c>
      <c r="V15" s="8">
        <v>196.36387000000002</v>
      </c>
      <c r="W15" s="8">
        <v>328.52753999999999</v>
      </c>
      <c r="X15" s="8">
        <v>1414.8789899999999</v>
      </c>
      <c r="Y15" s="8">
        <v>227.77844999999999</v>
      </c>
      <c r="Z15" s="8">
        <v>733.64685999999995</v>
      </c>
      <c r="AA15" s="8">
        <v>306.64274</v>
      </c>
      <c r="AB15" s="8">
        <v>1806.93949</v>
      </c>
      <c r="AC15" s="8">
        <v>39.881399999999999</v>
      </c>
      <c r="AD15" s="8">
        <v>132.22278</v>
      </c>
      <c r="AE15" s="8">
        <v>54.052</v>
      </c>
      <c r="AF15" s="8">
        <v>459.23329000000001</v>
      </c>
      <c r="AG15" s="8">
        <v>39.049999999999997</v>
      </c>
      <c r="AH15" s="8">
        <v>146.042</v>
      </c>
      <c r="AI15" s="12">
        <v>175.54277999999999</v>
      </c>
      <c r="AJ15" s="12">
        <v>1337.8495499999999</v>
      </c>
      <c r="AK15" s="12">
        <v>20.413</v>
      </c>
      <c r="AL15" s="12">
        <v>82.956999999999994</v>
      </c>
      <c r="AM15" s="12">
        <v>62.887120000000003</v>
      </c>
      <c r="AN15" s="12">
        <v>597.29999999999995</v>
      </c>
      <c r="AO15" s="12">
        <v>40</v>
      </c>
      <c r="AP15" s="12">
        <v>215.9</v>
      </c>
      <c r="AQ15" s="37">
        <v>44.256100000000004</v>
      </c>
      <c r="AR15" s="37">
        <v>580</v>
      </c>
      <c r="AS15" s="37">
        <v>22.7</v>
      </c>
      <c r="AT15" s="37">
        <v>112</v>
      </c>
      <c r="AU15" s="14">
        <v>10</v>
      </c>
      <c r="AV15" s="14">
        <v>113.8</v>
      </c>
      <c r="AW15" s="14">
        <v>20.2</v>
      </c>
      <c r="AX15" s="14">
        <v>97.7</v>
      </c>
      <c r="AY15" s="14">
        <v>26.2</v>
      </c>
      <c r="AZ15" s="14">
        <v>367.1</v>
      </c>
      <c r="BA15" s="14">
        <v>0</v>
      </c>
      <c r="BB15" s="14">
        <v>0.3</v>
      </c>
    </row>
    <row r="16" spans="1:54" s="27" customFormat="1">
      <c r="A16" s="1" t="s">
        <v>18</v>
      </c>
      <c r="B16" s="1" t="s">
        <v>19</v>
      </c>
      <c r="C16" s="8">
        <v>9.75</v>
      </c>
      <c r="D16" s="8">
        <v>12.182090000000001</v>
      </c>
      <c r="E16" s="8">
        <v>156.95183</v>
      </c>
      <c r="F16" s="8">
        <v>290.85005999999998</v>
      </c>
      <c r="G16" s="8">
        <v>35.450000000000003</v>
      </c>
      <c r="H16" s="8">
        <v>37.591709999999999</v>
      </c>
      <c r="I16" s="8">
        <v>233.38994</v>
      </c>
      <c r="J16" s="8">
        <v>444.83670999999998</v>
      </c>
      <c r="K16" s="8">
        <v>0</v>
      </c>
      <c r="L16" s="8">
        <v>0</v>
      </c>
      <c r="M16" s="8">
        <v>141.26400000000001</v>
      </c>
      <c r="N16" s="8">
        <v>285.80842000000001</v>
      </c>
      <c r="O16" s="9">
        <v>3.92</v>
      </c>
      <c r="P16" s="9">
        <v>6.5107400000000002</v>
      </c>
      <c r="Q16" s="9">
        <v>5.9210000000000003</v>
      </c>
      <c r="R16" s="9">
        <v>11.42295</v>
      </c>
      <c r="S16" s="8">
        <v>3.5</v>
      </c>
      <c r="T16" s="8">
        <v>4.22464</v>
      </c>
      <c r="U16" s="8" t="s">
        <v>57</v>
      </c>
      <c r="V16" s="8" t="s">
        <v>57</v>
      </c>
      <c r="W16" s="8">
        <v>0</v>
      </c>
      <c r="X16" s="8">
        <v>0</v>
      </c>
      <c r="Y16" s="8">
        <v>194.85319999999999</v>
      </c>
      <c r="Z16" s="8">
        <v>333.24527</v>
      </c>
      <c r="AA16" s="8"/>
      <c r="AB16" s="8"/>
      <c r="AC16" s="8">
        <v>187</v>
      </c>
      <c r="AD16" s="8">
        <v>437.26299999999998</v>
      </c>
      <c r="AE16" s="8">
        <v>0</v>
      </c>
      <c r="AF16" s="8">
        <v>0</v>
      </c>
      <c r="AG16" s="8">
        <v>390.96319999999997</v>
      </c>
      <c r="AH16" s="8">
        <v>957.923</v>
      </c>
      <c r="AI16" s="12">
        <v>0</v>
      </c>
      <c r="AJ16" s="12">
        <v>0</v>
      </c>
      <c r="AK16" s="12">
        <v>319.39999999999998</v>
      </c>
      <c r="AL16" s="12">
        <v>629.89599999999996</v>
      </c>
      <c r="AM16" s="12">
        <v>0</v>
      </c>
      <c r="AN16" s="12">
        <v>0</v>
      </c>
      <c r="AO16" s="12">
        <v>146.6</v>
      </c>
      <c r="AP16" s="12">
        <v>289.5</v>
      </c>
      <c r="AQ16" s="37">
        <v>0</v>
      </c>
      <c r="AR16" s="37">
        <v>0</v>
      </c>
      <c r="AS16" s="37">
        <v>329.1</v>
      </c>
      <c r="AT16" s="37">
        <v>791.2</v>
      </c>
      <c r="AU16" s="14" t="s">
        <v>57</v>
      </c>
      <c r="AV16" s="14" t="s">
        <v>57</v>
      </c>
      <c r="AW16" s="14">
        <v>85.4</v>
      </c>
      <c r="AX16" s="14">
        <v>186.6</v>
      </c>
      <c r="AY16" s="14" t="s">
        <v>57</v>
      </c>
      <c r="AZ16" s="14" t="s">
        <v>57</v>
      </c>
      <c r="BA16" s="14">
        <v>41.6</v>
      </c>
      <c r="BB16" s="14">
        <v>88.8</v>
      </c>
    </row>
    <row r="17" spans="1:54" s="27" customFormat="1">
      <c r="A17" s="1" t="s">
        <v>20</v>
      </c>
      <c r="B17" s="1" t="s">
        <v>21</v>
      </c>
      <c r="C17" s="8">
        <v>0.3</v>
      </c>
      <c r="D17" s="8">
        <v>0.85</v>
      </c>
      <c r="E17" s="8">
        <v>0</v>
      </c>
      <c r="F17" s="8">
        <v>0</v>
      </c>
      <c r="G17" s="8">
        <v>4.5498000000000003</v>
      </c>
      <c r="H17" s="8">
        <v>12.222</v>
      </c>
      <c r="I17" s="8">
        <v>0</v>
      </c>
      <c r="J17" s="8">
        <v>0</v>
      </c>
      <c r="K17" s="8">
        <v>3</v>
      </c>
      <c r="L17" s="8">
        <v>9.2260000000000009</v>
      </c>
      <c r="M17" s="8">
        <v>0</v>
      </c>
      <c r="N17" s="8">
        <v>0</v>
      </c>
      <c r="O17" s="9">
        <v>45.602400000000003</v>
      </c>
      <c r="P17" s="9">
        <v>164.4513</v>
      </c>
      <c r="Q17" s="9">
        <v>19</v>
      </c>
      <c r="R17" s="9">
        <v>39.710500000000003</v>
      </c>
      <c r="S17" s="8">
        <v>18.79148</v>
      </c>
      <c r="T17" s="8">
        <v>90.091329999999999</v>
      </c>
      <c r="U17" s="8" t="s">
        <v>57</v>
      </c>
      <c r="V17" s="8" t="s">
        <v>57</v>
      </c>
      <c r="W17" s="8">
        <v>9.7850000000000001</v>
      </c>
      <c r="X17" s="8">
        <v>47.088000000000001</v>
      </c>
      <c r="Y17" s="8">
        <v>0</v>
      </c>
      <c r="Z17" s="8">
        <v>0</v>
      </c>
      <c r="AA17" s="8"/>
      <c r="AB17" s="8"/>
      <c r="AC17" s="8"/>
      <c r="AD17" s="8"/>
      <c r="AE17" s="8" t="s">
        <v>57</v>
      </c>
      <c r="AF17" s="8" t="s">
        <v>57</v>
      </c>
      <c r="AG17" s="8" t="s">
        <v>57</v>
      </c>
      <c r="AH17" s="8" t="s">
        <v>57</v>
      </c>
      <c r="AI17" s="12" t="s">
        <v>57</v>
      </c>
      <c r="AJ17" s="12" t="s">
        <v>57</v>
      </c>
      <c r="AK17" s="12" t="s">
        <v>57</v>
      </c>
      <c r="AL17" s="12" t="s">
        <v>57</v>
      </c>
      <c r="AM17" s="12">
        <v>8.9688999999999997</v>
      </c>
      <c r="AN17" s="12">
        <v>66.400000000000006</v>
      </c>
      <c r="AO17" s="12">
        <v>0</v>
      </c>
      <c r="AP17" s="12">
        <v>0</v>
      </c>
      <c r="AQ17" s="37">
        <v>25.916</v>
      </c>
      <c r="AR17" s="37">
        <v>205.2</v>
      </c>
      <c r="AS17" s="37">
        <v>0</v>
      </c>
      <c r="AT17" s="37">
        <v>0</v>
      </c>
      <c r="AU17" s="14">
        <v>18.2</v>
      </c>
      <c r="AV17" s="14">
        <v>139.80000000000001</v>
      </c>
      <c r="AW17" s="14" t="s">
        <v>57</v>
      </c>
      <c r="AX17" s="14" t="s">
        <v>57</v>
      </c>
      <c r="AY17" s="14">
        <v>10.199999999999999</v>
      </c>
      <c r="AZ17" s="14">
        <v>99.8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>
        <v>0.51</v>
      </c>
      <c r="H18" s="8">
        <v>1.4510000000000001</v>
      </c>
      <c r="I18" s="8">
        <v>0</v>
      </c>
      <c r="J18" s="8">
        <v>0</v>
      </c>
      <c r="K18" s="8">
        <v>0</v>
      </c>
      <c r="L18" s="8">
        <v>0</v>
      </c>
      <c r="M18" s="8">
        <v>61.6479</v>
      </c>
      <c r="N18" s="8">
        <v>69.394319999999993</v>
      </c>
      <c r="O18" s="9" t="s">
        <v>57</v>
      </c>
      <c r="P18" s="9" t="s">
        <v>57</v>
      </c>
      <c r="Q18" s="9" t="s">
        <v>57</v>
      </c>
      <c r="R18" s="9" t="s">
        <v>57</v>
      </c>
      <c r="S18" s="8" t="s">
        <v>57</v>
      </c>
      <c r="T18" s="8" t="s">
        <v>57</v>
      </c>
      <c r="U18" s="8" t="s">
        <v>57</v>
      </c>
      <c r="V18" s="8" t="s">
        <v>57</v>
      </c>
      <c r="W18" s="8">
        <v>41.031199999999998</v>
      </c>
      <c r="X18" s="8">
        <v>123.20462000000001</v>
      </c>
      <c r="Y18" s="8">
        <v>0</v>
      </c>
      <c r="Z18" s="8">
        <v>0</v>
      </c>
      <c r="AA18" s="8">
        <v>3.7999999999999999E-2</v>
      </c>
      <c r="AB18" s="8">
        <v>2.0699999999999998</v>
      </c>
      <c r="AC18" s="8"/>
      <c r="AD18" s="8"/>
      <c r="AE18" s="8" t="s">
        <v>57</v>
      </c>
      <c r="AF18" s="8" t="s">
        <v>57</v>
      </c>
      <c r="AG18" s="8" t="s">
        <v>57</v>
      </c>
      <c r="AH18" s="8" t="s">
        <v>57</v>
      </c>
      <c r="AI18" s="12">
        <v>0</v>
      </c>
      <c r="AJ18" s="12">
        <v>0</v>
      </c>
      <c r="AK18" s="12">
        <v>14.795</v>
      </c>
      <c r="AL18" s="12">
        <v>17.07</v>
      </c>
      <c r="AM18" s="12">
        <v>0</v>
      </c>
      <c r="AN18" s="12">
        <v>0</v>
      </c>
      <c r="AO18" s="12">
        <v>0</v>
      </c>
      <c r="AP18" s="12">
        <v>0</v>
      </c>
      <c r="AQ18" s="37">
        <v>0</v>
      </c>
      <c r="AR18" s="37">
        <v>0</v>
      </c>
      <c r="AS18" s="37">
        <v>3.7</v>
      </c>
      <c r="AT18" s="37">
        <v>2.4</v>
      </c>
      <c r="AU18" s="14" t="s">
        <v>57</v>
      </c>
      <c r="AV18" s="14" t="s">
        <v>57</v>
      </c>
      <c r="AW18" s="14">
        <v>3.7</v>
      </c>
      <c r="AX18" s="14">
        <v>2.4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0.33600000000000002</v>
      </c>
      <c r="F19" s="8">
        <v>0.94362999999999997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9" t="s">
        <v>57</v>
      </c>
      <c r="P19" s="9" t="s">
        <v>57</v>
      </c>
      <c r="Q19" s="9" t="s">
        <v>57</v>
      </c>
      <c r="R19" s="9" t="s">
        <v>57</v>
      </c>
      <c r="S19" s="8" t="s">
        <v>57</v>
      </c>
      <c r="T19" s="8" t="s">
        <v>57</v>
      </c>
      <c r="U19" s="8" t="s">
        <v>57</v>
      </c>
      <c r="V19" s="8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8" t="s">
        <v>57</v>
      </c>
      <c r="AF19" s="8" t="s">
        <v>57</v>
      </c>
      <c r="AG19" s="8" t="s">
        <v>57</v>
      </c>
      <c r="AH19" s="8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12"/>
      <c r="AN19" s="12"/>
      <c r="AO19" s="12"/>
      <c r="AP19" s="12"/>
      <c r="AQ19" s="37"/>
      <c r="AR19" s="37"/>
      <c r="AS19" s="37"/>
      <c r="AT19" s="37"/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0.06</v>
      </c>
      <c r="F20" s="8">
        <v>0.22700000000000001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9" t="s">
        <v>57</v>
      </c>
      <c r="P20" s="9" t="s">
        <v>57</v>
      </c>
      <c r="Q20" s="9" t="s">
        <v>57</v>
      </c>
      <c r="R20" s="9" t="s">
        <v>57</v>
      </c>
      <c r="S20" s="8" t="s">
        <v>57</v>
      </c>
      <c r="T20" s="8" t="s">
        <v>57</v>
      </c>
      <c r="U20" s="8">
        <v>0.05</v>
      </c>
      <c r="V20" s="8">
        <v>1.2773699999999999</v>
      </c>
      <c r="W20" s="8">
        <v>0</v>
      </c>
      <c r="X20" s="8">
        <v>0</v>
      </c>
      <c r="Y20" s="8">
        <v>0.1</v>
      </c>
      <c r="Z20" s="8">
        <v>15.49</v>
      </c>
      <c r="AA20" s="8"/>
      <c r="AB20" s="8"/>
      <c r="AC20" s="8">
        <v>0.8</v>
      </c>
      <c r="AD20" s="8">
        <v>6.7243599999999999</v>
      </c>
      <c r="AE20" s="8">
        <v>0</v>
      </c>
      <c r="AF20" s="8">
        <v>0</v>
      </c>
      <c r="AG20" s="8">
        <v>1.2655000000000001</v>
      </c>
      <c r="AH20" s="8">
        <v>45.111359999999998</v>
      </c>
      <c r="AI20" s="12">
        <v>0</v>
      </c>
      <c r="AJ20" s="12">
        <v>0</v>
      </c>
      <c r="AK20" s="12">
        <v>6.7169999999999996</v>
      </c>
      <c r="AL20" s="12">
        <v>38.576000000000001</v>
      </c>
      <c r="AM20" s="12">
        <v>0</v>
      </c>
      <c r="AN20" s="12">
        <v>0</v>
      </c>
      <c r="AO20" s="12">
        <v>0.1</v>
      </c>
      <c r="AP20" s="12">
        <v>0.8</v>
      </c>
      <c r="AQ20" s="37">
        <v>0</v>
      </c>
      <c r="AR20" s="37">
        <v>0</v>
      </c>
      <c r="AS20" s="37">
        <v>0.5</v>
      </c>
      <c r="AT20" s="37">
        <v>28.2</v>
      </c>
      <c r="AU20" s="14" t="s">
        <v>57</v>
      </c>
      <c r="AV20" s="14" t="s">
        <v>57</v>
      </c>
      <c r="AW20" s="14">
        <v>0.5</v>
      </c>
      <c r="AX20" s="14">
        <v>20.8</v>
      </c>
      <c r="AY20" s="14" t="s">
        <v>57</v>
      </c>
      <c r="AZ20" s="14" t="s">
        <v>57</v>
      </c>
      <c r="BA20" s="14">
        <v>0</v>
      </c>
      <c r="BB20" s="14">
        <v>2.2999999999999998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2.6513300000000002</v>
      </c>
      <c r="F21" s="8">
        <v>3.9089999999999998</v>
      </c>
      <c r="G21" s="8">
        <v>0</v>
      </c>
      <c r="H21" s="8">
        <v>0</v>
      </c>
      <c r="I21" s="8">
        <v>1.0047999999999999</v>
      </c>
      <c r="J21" s="8">
        <v>3.1423000000000001</v>
      </c>
      <c r="K21" s="8" t="s">
        <v>57</v>
      </c>
      <c r="L21" s="8" t="s">
        <v>57</v>
      </c>
      <c r="M21" s="8" t="s">
        <v>57</v>
      </c>
      <c r="N21" s="8" t="s">
        <v>57</v>
      </c>
      <c r="O21" s="9" t="s">
        <v>57</v>
      </c>
      <c r="P21" s="9" t="s">
        <v>57</v>
      </c>
      <c r="Q21" s="9" t="s">
        <v>57</v>
      </c>
      <c r="R21" s="9" t="s">
        <v>57</v>
      </c>
      <c r="S21" s="8" t="s">
        <v>57</v>
      </c>
      <c r="T21" s="8" t="s">
        <v>57</v>
      </c>
      <c r="U21" s="8">
        <v>5.0000000000000001E-3</v>
      </c>
      <c r="V21" s="8">
        <v>1.508</v>
      </c>
      <c r="W21" s="8">
        <v>0</v>
      </c>
      <c r="X21" s="8">
        <v>0</v>
      </c>
      <c r="Y21" s="8">
        <v>0.56000000000000005</v>
      </c>
      <c r="Z21" s="8">
        <v>4.8550000000000004</v>
      </c>
      <c r="AA21" s="8"/>
      <c r="AB21" s="8"/>
      <c r="AC21" s="8"/>
      <c r="AD21" s="8"/>
      <c r="AE21" s="8" t="s">
        <v>57</v>
      </c>
      <c r="AF21" s="8" t="s">
        <v>57</v>
      </c>
      <c r="AG21" s="8" t="s">
        <v>57</v>
      </c>
      <c r="AH21" s="8" t="s">
        <v>57</v>
      </c>
      <c r="AI21" s="12">
        <v>0</v>
      </c>
      <c r="AJ21" s="12">
        <v>0</v>
      </c>
      <c r="AK21" s="12">
        <v>18.8</v>
      </c>
      <c r="AL21" s="12">
        <v>7.6976000000000004</v>
      </c>
      <c r="AM21" s="12">
        <v>0</v>
      </c>
      <c r="AN21" s="12">
        <v>0</v>
      </c>
      <c r="AO21" s="12">
        <v>2.6</v>
      </c>
      <c r="AP21" s="12">
        <v>2.4</v>
      </c>
      <c r="AQ21" s="37">
        <v>0</v>
      </c>
      <c r="AR21" s="37">
        <v>0</v>
      </c>
      <c r="AS21" s="37">
        <v>0</v>
      </c>
      <c r="AT21" s="37">
        <v>0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26.4329</v>
      </c>
      <c r="F22" s="8">
        <v>35.204999999999998</v>
      </c>
      <c r="G22" s="8">
        <v>0</v>
      </c>
      <c r="H22" s="8">
        <v>0</v>
      </c>
      <c r="I22" s="8">
        <v>32.137999999999998</v>
      </c>
      <c r="J22" s="8">
        <v>44.129159999999999</v>
      </c>
      <c r="K22" s="8">
        <v>0</v>
      </c>
      <c r="L22" s="8">
        <v>0</v>
      </c>
      <c r="M22" s="8">
        <v>312.95429999999999</v>
      </c>
      <c r="N22" s="8">
        <v>353.71888999999999</v>
      </c>
      <c r="O22" s="9">
        <v>0</v>
      </c>
      <c r="P22" s="9">
        <v>0</v>
      </c>
      <c r="Q22" s="9">
        <v>269.19234999999998</v>
      </c>
      <c r="R22" s="9">
        <v>293.68968999999998</v>
      </c>
      <c r="S22" s="8">
        <v>5.125</v>
      </c>
      <c r="T22" s="8">
        <v>4.2549999999999999</v>
      </c>
      <c r="U22" s="8">
        <v>253.49188000000001</v>
      </c>
      <c r="V22" s="8">
        <v>453.08443999999992</v>
      </c>
      <c r="W22" s="8">
        <v>1.587</v>
      </c>
      <c r="X22" s="8">
        <v>12.52036</v>
      </c>
      <c r="Y22" s="8">
        <v>292.16672999999997</v>
      </c>
      <c r="Z22" s="8">
        <v>356.54635999999999</v>
      </c>
      <c r="AA22" s="8"/>
      <c r="AB22" s="8"/>
      <c r="AC22" s="8">
        <v>270.51639000000006</v>
      </c>
      <c r="AD22" s="8">
        <v>312.99401999999998</v>
      </c>
      <c r="AE22" s="8">
        <v>0</v>
      </c>
      <c r="AF22" s="8">
        <v>0</v>
      </c>
      <c r="AG22" s="8">
        <v>321.98250000000002</v>
      </c>
      <c r="AH22" s="8">
        <v>511.08719000000002</v>
      </c>
      <c r="AI22" s="12">
        <v>0</v>
      </c>
      <c r="AJ22" s="12">
        <v>0</v>
      </c>
      <c r="AK22" s="12">
        <v>593.91079999999999</v>
      </c>
      <c r="AL22" s="12">
        <v>803.59833000000003</v>
      </c>
      <c r="AM22" s="12">
        <v>0</v>
      </c>
      <c r="AN22" s="12">
        <v>0</v>
      </c>
      <c r="AO22" s="12">
        <v>865.8</v>
      </c>
      <c r="AP22" s="12">
        <v>1184</v>
      </c>
      <c r="AQ22" s="37">
        <v>0</v>
      </c>
      <c r="AR22" s="37">
        <v>0</v>
      </c>
      <c r="AS22" s="37">
        <v>738.4</v>
      </c>
      <c r="AT22" s="37">
        <v>1266.4000000000001</v>
      </c>
      <c r="AU22" s="14" t="s">
        <v>57</v>
      </c>
      <c r="AV22" s="14" t="s">
        <v>57</v>
      </c>
      <c r="AW22" s="14">
        <v>223.5</v>
      </c>
      <c r="AX22" s="14">
        <v>348.2</v>
      </c>
      <c r="AY22" s="14">
        <v>5</v>
      </c>
      <c r="AZ22" s="14">
        <v>4.8</v>
      </c>
      <c r="BA22" s="14">
        <v>233.4</v>
      </c>
      <c r="BB22" s="14">
        <v>407.4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3.5000000000000003E-2</v>
      </c>
      <c r="F23" s="8">
        <v>8.7999999999999995E-2</v>
      </c>
      <c r="G23" s="8">
        <v>0</v>
      </c>
      <c r="H23" s="8">
        <v>0</v>
      </c>
      <c r="I23" s="8">
        <v>0.14499999999999999</v>
      </c>
      <c r="J23" s="8">
        <v>0.55100000000000005</v>
      </c>
      <c r="K23" s="8">
        <v>0</v>
      </c>
      <c r="L23" s="8">
        <v>0</v>
      </c>
      <c r="M23" s="8">
        <v>0.155</v>
      </c>
      <c r="N23" s="8">
        <v>0.40231</v>
      </c>
      <c r="O23" s="9">
        <v>0</v>
      </c>
      <c r="P23" s="9">
        <v>0</v>
      </c>
      <c r="Q23" s="9">
        <v>0.16900000000000001</v>
      </c>
      <c r="R23" s="9">
        <v>0.65434999999999999</v>
      </c>
      <c r="S23" s="8" t="s">
        <v>57</v>
      </c>
      <c r="T23" s="8" t="s">
        <v>57</v>
      </c>
      <c r="U23" s="8">
        <v>0.14100000000000001</v>
      </c>
      <c r="V23" s="8">
        <v>0.89100000000000001</v>
      </c>
      <c r="W23" s="8">
        <v>0</v>
      </c>
      <c r="X23" s="8">
        <v>0</v>
      </c>
      <c r="Y23" s="8">
        <v>0.122</v>
      </c>
      <c r="Z23" s="8">
        <v>0.56306999999999996</v>
      </c>
      <c r="AA23" s="8"/>
      <c r="AB23" s="8"/>
      <c r="AC23" s="8">
        <v>0.05</v>
      </c>
      <c r="AD23" s="8">
        <v>0.50287999999999999</v>
      </c>
      <c r="AE23" s="8" t="s">
        <v>57</v>
      </c>
      <c r="AF23" s="8" t="s">
        <v>57</v>
      </c>
      <c r="AG23" s="8" t="s">
        <v>57</v>
      </c>
      <c r="AH23" s="8" t="s">
        <v>57</v>
      </c>
      <c r="AI23" s="12" t="s">
        <v>57</v>
      </c>
      <c r="AJ23" s="12" t="s">
        <v>57</v>
      </c>
      <c r="AK23" s="12" t="s">
        <v>57</v>
      </c>
      <c r="AL23" s="12" t="s">
        <v>57</v>
      </c>
      <c r="AM23" s="12">
        <v>0</v>
      </c>
      <c r="AN23" s="12">
        <v>0</v>
      </c>
      <c r="AO23" s="12">
        <v>0</v>
      </c>
      <c r="AP23" s="12">
        <v>0</v>
      </c>
      <c r="AQ23" s="37">
        <v>0</v>
      </c>
      <c r="AR23" s="37">
        <v>0</v>
      </c>
      <c r="AS23" s="37">
        <v>0.2</v>
      </c>
      <c r="AT23" s="37">
        <v>2.4</v>
      </c>
      <c r="AU23" s="14" t="s">
        <v>57</v>
      </c>
      <c r="AV23" s="14" t="s">
        <v>57</v>
      </c>
      <c r="AW23" s="14" t="s">
        <v>57</v>
      </c>
      <c r="AX23" s="14" t="s">
        <v>57</v>
      </c>
      <c r="AY23" s="14" t="s">
        <v>57</v>
      </c>
      <c r="AZ23" s="14" t="s">
        <v>57</v>
      </c>
      <c r="BA23" s="14">
        <v>0.3</v>
      </c>
      <c r="BB23" s="14">
        <v>2.4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2.8873000000000002</v>
      </c>
      <c r="F24" s="8">
        <v>37.520000000000003</v>
      </c>
      <c r="G24" s="8">
        <v>0</v>
      </c>
      <c r="H24" s="8">
        <v>0</v>
      </c>
      <c r="I24" s="8">
        <v>3.9127999999999998</v>
      </c>
      <c r="J24" s="8">
        <v>33.564030000000002</v>
      </c>
      <c r="K24" s="8">
        <v>0</v>
      </c>
      <c r="L24" s="8">
        <v>0</v>
      </c>
      <c r="M24" s="8">
        <v>3.9258000000000002</v>
      </c>
      <c r="N24" s="8">
        <v>34.924219999999998</v>
      </c>
      <c r="O24" s="9">
        <v>0</v>
      </c>
      <c r="P24" s="9">
        <v>0</v>
      </c>
      <c r="Q24" s="9">
        <v>3.6534</v>
      </c>
      <c r="R24" s="9">
        <v>26.314340000000001</v>
      </c>
      <c r="S24" s="8" t="s">
        <v>57</v>
      </c>
      <c r="T24" s="8" t="s">
        <v>57</v>
      </c>
      <c r="U24" s="8">
        <v>2.9279999999999995</v>
      </c>
      <c r="V24" s="8">
        <v>21.709520000000005</v>
      </c>
      <c r="W24" s="8">
        <v>0</v>
      </c>
      <c r="X24" s="8">
        <v>0</v>
      </c>
      <c r="Y24" s="8">
        <v>2.4414600000000002</v>
      </c>
      <c r="Z24" s="8">
        <v>23.120570000000001</v>
      </c>
      <c r="AA24" s="8"/>
      <c r="AB24" s="8"/>
      <c r="AC24" s="8">
        <v>3.0297000000000001</v>
      </c>
      <c r="AD24" s="8">
        <v>26.648440000000001</v>
      </c>
      <c r="AE24" s="8">
        <v>0</v>
      </c>
      <c r="AF24" s="8">
        <v>0</v>
      </c>
      <c r="AG24" s="8">
        <v>3.4567399999999999</v>
      </c>
      <c r="AH24" s="8">
        <v>32.860779999999998</v>
      </c>
      <c r="AI24" s="12">
        <v>0</v>
      </c>
      <c r="AJ24" s="12">
        <v>0</v>
      </c>
      <c r="AK24" s="12">
        <v>3.4689199999999998</v>
      </c>
      <c r="AL24" s="12">
        <v>37.541170000000001</v>
      </c>
      <c r="AM24" s="12">
        <v>0</v>
      </c>
      <c r="AN24" s="12">
        <v>0</v>
      </c>
      <c r="AO24" s="12">
        <v>3.9</v>
      </c>
      <c r="AP24" s="12">
        <v>45.1</v>
      </c>
      <c r="AQ24" s="37">
        <v>0</v>
      </c>
      <c r="AR24" s="37">
        <v>0</v>
      </c>
      <c r="AS24" s="37">
        <v>4.4000000000000004</v>
      </c>
      <c r="AT24" s="37">
        <v>66.3</v>
      </c>
      <c r="AU24" s="14" t="s">
        <v>57</v>
      </c>
      <c r="AV24" s="14" t="s">
        <v>57</v>
      </c>
      <c r="AW24" s="14">
        <v>1.4</v>
      </c>
      <c r="AX24" s="14">
        <v>17.100000000000001</v>
      </c>
      <c r="AY24" s="14" t="s">
        <v>57</v>
      </c>
      <c r="AZ24" s="14" t="s">
        <v>57</v>
      </c>
      <c r="BA24" s="14">
        <v>1.1000000000000001</v>
      </c>
      <c r="BB24" s="14">
        <v>18.100000000000001</v>
      </c>
    </row>
    <row r="25" spans="1:54" s="27" customFormat="1">
      <c r="A25" s="1" t="s">
        <v>36</v>
      </c>
      <c r="B25" s="1" t="s">
        <v>37</v>
      </c>
      <c r="C25" s="8">
        <v>2714.4839999999999</v>
      </c>
      <c r="D25" s="8">
        <v>2035.93076</v>
      </c>
      <c r="E25" s="8">
        <v>10.871</v>
      </c>
      <c r="F25" s="8">
        <v>81.708699999999993</v>
      </c>
      <c r="G25" s="8">
        <v>5701.6225999999997</v>
      </c>
      <c r="H25" s="8">
        <v>4350.2023399999998</v>
      </c>
      <c r="I25" s="8">
        <v>137.80522999999999</v>
      </c>
      <c r="J25" s="8">
        <v>384.04606000000001</v>
      </c>
      <c r="K25" s="8">
        <v>6034.3338999999996</v>
      </c>
      <c r="L25" s="8">
        <v>4373.1587799999998</v>
      </c>
      <c r="M25" s="8">
        <v>140.54067000000001</v>
      </c>
      <c r="N25" s="8">
        <v>388.98701999999997</v>
      </c>
      <c r="O25" s="9">
        <v>9355.4619399999992</v>
      </c>
      <c r="P25" s="9">
        <v>7229.0525200000002</v>
      </c>
      <c r="Q25" s="9">
        <v>465.13099999999997</v>
      </c>
      <c r="R25" s="9">
        <v>2031.0541800000001</v>
      </c>
      <c r="S25" s="8">
        <v>8811.2237999999979</v>
      </c>
      <c r="T25" s="8">
        <v>7157.5626600000005</v>
      </c>
      <c r="U25" s="8">
        <v>1387.3609999999996</v>
      </c>
      <c r="V25" s="8">
        <v>6057.5367500000002</v>
      </c>
      <c r="W25" s="8">
        <v>5196.0375999999997</v>
      </c>
      <c r="X25" s="8">
        <v>4869.2861599999997</v>
      </c>
      <c r="Y25" s="8">
        <v>1755.3340000000001</v>
      </c>
      <c r="Z25" s="8">
        <v>7792.9829</v>
      </c>
      <c r="AA25" s="8">
        <v>2801.9690000000001</v>
      </c>
      <c r="AB25" s="8">
        <v>2762.6554800000004</v>
      </c>
      <c r="AC25" s="8">
        <v>1911.816</v>
      </c>
      <c r="AD25" s="8">
        <v>8787.6852099999996</v>
      </c>
      <c r="AE25" s="8">
        <v>4435.0569999999998</v>
      </c>
      <c r="AF25" s="8">
        <v>4636.5702899999997</v>
      </c>
      <c r="AG25" s="8">
        <v>856.69730000000004</v>
      </c>
      <c r="AH25" s="8">
        <v>4103.5845600000002</v>
      </c>
      <c r="AI25" s="12">
        <v>2833.6239999999998</v>
      </c>
      <c r="AJ25" s="12">
        <v>3218.21</v>
      </c>
      <c r="AK25" s="12">
        <v>646.78219999999999</v>
      </c>
      <c r="AL25" s="12">
        <v>3253.4674</v>
      </c>
      <c r="AM25" s="12">
        <v>1100.6079999999999</v>
      </c>
      <c r="AN25" s="12">
        <v>847.9</v>
      </c>
      <c r="AO25" s="12">
        <v>1256.9000000000001</v>
      </c>
      <c r="AP25" s="12">
        <v>7798.2</v>
      </c>
      <c r="AQ25" s="37">
        <v>283.69200000000001</v>
      </c>
      <c r="AR25" s="37">
        <v>232.7</v>
      </c>
      <c r="AS25" s="37">
        <v>2610.6</v>
      </c>
      <c r="AT25" s="37">
        <v>18090.7</v>
      </c>
      <c r="AU25" s="14">
        <v>58.6</v>
      </c>
      <c r="AV25" s="14">
        <v>55</v>
      </c>
      <c r="AW25" s="14">
        <v>898.3</v>
      </c>
      <c r="AX25" s="14">
        <v>6195.7</v>
      </c>
      <c r="AY25" s="14" t="s">
        <v>57</v>
      </c>
      <c r="AZ25" s="14" t="s">
        <v>57</v>
      </c>
      <c r="BA25" s="14">
        <v>761.1</v>
      </c>
      <c r="BB25" s="14">
        <v>5164.1000000000004</v>
      </c>
    </row>
    <row r="26" spans="1:54" s="27" customFormat="1">
      <c r="A26" s="1" t="s">
        <v>38</v>
      </c>
      <c r="B26" s="1" t="s">
        <v>39</v>
      </c>
      <c r="C26" s="8">
        <v>2.2200000000000002</v>
      </c>
      <c r="D26" s="8">
        <v>5.524</v>
      </c>
      <c r="E26" s="8">
        <v>7.6</v>
      </c>
      <c r="F26" s="8">
        <v>9.4640000000000004</v>
      </c>
      <c r="G26" s="8">
        <v>5</v>
      </c>
      <c r="H26" s="8">
        <v>9.9339999999999993</v>
      </c>
      <c r="I26" s="8">
        <v>0.1</v>
      </c>
      <c r="J26" s="8">
        <v>0.16700000000000001</v>
      </c>
      <c r="K26" s="8">
        <v>6</v>
      </c>
      <c r="L26" s="8">
        <v>13.558999999999999</v>
      </c>
      <c r="M26" s="8">
        <v>0</v>
      </c>
      <c r="N26" s="8">
        <v>0</v>
      </c>
      <c r="O26" s="9">
        <v>7.81</v>
      </c>
      <c r="P26" s="9">
        <v>11.132669999999999</v>
      </c>
      <c r="Q26" s="9">
        <v>0</v>
      </c>
      <c r="R26" s="9">
        <v>0</v>
      </c>
      <c r="S26" s="8" t="s">
        <v>57</v>
      </c>
      <c r="T26" s="8" t="s">
        <v>57</v>
      </c>
      <c r="U26" s="8">
        <v>1.1400000000000001</v>
      </c>
      <c r="V26" s="8">
        <v>2.1013500000000001</v>
      </c>
      <c r="W26" s="8">
        <v>80.099999999999994</v>
      </c>
      <c r="X26" s="8">
        <v>184.50400999999999</v>
      </c>
      <c r="Y26" s="8">
        <v>1.66</v>
      </c>
      <c r="Z26" s="8">
        <v>2.9306100000000002</v>
      </c>
      <c r="AA26" s="8">
        <v>103.22</v>
      </c>
      <c r="AB26" s="8">
        <v>277.90618000000001</v>
      </c>
      <c r="AC26" s="8">
        <v>1.36</v>
      </c>
      <c r="AD26" s="8">
        <v>2.9721099999999998</v>
      </c>
      <c r="AE26" s="8">
        <v>100.28</v>
      </c>
      <c r="AF26" s="8">
        <v>291.69450000000001</v>
      </c>
      <c r="AG26" s="8">
        <v>1.36</v>
      </c>
      <c r="AH26" s="8">
        <v>3.6982900000000001</v>
      </c>
      <c r="AI26" s="12">
        <v>103.61499999999999</v>
      </c>
      <c r="AJ26" s="12">
        <v>178.62774999999999</v>
      </c>
      <c r="AK26" s="12">
        <v>0.3</v>
      </c>
      <c r="AL26" s="12">
        <v>0.67357999999999996</v>
      </c>
      <c r="AM26" s="12">
        <v>115.56</v>
      </c>
      <c r="AN26" s="12">
        <v>385.8</v>
      </c>
      <c r="AO26" s="12">
        <v>0</v>
      </c>
      <c r="AP26" s="12">
        <v>0</v>
      </c>
      <c r="AQ26" s="37">
        <v>117</v>
      </c>
      <c r="AR26" s="37">
        <v>264.7</v>
      </c>
      <c r="AS26" s="37">
        <v>20.6</v>
      </c>
      <c r="AT26" s="37">
        <v>37.299999999999997</v>
      </c>
      <c r="AU26" s="14">
        <v>39</v>
      </c>
      <c r="AV26" s="14">
        <v>116.6</v>
      </c>
      <c r="AW26" s="14">
        <v>0.2</v>
      </c>
      <c r="AX26" s="14">
        <v>0.1</v>
      </c>
      <c r="AY26" s="14" t="s">
        <v>57</v>
      </c>
      <c r="AZ26" s="14" t="s">
        <v>57</v>
      </c>
      <c r="BA26" s="14">
        <v>0.6</v>
      </c>
      <c r="BB26" s="14">
        <v>0.8</v>
      </c>
    </row>
    <row r="27" spans="1:54" s="27" customFormat="1">
      <c r="A27" s="1" t="s">
        <v>40</v>
      </c>
      <c r="B27" s="1" t="s">
        <v>41</v>
      </c>
      <c r="C27" s="8" t="s">
        <v>57</v>
      </c>
      <c r="D27" s="8" t="s">
        <v>57</v>
      </c>
      <c r="E27" s="8" t="s">
        <v>57</v>
      </c>
      <c r="F27" s="8" t="s">
        <v>57</v>
      </c>
      <c r="G27" s="8">
        <v>8.3000000000000007</v>
      </c>
      <c r="H27" s="8">
        <v>21.25</v>
      </c>
      <c r="I27" s="8">
        <v>0</v>
      </c>
      <c r="J27" s="8">
        <v>0</v>
      </c>
      <c r="K27" s="8" t="s">
        <v>57</v>
      </c>
      <c r="L27" s="8" t="s">
        <v>57</v>
      </c>
      <c r="M27" s="8" t="s">
        <v>57</v>
      </c>
      <c r="N27" s="8" t="s">
        <v>57</v>
      </c>
      <c r="O27" s="9">
        <v>0</v>
      </c>
      <c r="P27" s="9">
        <v>0</v>
      </c>
      <c r="Q27" s="9">
        <v>0.219</v>
      </c>
      <c r="R27" s="9">
        <v>1.2130000000000001</v>
      </c>
      <c r="S27" s="8" t="s">
        <v>57</v>
      </c>
      <c r="T27" s="8" t="s">
        <v>57</v>
      </c>
      <c r="U27" s="8" t="s">
        <v>57</v>
      </c>
      <c r="V27" s="8" t="s">
        <v>57</v>
      </c>
      <c r="W27" s="8" t="s">
        <v>57</v>
      </c>
      <c r="X27" s="8" t="s">
        <v>57</v>
      </c>
      <c r="Y27" s="8" t="s">
        <v>57</v>
      </c>
      <c r="Z27" s="8" t="s">
        <v>57</v>
      </c>
      <c r="AA27" s="8"/>
      <c r="AB27" s="8"/>
      <c r="AC27" s="8">
        <v>1.12304</v>
      </c>
      <c r="AD27" s="8">
        <v>2.0865300000000002</v>
      </c>
      <c r="AE27" s="8">
        <v>0</v>
      </c>
      <c r="AF27" s="8">
        <v>0</v>
      </c>
      <c r="AG27" s="8">
        <v>40.754899999999999</v>
      </c>
      <c r="AH27" s="8">
        <v>64.189670000000007</v>
      </c>
      <c r="AI27" s="12">
        <v>0</v>
      </c>
      <c r="AJ27" s="12">
        <v>0</v>
      </c>
      <c r="AK27" s="12">
        <v>2.1110000000000002</v>
      </c>
      <c r="AL27" s="12">
        <v>5.5439999999999996</v>
      </c>
      <c r="AM27" s="12">
        <v>0</v>
      </c>
      <c r="AN27" s="12">
        <v>0</v>
      </c>
      <c r="AO27" s="12">
        <v>1.4</v>
      </c>
      <c r="AP27" s="12">
        <v>5.2</v>
      </c>
      <c r="AQ27" s="37">
        <v>0</v>
      </c>
      <c r="AR27" s="37">
        <v>0</v>
      </c>
      <c r="AS27" s="37">
        <v>0</v>
      </c>
      <c r="AT27" s="37">
        <v>0</v>
      </c>
      <c r="AU27" s="14" t="s">
        <v>57</v>
      </c>
      <c r="AV27" s="14" t="s">
        <v>57</v>
      </c>
      <c r="AW27" s="14" t="s">
        <v>57</v>
      </c>
      <c r="AX27" s="14" t="s">
        <v>57</v>
      </c>
      <c r="AY27" s="14" t="s">
        <v>57</v>
      </c>
      <c r="AZ27" s="14" t="s">
        <v>57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9" t="s">
        <v>57</v>
      </c>
      <c r="P28" s="9" t="s">
        <v>57</v>
      </c>
      <c r="Q28" s="9" t="s">
        <v>57</v>
      </c>
      <c r="R28" s="9" t="s">
        <v>57</v>
      </c>
      <c r="S28" s="8" t="s">
        <v>57</v>
      </c>
      <c r="T28" s="8" t="s">
        <v>57</v>
      </c>
      <c r="U28" s="8" t="s">
        <v>57</v>
      </c>
      <c r="V28" s="8" t="s">
        <v>57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8" t="s">
        <v>57</v>
      </c>
      <c r="AF28" s="8" t="s">
        <v>57</v>
      </c>
      <c r="AG28" s="8" t="s">
        <v>57</v>
      </c>
      <c r="AH28" s="8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12"/>
      <c r="AN28" s="12"/>
      <c r="AO28" s="12"/>
      <c r="AP28" s="12"/>
      <c r="AQ28" s="37"/>
      <c r="AR28" s="37"/>
      <c r="AS28" s="37"/>
      <c r="AT28" s="37"/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140.23089999999999</v>
      </c>
      <c r="F29" s="8">
        <v>195.68106</v>
      </c>
      <c r="G29" s="8">
        <v>0</v>
      </c>
      <c r="H29" s="8">
        <v>0</v>
      </c>
      <c r="I29" s="8">
        <v>145.45269999999999</v>
      </c>
      <c r="J29" s="8">
        <v>279.86498</v>
      </c>
      <c r="K29" s="8">
        <v>0</v>
      </c>
      <c r="L29" s="8">
        <v>0</v>
      </c>
      <c r="M29" s="8">
        <v>29.091000000000001</v>
      </c>
      <c r="N29" s="8">
        <v>203.39109999999999</v>
      </c>
      <c r="O29" s="9">
        <v>0</v>
      </c>
      <c r="P29" s="9">
        <v>0</v>
      </c>
      <c r="Q29" s="9">
        <v>37.922289999999997</v>
      </c>
      <c r="R29" s="9">
        <v>209.14729</v>
      </c>
      <c r="S29" s="8" t="s">
        <v>57</v>
      </c>
      <c r="T29" s="8" t="s">
        <v>57</v>
      </c>
      <c r="U29" s="8">
        <v>13.387999999999998</v>
      </c>
      <c r="V29" s="8">
        <v>74.025000000000006</v>
      </c>
      <c r="W29" s="8">
        <v>0</v>
      </c>
      <c r="X29" s="8">
        <v>0</v>
      </c>
      <c r="Y29" s="8">
        <v>41.4069</v>
      </c>
      <c r="Z29" s="8">
        <v>170.81908999999999</v>
      </c>
      <c r="AA29" s="8"/>
      <c r="AB29" s="8"/>
      <c r="AC29" s="8">
        <v>62.09</v>
      </c>
      <c r="AD29" s="8">
        <v>215.11148</v>
      </c>
      <c r="AE29" s="8">
        <v>0</v>
      </c>
      <c r="AF29" s="8">
        <v>0</v>
      </c>
      <c r="AG29" s="8">
        <v>86.277000000000001</v>
      </c>
      <c r="AH29" s="8">
        <v>366.56925000000001</v>
      </c>
      <c r="AI29" s="12">
        <v>0</v>
      </c>
      <c r="AJ29" s="12">
        <v>0</v>
      </c>
      <c r="AK29" s="12">
        <v>241.6626</v>
      </c>
      <c r="AL29" s="12">
        <v>1132.56961</v>
      </c>
      <c r="AM29" s="12">
        <v>0</v>
      </c>
      <c r="AN29" s="12">
        <v>0</v>
      </c>
      <c r="AO29" s="12">
        <v>110.2</v>
      </c>
      <c r="AP29" s="12">
        <v>572.20000000000005</v>
      </c>
      <c r="AQ29" s="37">
        <v>0</v>
      </c>
      <c r="AR29" s="37">
        <v>0</v>
      </c>
      <c r="AS29" s="37">
        <v>161.4</v>
      </c>
      <c r="AT29" s="37">
        <v>893.3</v>
      </c>
      <c r="AU29" s="14" t="s">
        <v>57</v>
      </c>
      <c r="AV29" s="14" t="s">
        <v>57</v>
      </c>
      <c r="AW29" s="14">
        <v>53.3</v>
      </c>
      <c r="AX29" s="14">
        <v>271.89999999999998</v>
      </c>
      <c r="AY29" s="14" t="s">
        <v>57</v>
      </c>
      <c r="AZ29" s="14" t="s">
        <v>57</v>
      </c>
      <c r="BA29" s="14">
        <v>47.9</v>
      </c>
      <c r="BB29" s="14">
        <v>249.2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>
        <v>0</v>
      </c>
      <c r="H30" s="8">
        <v>0</v>
      </c>
      <c r="I30" s="8">
        <v>96.36</v>
      </c>
      <c r="J30" s="8">
        <v>31.65221</v>
      </c>
      <c r="K30" s="8" t="s">
        <v>57</v>
      </c>
      <c r="L30" s="8" t="s">
        <v>57</v>
      </c>
      <c r="M30" s="8" t="s">
        <v>57</v>
      </c>
      <c r="N30" s="8" t="s">
        <v>57</v>
      </c>
      <c r="O30" s="9" t="s">
        <v>57</v>
      </c>
      <c r="P30" s="9" t="s">
        <v>57</v>
      </c>
      <c r="Q30" s="9" t="s">
        <v>57</v>
      </c>
      <c r="R30" s="9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>
        <v>8</v>
      </c>
      <c r="X30" s="8">
        <v>1.64</v>
      </c>
      <c r="Y30" s="8">
        <v>0</v>
      </c>
      <c r="Z30" s="8">
        <v>0</v>
      </c>
      <c r="AA30" s="8">
        <v>99.048000000000002</v>
      </c>
      <c r="AB30" s="8">
        <v>91.533479999999997</v>
      </c>
      <c r="AC30" s="8"/>
      <c r="AD30" s="8"/>
      <c r="AE30" s="8">
        <v>176.369</v>
      </c>
      <c r="AF30" s="8">
        <v>271.80599999999998</v>
      </c>
      <c r="AG30" s="8">
        <v>0</v>
      </c>
      <c r="AH30" s="8">
        <v>0</v>
      </c>
      <c r="AI30" s="12">
        <v>148.339</v>
      </c>
      <c r="AJ30" s="12">
        <v>134.57400000000001</v>
      </c>
      <c r="AK30" s="12">
        <v>0</v>
      </c>
      <c r="AL30" s="12">
        <v>0</v>
      </c>
      <c r="AM30" s="12">
        <v>196.30699999999999</v>
      </c>
      <c r="AN30" s="12">
        <v>108</v>
      </c>
      <c r="AO30" s="12">
        <v>0</v>
      </c>
      <c r="AP30" s="12">
        <v>0</v>
      </c>
      <c r="AQ30" s="37">
        <v>76.439599999999999</v>
      </c>
      <c r="AR30" s="37">
        <v>57.5</v>
      </c>
      <c r="AS30" s="37">
        <v>14</v>
      </c>
      <c r="AT30" s="37">
        <v>14.8</v>
      </c>
      <c r="AU30" s="14">
        <v>46.3</v>
      </c>
      <c r="AV30" s="14">
        <v>30.9</v>
      </c>
      <c r="AW30" s="14" t="s">
        <v>57</v>
      </c>
      <c r="AX30" s="14" t="s">
        <v>57</v>
      </c>
      <c r="AY30" s="14">
        <v>104.3</v>
      </c>
      <c r="AZ30" s="14">
        <v>147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9" t="s">
        <v>57</v>
      </c>
      <c r="P31" s="9" t="s">
        <v>57</v>
      </c>
      <c r="Q31" s="9" t="s">
        <v>57</v>
      </c>
      <c r="R31" s="9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8" t="s">
        <v>57</v>
      </c>
      <c r="AF31" s="8" t="s">
        <v>57</v>
      </c>
      <c r="AG31" s="8" t="s">
        <v>57</v>
      </c>
      <c r="AH31" s="8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12">
        <v>6.4500000000000002E-2</v>
      </c>
      <c r="AN31" s="12">
        <v>2.8</v>
      </c>
      <c r="AO31" s="12">
        <v>0</v>
      </c>
      <c r="AP31" s="12">
        <v>0</v>
      </c>
      <c r="AQ31" s="37">
        <v>8.5269999999999999E-2</v>
      </c>
      <c r="AR31" s="37">
        <v>3.9</v>
      </c>
      <c r="AS31" s="37">
        <v>0</v>
      </c>
      <c r="AT31" s="37">
        <v>0</v>
      </c>
      <c r="AU31" s="14">
        <v>0.1</v>
      </c>
      <c r="AV31" s="14">
        <v>3.9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0.63970000000000005</v>
      </c>
      <c r="F32" s="8">
        <v>224.84103999999999</v>
      </c>
      <c r="G32" s="8">
        <v>0</v>
      </c>
      <c r="H32" s="8">
        <v>0</v>
      </c>
      <c r="I32" s="8">
        <v>4.1590000000000002E-2</v>
      </c>
      <c r="J32" s="8">
        <v>196.76096999999999</v>
      </c>
      <c r="K32" s="8">
        <v>0</v>
      </c>
      <c r="L32" s="8">
        <v>0</v>
      </c>
      <c r="M32" s="8">
        <v>6.2480000000000001E-2</v>
      </c>
      <c r="N32" s="8">
        <v>342.09052000000003</v>
      </c>
      <c r="O32" s="9">
        <v>60</v>
      </c>
      <c r="P32" s="9">
        <v>120</v>
      </c>
      <c r="Q32" s="9">
        <v>0.12634999999999999</v>
      </c>
      <c r="R32" s="9">
        <v>400.14373000000001</v>
      </c>
      <c r="S32" s="8">
        <v>22.7287</v>
      </c>
      <c r="T32" s="8">
        <v>58.25</v>
      </c>
      <c r="U32" s="8">
        <v>1.0706999999999993</v>
      </c>
      <c r="V32" s="8">
        <v>377.49711000000008</v>
      </c>
      <c r="W32" s="8">
        <v>9.5E-4</v>
      </c>
      <c r="X32" s="8">
        <v>4.0780000000000003</v>
      </c>
      <c r="Y32" s="8">
        <v>7.9899999999999999E-2</v>
      </c>
      <c r="Z32" s="8">
        <v>418.65017999999998</v>
      </c>
      <c r="AA32" s="8">
        <v>0.10692</v>
      </c>
      <c r="AB32" s="8">
        <v>6.0943799999999992</v>
      </c>
      <c r="AC32" s="8">
        <v>1.17275</v>
      </c>
      <c r="AD32" s="8">
        <v>401.77298999999999</v>
      </c>
      <c r="AE32" s="8">
        <v>0.47099999999999997</v>
      </c>
      <c r="AF32" s="8">
        <v>2583.4409999999998</v>
      </c>
      <c r="AG32" s="8">
        <v>0.12083000000000001</v>
      </c>
      <c r="AH32" s="8">
        <v>413.23975000000002</v>
      </c>
      <c r="AI32" s="12">
        <v>17.055</v>
      </c>
      <c r="AJ32" s="12">
        <v>2085.48632</v>
      </c>
      <c r="AK32" s="12">
        <v>8.0240000000000006E-2</v>
      </c>
      <c r="AL32" s="12">
        <v>461.48441000000003</v>
      </c>
      <c r="AM32" s="12">
        <v>0.4103</v>
      </c>
      <c r="AN32" s="12">
        <v>5906.1</v>
      </c>
      <c r="AO32" s="12">
        <v>0.3</v>
      </c>
      <c r="AP32" s="12">
        <v>631.20000000000005</v>
      </c>
      <c r="AQ32" s="37">
        <v>160</v>
      </c>
      <c r="AR32" s="37">
        <v>570</v>
      </c>
      <c r="AS32" s="37">
        <v>0.1</v>
      </c>
      <c r="AT32" s="37">
        <v>884.8</v>
      </c>
      <c r="AU32" s="14">
        <v>40</v>
      </c>
      <c r="AV32" s="14">
        <v>120</v>
      </c>
      <c r="AW32" s="14" t="s">
        <v>57</v>
      </c>
      <c r="AX32" s="14">
        <v>316.2</v>
      </c>
      <c r="AY32" s="14">
        <v>20.399999999999999</v>
      </c>
      <c r="AZ32" s="14">
        <v>102</v>
      </c>
      <c r="BA32" s="14">
        <v>0</v>
      </c>
      <c r="BB32" s="14">
        <v>282.39999999999998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9" t="s">
        <v>57</v>
      </c>
      <c r="P33" s="9" t="s">
        <v>57</v>
      </c>
      <c r="Q33" s="9" t="s">
        <v>57</v>
      </c>
      <c r="R33" s="9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>
        <v>0</v>
      </c>
      <c r="X33" s="8">
        <v>0</v>
      </c>
      <c r="Y33" s="8">
        <v>4.4999999999999998E-2</v>
      </c>
      <c r="Z33" s="8">
        <v>0.39900000000000002</v>
      </c>
      <c r="AA33" s="8"/>
      <c r="AB33" s="8"/>
      <c r="AC33" s="8"/>
      <c r="AD33" s="8"/>
      <c r="AE33" s="8" t="s">
        <v>57</v>
      </c>
      <c r="AF33" s="8" t="s">
        <v>57</v>
      </c>
      <c r="AG33" s="8" t="s">
        <v>57</v>
      </c>
      <c r="AH33" s="8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12">
        <v>0</v>
      </c>
      <c r="AN33" s="12">
        <v>0</v>
      </c>
      <c r="AO33" s="12">
        <v>0</v>
      </c>
      <c r="AP33" s="12">
        <v>0</v>
      </c>
      <c r="AQ33" s="37">
        <v>0</v>
      </c>
      <c r="AR33" s="37">
        <v>0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9" t="s">
        <v>57</v>
      </c>
      <c r="P34" s="9" t="s">
        <v>57</v>
      </c>
      <c r="Q34" s="9" t="s">
        <v>57</v>
      </c>
      <c r="R34" s="9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8" t="s">
        <v>57</v>
      </c>
      <c r="AF34" s="8" t="s">
        <v>57</v>
      </c>
      <c r="AG34" s="8" t="s">
        <v>57</v>
      </c>
      <c r="AH34" s="8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12"/>
      <c r="AN34" s="12"/>
      <c r="AO34" s="12"/>
      <c r="AP34" s="12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9" t="s">
        <v>57</v>
      </c>
      <c r="P35" s="9" t="s">
        <v>57</v>
      </c>
      <c r="Q35" s="9" t="s">
        <v>57</v>
      </c>
      <c r="R35" s="9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8" t="s">
        <v>57</v>
      </c>
      <c r="AF35" s="8" t="s">
        <v>57</v>
      </c>
      <c r="AG35" s="8" t="s">
        <v>57</v>
      </c>
      <c r="AH35" s="8" t="s">
        <v>57</v>
      </c>
      <c r="AI35" s="37" t="s">
        <v>57</v>
      </c>
      <c r="AJ35" s="37" t="s">
        <v>57</v>
      </c>
      <c r="AK35" s="37" t="s">
        <v>57</v>
      </c>
      <c r="AL35" s="37" t="s">
        <v>57</v>
      </c>
      <c r="AM35" s="12"/>
      <c r="AN35" s="12"/>
      <c r="AO35" s="12"/>
      <c r="AP35" s="12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6" t="s">
        <v>57</v>
      </c>
      <c r="AF36" s="16" t="s">
        <v>57</v>
      </c>
      <c r="AG36" s="16" t="s">
        <v>57</v>
      </c>
      <c r="AH36" s="16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M37" s="12"/>
      <c r="AN37" s="12"/>
      <c r="AO37" s="12"/>
      <c r="AP37" s="12"/>
    </row>
    <row r="38" spans="1:54" ht="30.75" customHeight="1">
      <c r="A38" s="66" t="s">
        <v>110</v>
      </c>
      <c r="B38" s="66"/>
      <c r="C38" s="7"/>
    </row>
  </sheetData>
  <mergeCells count="44">
    <mergeCell ref="AM4:AP4"/>
    <mergeCell ref="AM5:AN5"/>
    <mergeCell ref="AO5:AP5"/>
    <mergeCell ref="AI4:AL4"/>
    <mergeCell ref="AI5:AJ5"/>
    <mergeCell ref="AK5:AL5"/>
    <mergeCell ref="AE4:AH4"/>
    <mergeCell ref="AE5:AF5"/>
    <mergeCell ref="AG5:AH5"/>
    <mergeCell ref="O5:P5"/>
    <mergeCell ref="W4:Z4"/>
    <mergeCell ref="Q5:R5"/>
    <mergeCell ref="A38:B38"/>
    <mergeCell ref="S5:T5"/>
    <mergeCell ref="U5:V5"/>
    <mergeCell ref="W5:X5"/>
    <mergeCell ref="Y5:Z5"/>
    <mergeCell ref="C5:D5"/>
    <mergeCell ref="G4:J4"/>
    <mergeCell ref="A4:A6"/>
    <mergeCell ref="B4:B6"/>
    <mergeCell ref="C4:F4"/>
    <mergeCell ref="K4:N4"/>
    <mergeCell ref="E5:F5"/>
    <mergeCell ref="G5:H5"/>
    <mergeCell ref="I5:J5"/>
    <mergeCell ref="K5:L5"/>
    <mergeCell ref="M5:N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N7" activePane="bottomRight" state="frozen"/>
      <selection pane="topRight" activeCell="C1" sqref="C1"/>
      <selection pane="bottomLeft" activeCell="A7" sqref="A7"/>
      <selection pane="bottomRight" activeCell="BE23" sqref="BE23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85546875" style="1" customWidth="1"/>
    <col min="27" max="27" width="10.7109375" style="1" customWidth="1"/>
    <col min="28" max="28" width="14.85546875" style="1" customWidth="1"/>
    <col min="29" max="29" width="10.7109375" style="1" customWidth="1"/>
    <col min="30" max="30" width="14.85546875" style="1" customWidth="1"/>
    <col min="31" max="31" width="10.7109375" style="1" customWidth="1"/>
    <col min="32" max="32" width="14.85546875" style="1" customWidth="1"/>
    <col min="33" max="33" width="10.7109375" style="1" customWidth="1"/>
    <col min="34" max="34" width="14.85546875" style="1" customWidth="1"/>
    <col min="35" max="35" width="10.7109375" style="1" customWidth="1"/>
    <col min="36" max="36" width="14.85546875" style="1" customWidth="1"/>
    <col min="37" max="37" width="10.7109375" style="1" customWidth="1"/>
    <col min="38" max="38" width="14.85546875" style="1" customWidth="1"/>
    <col min="39" max="16384" width="9.140625" style="1"/>
  </cols>
  <sheetData>
    <row r="1" spans="1:54" ht="30.7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30.75" customHeight="1">
      <c r="A2" s="55" t="s">
        <v>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6" t="s">
        <v>84</v>
      </c>
      <c r="AF6" s="6" t="s">
        <v>85</v>
      </c>
      <c r="AG6" s="6" t="s">
        <v>84</v>
      </c>
      <c r="AH6" s="6" t="s">
        <v>85</v>
      </c>
      <c r="AI6" s="6" t="s">
        <v>84</v>
      </c>
      <c r="AJ6" s="6" t="s">
        <v>85</v>
      </c>
      <c r="AK6" s="6" t="s">
        <v>84</v>
      </c>
      <c r="AL6" s="6" t="s">
        <v>85</v>
      </c>
      <c r="AM6" s="6" t="s">
        <v>84</v>
      </c>
      <c r="AN6" s="6" t="s">
        <v>85</v>
      </c>
      <c r="AO6" s="6" t="s">
        <v>84</v>
      </c>
      <c r="AP6" s="6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2726.8252200000002</v>
      </c>
      <c r="D7" s="7">
        <v>5304.6830799999998</v>
      </c>
      <c r="E7" s="7">
        <v>10475.387530000002</v>
      </c>
      <c r="F7" s="7">
        <v>16980.801980000004</v>
      </c>
      <c r="G7" s="7">
        <v>884.42773</v>
      </c>
      <c r="H7" s="7">
        <v>1415.1646000000001</v>
      </c>
      <c r="I7" s="7">
        <v>13946.89494</v>
      </c>
      <c r="J7" s="7">
        <v>20425.278840000003</v>
      </c>
      <c r="K7" s="7">
        <v>1732.8848599999999</v>
      </c>
      <c r="L7" s="7">
        <v>2240.8136500000001</v>
      </c>
      <c r="M7" s="7">
        <v>15107.750390000001</v>
      </c>
      <c r="N7" s="7">
        <v>27530.650299999994</v>
      </c>
      <c r="O7" s="7">
        <v>6030.7756799999997</v>
      </c>
      <c r="P7" s="7">
        <v>10451.291079999997</v>
      </c>
      <c r="Q7" s="7">
        <v>12253.644870000004</v>
      </c>
      <c r="R7" s="7">
        <v>35768.868410000003</v>
      </c>
      <c r="S7" s="7">
        <v>7372.7160300000014</v>
      </c>
      <c r="T7" s="7">
        <v>21191.43535</v>
      </c>
      <c r="U7" s="7">
        <v>14116.813459999998</v>
      </c>
      <c r="V7" s="7">
        <v>37517.562160000001</v>
      </c>
      <c r="W7" s="7">
        <v>2767.0061899999996</v>
      </c>
      <c r="X7" s="7">
        <v>8135.5546800000002</v>
      </c>
      <c r="Y7" s="7">
        <v>14351.35173</v>
      </c>
      <c r="Z7" s="23">
        <v>23159.71211</v>
      </c>
      <c r="AA7" s="24">
        <v>5970.6308099999997</v>
      </c>
      <c r="AB7" s="24">
        <v>11948.176870000003</v>
      </c>
      <c r="AC7" s="24">
        <v>12808.597380000001</v>
      </c>
      <c r="AD7" s="24">
        <v>19071.701560000001</v>
      </c>
      <c r="AE7" s="24">
        <f t="shared" ref="AE7:AL7" si="0">SUM(AE8:AE36)</f>
        <v>1004.62365</v>
      </c>
      <c r="AF7" s="24">
        <f t="shared" si="0"/>
        <v>1831.6119699999999</v>
      </c>
      <c r="AG7" s="24">
        <f t="shared" si="0"/>
        <v>10911.359549999999</v>
      </c>
      <c r="AH7" s="24">
        <f t="shared" si="0"/>
        <v>17810.173059999997</v>
      </c>
      <c r="AI7" s="24">
        <f>SUM(AI8:AI36)</f>
        <v>2128.7174</v>
      </c>
      <c r="AJ7" s="24">
        <f t="shared" si="0"/>
        <v>5057.1171300000005</v>
      </c>
      <c r="AK7" s="24">
        <f t="shared" si="0"/>
        <v>24476.54434</v>
      </c>
      <c r="AL7" s="24">
        <f t="shared" si="0"/>
        <v>48401.697609999996</v>
      </c>
      <c r="AM7" s="12">
        <v>1518.2499000000003</v>
      </c>
      <c r="AN7" s="12">
        <v>3506.1</v>
      </c>
      <c r="AO7" s="12">
        <v>16156.8</v>
      </c>
      <c r="AP7" s="12">
        <v>40159.4</v>
      </c>
      <c r="AQ7" s="42">
        <v>493.39735999999999</v>
      </c>
      <c r="AR7" s="42">
        <v>366.3</v>
      </c>
      <c r="AS7" s="42">
        <v>15390.5</v>
      </c>
      <c r="AT7" s="42">
        <v>49416.4</v>
      </c>
      <c r="AU7" s="49">
        <v>307.8</v>
      </c>
      <c r="AV7" s="49">
        <v>265.89999999999998</v>
      </c>
      <c r="AW7" s="49">
        <v>7272.7</v>
      </c>
      <c r="AX7" s="49">
        <v>17092.7</v>
      </c>
      <c r="AY7" s="49">
        <v>52.5</v>
      </c>
      <c r="AZ7" s="49">
        <v>20.6</v>
      </c>
      <c r="BA7" s="49">
        <v>4484</v>
      </c>
      <c r="BB7" s="49">
        <v>16600.099999999999</v>
      </c>
    </row>
    <row r="8" spans="1:54" s="27" customFormat="1">
      <c r="A8" s="1" t="s">
        <v>2</v>
      </c>
      <c r="B8" s="1" t="s">
        <v>3</v>
      </c>
      <c r="C8" s="8">
        <v>28.6</v>
      </c>
      <c r="D8" s="8">
        <v>92.528999999999996</v>
      </c>
      <c r="E8" s="8">
        <v>28.72</v>
      </c>
      <c r="F8" s="8">
        <v>96.994</v>
      </c>
      <c r="G8" s="8">
        <v>1.3</v>
      </c>
      <c r="H8" s="8">
        <v>2.6619999999999999</v>
      </c>
      <c r="I8" s="8">
        <v>108.77</v>
      </c>
      <c r="J8" s="8">
        <v>124.99892</v>
      </c>
      <c r="K8" s="8">
        <v>0</v>
      </c>
      <c r="L8" s="8">
        <v>0</v>
      </c>
      <c r="M8" s="8">
        <v>214.38300000000001</v>
      </c>
      <c r="N8" s="8">
        <v>100.949</v>
      </c>
      <c r="O8" s="8">
        <v>0</v>
      </c>
      <c r="P8" s="8">
        <v>0</v>
      </c>
      <c r="Q8" s="8">
        <v>17.399999999999999</v>
      </c>
      <c r="R8" s="8">
        <v>59.274000000000001</v>
      </c>
      <c r="S8" s="9" t="s">
        <v>57</v>
      </c>
      <c r="T8" s="9" t="s">
        <v>57</v>
      </c>
      <c r="U8" s="9">
        <v>33.620000000000005</v>
      </c>
      <c r="V8" s="9">
        <v>42.096890000000002</v>
      </c>
      <c r="W8" s="8">
        <v>0</v>
      </c>
      <c r="X8" s="8">
        <v>0</v>
      </c>
      <c r="Y8" s="8">
        <v>782.16</v>
      </c>
      <c r="Z8" s="8">
        <v>190.17749000000001</v>
      </c>
      <c r="AA8" s="8"/>
      <c r="AB8" s="8"/>
      <c r="AC8" s="8">
        <v>521.35</v>
      </c>
      <c r="AD8" s="8">
        <v>202.31377999999998</v>
      </c>
      <c r="AE8" s="37">
        <v>0</v>
      </c>
      <c r="AF8" s="37">
        <v>0</v>
      </c>
      <c r="AG8" s="37">
        <v>92.98</v>
      </c>
      <c r="AH8" s="37">
        <v>113.22796</v>
      </c>
      <c r="AI8" s="37">
        <v>0</v>
      </c>
      <c r="AJ8" s="37">
        <v>0</v>
      </c>
      <c r="AK8" s="37">
        <v>607.779</v>
      </c>
      <c r="AL8" s="37">
        <v>348.92529999999999</v>
      </c>
      <c r="AM8" s="12">
        <v>0</v>
      </c>
      <c r="AN8" s="12">
        <v>0</v>
      </c>
      <c r="AO8" s="12">
        <v>725.4</v>
      </c>
      <c r="AP8" s="12">
        <v>398.4</v>
      </c>
      <c r="AQ8" s="12">
        <v>0</v>
      </c>
      <c r="AR8" s="12">
        <v>0</v>
      </c>
      <c r="AS8" s="12">
        <v>149.1</v>
      </c>
      <c r="AT8" s="12">
        <v>124.9</v>
      </c>
      <c r="AU8" s="14" t="s">
        <v>57</v>
      </c>
      <c r="AV8" s="14" t="s">
        <v>57</v>
      </c>
      <c r="AW8" s="14">
        <v>85.3</v>
      </c>
      <c r="AX8" s="14">
        <v>64.099999999999994</v>
      </c>
      <c r="AY8" s="14" t="s">
        <v>57</v>
      </c>
      <c r="AZ8" s="14" t="s">
        <v>57</v>
      </c>
      <c r="BA8" s="14">
        <v>20.2</v>
      </c>
      <c r="BB8" s="14">
        <v>32.4</v>
      </c>
    </row>
    <row r="9" spans="1:54" s="27" customFormat="1">
      <c r="A9" s="1" t="s">
        <v>4</v>
      </c>
      <c r="B9" s="1" t="s">
        <v>5</v>
      </c>
      <c r="C9" s="8">
        <v>490.14800000000002</v>
      </c>
      <c r="D9" s="8">
        <v>909.47122999999999</v>
      </c>
      <c r="E9" s="8">
        <v>60.826000000000001</v>
      </c>
      <c r="F9" s="8">
        <v>296.30856999999997</v>
      </c>
      <c r="G9" s="8">
        <v>91.113</v>
      </c>
      <c r="H9" s="8">
        <v>147.46039999999999</v>
      </c>
      <c r="I9" s="8">
        <v>646.78935000000001</v>
      </c>
      <c r="J9" s="8">
        <v>2565.1086799999998</v>
      </c>
      <c r="K9" s="8">
        <v>0</v>
      </c>
      <c r="L9" s="8">
        <v>0</v>
      </c>
      <c r="M9" s="8">
        <v>1221.4848</v>
      </c>
      <c r="N9" s="8">
        <v>5409.8653199999999</v>
      </c>
      <c r="O9" s="8">
        <v>607.39400000000001</v>
      </c>
      <c r="P9" s="8">
        <v>1286.4228000000001</v>
      </c>
      <c r="Q9" s="8">
        <v>1973.431</v>
      </c>
      <c r="R9" s="8">
        <v>13914.138999999999</v>
      </c>
      <c r="S9" s="9">
        <v>2862.9340399999996</v>
      </c>
      <c r="T9" s="9">
        <v>7122.5931999999984</v>
      </c>
      <c r="U9" s="9">
        <v>2397.7710000000006</v>
      </c>
      <c r="V9" s="9">
        <v>16249.60795</v>
      </c>
      <c r="W9" s="8">
        <v>810.86540000000002</v>
      </c>
      <c r="X9" s="8">
        <v>2808.41399</v>
      </c>
      <c r="Y9" s="8">
        <v>763.97699999999998</v>
      </c>
      <c r="Z9" s="8">
        <v>2792.5076600000002</v>
      </c>
      <c r="AA9" s="8">
        <v>1984.36365</v>
      </c>
      <c r="AB9" s="8">
        <v>5582.8583600000002</v>
      </c>
      <c r="AC9" s="8">
        <v>1114.7330000000002</v>
      </c>
      <c r="AD9" s="8">
        <v>2852.82953</v>
      </c>
      <c r="AE9" s="12">
        <v>235.74764999999999</v>
      </c>
      <c r="AF9" s="12">
        <v>660.79787999999996</v>
      </c>
      <c r="AG9" s="12">
        <v>50.25</v>
      </c>
      <c r="AH9" s="12">
        <v>191.0198</v>
      </c>
      <c r="AI9" s="12">
        <v>825.99584000000004</v>
      </c>
      <c r="AJ9" s="12">
        <v>1583.4320399999999</v>
      </c>
      <c r="AK9" s="12">
        <v>417.08499999999998</v>
      </c>
      <c r="AL9" s="12">
        <v>159.73826</v>
      </c>
      <c r="AM9" s="12">
        <v>386.42500000000001</v>
      </c>
      <c r="AN9" s="12">
        <v>710.6</v>
      </c>
      <c r="AO9" s="12">
        <v>310.8</v>
      </c>
      <c r="AP9" s="12">
        <v>97.9</v>
      </c>
      <c r="AQ9" s="12">
        <v>159.3501</v>
      </c>
      <c r="AR9" s="12">
        <v>222.3</v>
      </c>
      <c r="AS9" s="12">
        <v>188.4</v>
      </c>
      <c r="AT9" s="12">
        <v>724.7</v>
      </c>
      <c r="AU9" s="14">
        <v>159.4</v>
      </c>
      <c r="AV9" s="14">
        <v>222.3</v>
      </c>
      <c r="AW9" s="14">
        <v>69.2</v>
      </c>
      <c r="AX9" s="14">
        <v>19.8</v>
      </c>
      <c r="AY9" s="14" t="s">
        <v>57</v>
      </c>
      <c r="AZ9" s="14" t="s">
        <v>57</v>
      </c>
      <c r="BA9" s="14">
        <v>173.4</v>
      </c>
      <c r="BB9" s="14">
        <v>1402.1</v>
      </c>
    </row>
    <row r="10" spans="1:54" s="27" customFormat="1">
      <c r="A10" s="1" t="s">
        <v>6</v>
      </c>
      <c r="B10" s="1" t="s">
        <v>7</v>
      </c>
      <c r="C10" s="8">
        <v>0</v>
      </c>
      <c r="D10" s="8">
        <v>0</v>
      </c>
      <c r="E10" s="8">
        <v>15.92</v>
      </c>
      <c r="F10" s="8">
        <v>126.20972</v>
      </c>
      <c r="G10" s="8">
        <v>0</v>
      </c>
      <c r="H10" s="8">
        <v>0</v>
      </c>
      <c r="I10" s="8">
        <v>17.353000000000002</v>
      </c>
      <c r="J10" s="8">
        <v>95.171679999999995</v>
      </c>
      <c r="K10" s="8">
        <v>0</v>
      </c>
      <c r="L10" s="8">
        <v>0</v>
      </c>
      <c r="M10" s="8">
        <v>14.446999999999999</v>
      </c>
      <c r="N10" s="8">
        <v>117.9854</v>
      </c>
      <c r="O10" s="8">
        <v>0</v>
      </c>
      <c r="P10" s="8">
        <v>0</v>
      </c>
      <c r="Q10" s="8">
        <v>15.988</v>
      </c>
      <c r="R10" s="8">
        <v>110.81</v>
      </c>
      <c r="S10" s="9" t="s">
        <v>57</v>
      </c>
      <c r="T10" s="9" t="s">
        <v>57</v>
      </c>
      <c r="U10" s="9" t="s">
        <v>57</v>
      </c>
      <c r="V10" s="9" t="s">
        <v>57</v>
      </c>
      <c r="W10" s="8">
        <v>0</v>
      </c>
      <c r="X10" s="8">
        <v>0</v>
      </c>
      <c r="Y10" s="8">
        <v>15.268000000000001</v>
      </c>
      <c r="Z10" s="8">
        <v>142.649</v>
      </c>
      <c r="AA10" s="8"/>
      <c r="AB10" s="8"/>
      <c r="AC10" s="8"/>
      <c r="AD10" s="8"/>
      <c r="AE10" s="12">
        <v>93.625</v>
      </c>
      <c r="AF10" s="12">
        <v>219.08250000000001</v>
      </c>
      <c r="AG10" s="12">
        <v>0</v>
      </c>
      <c r="AH10" s="12">
        <v>0</v>
      </c>
      <c r="AI10" s="12">
        <v>18.725000000000001</v>
      </c>
      <c r="AJ10" s="12">
        <v>44.003749999999997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6.7450000000000001</v>
      </c>
      <c r="D11" s="8">
        <v>19.3459</v>
      </c>
      <c r="E11" s="8">
        <v>4.12</v>
      </c>
      <c r="F11" s="8">
        <v>16.265999999999998</v>
      </c>
      <c r="G11" s="8">
        <v>5.25</v>
      </c>
      <c r="H11" s="8">
        <v>6.6280000000000001</v>
      </c>
      <c r="I11" s="8">
        <v>0</v>
      </c>
      <c r="J11" s="8">
        <v>0</v>
      </c>
      <c r="K11" s="8">
        <v>9.6</v>
      </c>
      <c r="L11" s="8">
        <v>21.818000000000001</v>
      </c>
      <c r="M11" s="8">
        <v>10.26</v>
      </c>
      <c r="N11" s="8">
        <v>23.265000000000001</v>
      </c>
      <c r="O11" s="8">
        <v>19.95</v>
      </c>
      <c r="P11" s="8">
        <v>72.95</v>
      </c>
      <c r="Q11" s="8">
        <v>2.5</v>
      </c>
      <c r="R11" s="8">
        <v>4.3784000000000001</v>
      </c>
      <c r="S11" s="9">
        <v>446.54300000000006</v>
      </c>
      <c r="T11" s="9">
        <v>1221.29847</v>
      </c>
      <c r="U11" s="9" t="s">
        <v>57</v>
      </c>
      <c r="V11" s="9" t="s">
        <v>57</v>
      </c>
      <c r="W11" s="8">
        <v>0</v>
      </c>
      <c r="X11" s="8">
        <v>0</v>
      </c>
      <c r="Y11" s="8">
        <v>2.5</v>
      </c>
      <c r="Z11" s="8">
        <v>1.2107000000000001</v>
      </c>
      <c r="AA11" s="8">
        <v>21.599999999999998</v>
      </c>
      <c r="AB11" s="8">
        <v>34.073199999999993</v>
      </c>
      <c r="AC11" s="8">
        <v>0.2</v>
      </c>
      <c r="AD11" s="8">
        <v>0.57620000000000005</v>
      </c>
      <c r="AE11" s="12">
        <v>0</v>
      </c>
      <c r="AF11" s="12">
        <v>0</v>
      </c>
      <c r="AG11" s="12">
        <v>0.97399999999999998</v>
      </c>
      <c r="AH11" s="12">
        <v>2.5485000000000002</v>
      </c>
      <c r="AI11" s="12">
        <v>15.526</v>
      </c>
      <c r="AJ11" s="12">
        <v>46.9</v>
      </c>
      <c r="AK11" s="12">
        <v>0.68500000000000005</v>
      </c>
      <c r="AL11" s="12">
        <v>1.0364</v>
      </c>
      <c r="AM11" s="12">
        <v>48.52</v>
      </c>
      <c r="AN11" s="12">
        <v>104.9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30.58942</v>
      </c>
      <c r="F12" s="8">
        <v>182.04903999999999</v>
      </c>
      <c r="G12" s="8">
        <v>0</v>
      </c>
      <c r="H12" s="8">
        <v>0</v>
      </c>
      <c r="I12" s="8">
        <v>11.282999999999999</v>
      </c>
      <c r="J12" s="8">
        <v>124.48326</v>
      </c>
      <c r="K12" s="8">
        <v>0</v>
      </c>
      <c r="L12" s="8">
        <v>0</v>
      </c>
      <c r="M12" s="8">
        <v>16.780999999999999</v>
      </c>
      <c r="N12" s="8">
        <v>269.80167</v>
      </c>
      <c r="O12" s="8">
        <v>0</v>
      </c>
      <c r="P12" s="8">
        <v>0</v>
      </c>
      <c r="Q12" s="8">
        <v>12.881</v>
      </c>
      <c r="R12" s="8">
        <v>205.40514999999999</v>
      </c>
      <c r="S12" s="9" t="s">
        <v>57</v>
      </c>
      <c r="T12" s="9" t="s">
        <v>57</v>
      </c>
      <c r="U12" s="9">
        <v>20.113</v>
      </c>
      <c r="V12" s="9">
        <v>300.72672999999998</v>
      </c>
      <c r="W12" s="8">
        <v>0</v>
      </c>
      <c r="X12" s="8">
        <v>0</v>
      </c>
      <c r="Y12" s="8">
        <v>17.458500000000001</v>
      </c>
      <c r="Z12" s="8">
        <v>228.38046</v>
      </c>
      <c r="AA12" s="8">
        <v>7.1399999999999991E-2</v>
      </c>
      <c r="AB12" s="8">
        <v>5.0100000000000006E-2</v>
      </c>
      <c r="AC12" s="8">
        <v>23.142000000000003</v>
      </c>
      <c r="AD12" s="8">
        <v>292.44202000000001</v>
      </c>
      <c r="AE12" s="12">
        <v>1.7999999999999999E-2</v>
      </c>
      <c r="AF12" s="12">
        <v>2.06E-2</v>
      </c>
      <c r="AG12" s="12">
        <v>21.754000000000001</v>
      </c>
      <c r="AH12" s="12">
        <v>394.96100000000001</v>
      </c>
      <c r="AI12" s="12">
        <v>2.7300000000000001E-2</v>
      </c>
      <c r="AJ12" s="12">
        <v>0.12859999999999999</v>
      </c>
      <c r="AK12" s="12">
        <v>35.805500000000002</v>
      </c>
      <c r="AL12" s="12">
        <v>286.62239</v>
      </c>
      <c r="AM12" s="12">
        <v>8.9999999999999993E-3</v>
      </c>
      <c r="AN12" s="12">
        <v>0</v>
      </c>
      <c r="AO12" s="12">
        <v>37.799999999999997</v>
      </c>
      <c r="AP12" s="12">
        <v>290.60000000000002</v>
      </c>
      <c r="AQ12" s="12">
        <v>0</v>
      </c>
      <c r="AR12" s="12">
        <v>0</v>
      </c>
      <c r="AS12" s="12">
        <v>58.9</v>
      </c>
      <c r="AT12" s="12">
        <v>521.79999999999995</v>
      </c>
      <c r="AU12" s="14" t="s">
        <v>57</v>
      </c>
      <c r="AV12" s="14" t="s">
        <v>57</v>
      </c>
      <c r="AW12" s="14">
        <v>7.9</v>
      </c>
      <c r="AX12" s="14">
        <v>165.7</v>
      </c>
      <c r="AY12" s="14" t="s">
        <v>57</v>
      </c>
      <c r="AZ12" s="14" t="s">
        <v>57</v>
      </c>
      <c r="BA12" s="14">
        <v>4.3</v>
      </c>
      <c r="BB12" s="14">
        <v>111.2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0.78459999999999996</v>
      </c>
      <c r="F13" s="8">
        <v>16.613939999999999</v>
      </c>
      <c r="G13" s="8">
        <v>0.4</v>
      </c>
      <c r="H13" s="8">
        <v>1.163</v>
      </c>
      <c r="I13" s="8">
        <v>0</v>
      </c>
      <c r="J13" s="8">
        <v>0</v>
      </c>
      <c r="K13" s="8">
        <v>0.3</v>
      </c>
      <c r="L13" s="8">
        <v>1.7412000000000001</v>
      </c>
      <c r="M13" s="8">
        <v>0</v>
      </c>
      <c r="N13" s="8">
        <v>0</v>
      </c>
      <c r="O13" s="8">
        <v>2.1</v>
      </c>
      <c r="P13" s="8">
        <v>3.0303</v>
      </c>
      <c r="Q13" s="8">
        <v>0.45972000000000002</v>
      </c>
      <c r="R13" s="8">
        <v>162.68222</v>
      </c>
      <c r="S13" s="9" t="s">
        <v>57</v>
      </c>
      <c r="T13" s="9" t="s">
        <v>57</v>
      </c>
      <c r="U13" s="9">
        <v>1.7872199999999998</v>
      </c>
      <c r="V13" s="9">
        <v>190.25577000000001</v>
      </c>
      <c r="W13" s="8">
        <v>0</v>
      </c>
      <c r="X13" s="8">
        <v>0</v>
      </c>
      <c r="Y13" s="8">
        <v>2.8997199999999999</v>
      </c>
      <c r="Z13" s="8">
        <v>227.06881999999999</v>
      </c>
      <c r="AA13" s="8">
        <v>8.0999999999999996E-3</v>
      </c>
      <c r="AB13" s="8">
        <v>3.2199999999999999E-2</v>
      </c>
      <c r="AC13" s="8">
        <v>4.9789899999999996</v>
      </c>
      <c r="AD13" s="8">
        <v>231.9152</v>
      </c>
      <c r="AE13" s="12">
        <v>0</v>
      </c>
      <c r="AF13" s="12">
        <v>0</v>
      </c>
      <c r="AG13" s="12">
        <v>3.9635099999999999</v>
      </c>
      <c r="AH13" s="12">
        <v>175.96449000000001</v>
      </c>
      <c r="AI13" s="12">
        <v>0</v>
      </c>
      <c r="AJ13" s="12">
        <v>0</v>
      </c>
      <c r="AK13" s="12">
        <v>35.765300000000003</v>
      </c>
      <c r="AL13" s="12">
        <v>144.37299999999999</v>
      </c>
      <c r="AM13" s="12">
        <v>3.7000000000000002E-3</v>
      </c>
      <c r="AN13" s="12">
        <v>0.1</v>
      </c>
      <c r="AO13" s="12">
        <v>29.5</v>
      </c>
      <c r="AP13" s="12">
        <v>72.900000000000006</v>
      </c>
      <c r="AQ13" s="12">
        <v>0</v>
      </c>
      <c r="AR13" s="12">
        <v>0</v>
      </c>
      <c r="AS13" s="12">
        <v>1.4</v>
      </c>
      <c r="AT13" s="12">
        <v>2.5</v>
      </c>
      <c r="AU13" s="14" t="s">
        <v>57</v>
      </c>
      <c r="AV13" s="14" t="s">
        <v>57</v>
      </c>
      <c r="AW13" s="14">
        <v>1.4</v>
      </c>
      <c r="AX13" s="14">
        <v>2.5</v>
      </c>
      <c r="AY13" s="14">
        <v>0.2</v>
      </c>
      <c r="AZ13" s="14">
        <v>3.5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520.22850000000005</v>
      </c>
      <c r="D14" s="8">
        <v>1633.52</v>
      </c>
      <c r="E14" s="8">
        <v>29.4145</v>
      </c>
      <c r="F14" s="8">
        <v>93.858000000000004</v>
      </c>
      <c r="G14" s="8">
        <v>22.258279999999999</v>
      </c>
      <c r="H14" s="8">
        <v>98.351079999999996</v>
      </c>
      <c r="I14" s="8">
        <v>22.993469999999999</v>
      </c>
      <c r="J14" s="8">
        <v>49.271909999999998</v>
      </c>
      <c r="K14" s="8">
        <v>64.452730000000003</v>
      </c>
      <c r="L14" s="8">
        <v>268.51344</v>
      </c>
      <c r="M14" s="8">
        <v>0</v>
      </c>
      <c r="N14" s="8">
        <v>0</v>
      </c>
      <c r="O14" s="8">
        <v>1050.9767400000001</v>
      </c>
      <c r="P14" s="8">
        <v>3495.46342</v>
      </c>
      <c r="Q14" s="8">
        <v>52.008769999999998</v>
      </c>
      <c r="R14" s="8">
        <v>164.82146</v>
      </c>
      <c r="S14" s="9">
        <v>843.14247999999998</v>
      </c>
      <c r="T14" s="9">
        <v>4438.7154799999998</v>
      </c>
      <c r="U14" s="9">
        <v>1329.9770199999998</v>
      </c>
      <c r="V14" s="9">
        <v>4039.9154300000005</v>
      </c>
      <c r="W14" s="8">
        <v>280.42599999999999</v>
      </c>
      <c r="X14" s="8">
        <v>1109.73332</v>
      </c>
      <c r="Y14" s="8">
        <v>121.337</v>
      </c>
      <c r="Z14" s="8">
        <v>332.77532000000002</v>
      </c>
      <c r="AA14" s="8">
        <v>161</v>
      </c>
      <c r="AB14" s="8">
        <v>709.59999999999991</v>
      </c>
      <c r="AC14" s="8">
        <v>629.61459999999988</v>
      </c>
      <c r="AD14" s="8">
        <v>1959.2656299999999</v>
      </c>
      <c r="AE14" s="12">
        <v>0</v>
      </c>
      <c r="AF14" s="12">
        <v>0</v>
      </c>
      <c r="AG14" s="12">
        <v>304.43286999999998</v>
      </c>
      <c r="AH14" s="12">
        <v>956.46505000000002</v>
      </c>
      <c r="AI14" s="12">
        <v>367.67525999999998</v>
      </c>
      <c r="AJ14" s="12">
        <v>2117.4157</v>
      </c>
      <c r="AK14" s="12">
        <v>561.20129999999995</v>
      </c>
      <c r="AL14" s="12">
        <v>714.03421000000003</v>
      </c>
      <c r="AM14" s="12">
        <v>298.41320000000002</v>
      </c>
      <c r="AN14" s="12">
        <v>1671.9</v>
      </c>
      <c r="AO14" s="12">
        <v>275</v>
      </c>
      <c r="AP14" s="12">
        <v>83.5</v>
      </c>
      <c r="AQ14" s="12">
        <v>0</v>
      </c>
      <c r="AR14" s="12">
        <v>0</v>
      </c>
      <c r="AS14" s="12">
        <v>277.7</v>
      </c>
      <c r="AT14" s="12">
        <v>1106.4000000000001</v>
      </c>
      <c r="AU14" s="14" t="s">
        <v>57</v>
      </c>
      <c r="AV14" s="14" t="s">
        <v>57</v>
      </c>
      <c r="AW14" s="14">
        <v>160.30000000000001</v>
      </c>
      <c r="AX14" s="14">
        <v>635.79999999999995</v>
      </c>
      <c r="AY14" s="14" t="s">
        <v>57</v>
      </c>
      <c r="AZ14" s="14" t="s">
        <v>57</v>
      </c>
      <c r="BA14" s="14">
        <v>268.10000000000002</v>
      </c>
      <c r="BB14" s="14">
        <v>1075.5999999999999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3461.9225299999998</v>
      </c>
      <c r="F15" s="8">
        <v>6269.4496200000003</v>
      </c>
      <c r="G15" s="8">
        <v>0</v>
      </c>
      <c r="H15" s="8">
        <v>0</v>
      </c>
      <c r="I15" s="8">
        <v>3337.2010300000002</v>
      </c>
      <c r="J15" s="8">
        <v>6430.2248600000003</v>
      </c>
      <c r="K15" s="8">
        <v>1.2019899999999999</v>
      </c>
      <c r="L15" s="8">
        <v>13.952299999999999</v>
      </c>
      <c r="M15" s="8">
        <v>3818.6758500000001</v>
      </c>
      <c r="N15" s="8">
        <v>10280.489240000001</v>
      </c>
      <c r="O15" s="8">
        <v>518.5299</v>
      </c>
      <c r="P15" s="8">
        <v>1576.0689</v>
      </c>
      <c r="Q15" s="8">
        <v>3969.5416500000001</v>
      </c>
      <c r="R15" s="8">
        <v>11555.742480000001</v>
      </c>
      <c r="S15" s="9">
        <v>960.72029000000009</v>
      </c>
      <c r="T15" s="9">
        <v>4814.7033699999993</v>
      </c>
      <c r="U15" s="9">
        <v>2756.3664900000003</v>
      </c>
      <c r="V15" s="9">
        <v>8831.9255399999984</v>
      </c>
      <c r="W15" s="8">
        <v>380.43178999999998</v>
      </c>
      <c r="X15" s="8">
        <v>1949.15498</v>
      </c>
      <c r="Y15" s="8">
        <v>1899.8981799999999</v>
      </c>
      <c r="Z15" s="8">
        <v>6464.3802599999999</v>
      </c>
      <c r="AA15" s="8">
        <v>526.70766000000003</v>
      </c>
      <c r="AB15" s="8">
        <v>2570.2095400000007</v>
      </c>
      <c r="AC15" s="8">
        <v>418.71569</v>
      </c>
      <c r="AD15" s="8">
        <v>1455.3973899999999</v>
      </c>
      <c r="AE15" s="12">
        <v>0.64300000000000002</v>
      </c>
      <c r="AF15" s="12">
        <v>5.1440000000000001</v>
      </c>
      <c r="AG15" s="12">
        <v>420.18833000000001</v>
      </c>
      <c r="AH15" s="12">
        <v>1517.6933899999999</v>
      </c>
      <c r="AI15" s="12">
        <v>1.0509999999999999</v>
      </c>
      <c r="AJ15" s="12">
        <v>7.8825000000000003</v>
      </c>
      <c r="AK15" s="12">
        <v>2203.8139200000001</v>
      </c>
      <c r="AL15" s="12">
        <v>8895.8339199999991</v>
      </c>
      <c r="AM15" s="12">
        <v>0</v>
      </c>
      <c r="AN15" s="12">
        <v>0</v>
      </c>
      <c r="AO15" s="12">
        <v>1850.2</v>
      </c>
      <c r="AP15" s="12">
        <v>7639.8</v>
      </c>
      <c r="AQ15" s="12">
        <v>0</v>
      </c>
      <c r="AR15" s="12">
        <v>0</v>
      </c>
      <c r="AS15" s="12">
        <v>2139.4</v>
      </c>
      <c r="AT15" s="12">
        <v>9586.7999999999993</v>
      </c>
      <c r="AU15" s="14" t="s">
        <v>57</v>
      </c>
      <c r="AV15" s="14" t="s">
        <v>57</v>
      </c>
      <c r="AW15" s="14">
        <v>789.6</v>
      </c>
      <c r="AX15" s="14">
        <v>3503.4</v>
      </c>
      <c r="AY15" s="14" t="s">
        <v>57</v>
      </c>
      <c r="AZ15" s="14" t="s">
        <v>57</v>
      </c>
      <c r="BA15" s="14">
        <v>514.9</v>
      </c>
      <c r="BB15" s="14">
        <v>2461.3000000000002</v>
      </c>
    </row>
    <row r="16" spans="1:54" s="27" customFormat="1">
      <c r="A16" s="1" t="s">
        <v>18</v>
      </c>
      <c r="B16" s="1" t="s">
        <v>19</v>
      </c>
      <c r="C16" s="8">
        <v>1680.69272</v>
      </c>
      <c r="D16" s="8">
        <v>2644.6577400000001</v>
      </c>
      <c r="E16" s="8">
        <v>165.95654999999999</v>
      </c>
      <c r="F16" s="8">
        <v>259.49680999999998</v>
      </c>
      <c r="G16" s="8">
        <v>760.58844999999997</v>
      </c>
      <c r="H16" s="8">
        <v>1136.19472</v>
      </c>
      <c r="I16" s="8">
        <v>167.89196999999999</v>
      </c>
      <c r="J16" s="8">
        <v>447.27769000000001</v>
      </c>
      <c r="K16" s="8">
        <v>292.01614000000001</v>
      </c>
      <c r="L16" s="8">
        <v>753.58550000000002</v>
      </c>
      <c r="M16" s="8">
        <v>330.47856000000002</v>
      </c>
      <c r="N16" s="8">
        <v>842.47103000000004</v>
      </c>
      <c r="O16" s="8">
        <v>352.81213000000002</v>
      </c>
      <c r="P16" s="8">
        <v>855.18168000000003</v>
      </c>
      <c r="Q16" s="8">
        <v>114.30346</v>
      </c>
      <c r="R16" s="8">
        <v>178.64266000000001</v>
      </c>
      <c r="S16" s="9">
        <v>769.42082000000005</v>
      </c>
      <c r="T16" s="9">
        <v>1407.4126100000003</v>
      </c>
      <c r="U16" s="9">
        <v>228.20225000000002</v>
      </c>
      <c r="V16" s="9">
        <v>404.51771000000008</v>
      </c>
      <c r="W16" s="8">
        <v>776.34640000000002</v>
      </c>
      <c r="X16" s="8">
        <v>1430.7125100000001</v>
      </c>
      <c r="Y16" s="8">
        <v>186.16049000000001</v>
      </c>
      <c r="Z16" s="8">
        <v>381.63029999999998</v>
      </c>
      <c r="AA16" s="8">
        <v>399.911</v>
      </c>
      <c r="AB16" s="8">
        <v>763.94778999999994</v>
      </c>
      <c r="AC16" s="8">
        <v>379.04143999999991</v>
      </c>
      <c r="AD16" s="8">
        <v>909.68574000000001</v>
      </c>
      <c r="AE16" s="12">
        <v>0</v>
      </c>
      <c r="AF16" s="12">
        <v>0</v>
      </c>
      <c r="AG16" s="12">
        <v>877.77752999999996</v>
      </c>
      <c r="AH16" s="12">
        <v>2262.0369099999998</v>
      </c>
      <c r="AI16" s="12">
        <v>0</v>
      </c>
      <c r="AJ16" s="12">
        <v>0</v>
      </c>
      <c r="AK16" s="12">
        <v>1357.1420599999999</v>
      </c>
      <c r="AL16" s="12">
        <v>3030.0726399999999</v>
      </c>
      <c r="AM16" s="12">
        <v>0</v>
      </c>
      <c r="AN16" s="12">
        <v>0</v>
      </c>
      <c r="AO16" s="12">
        <v>858.2</v>
      </c>
      <c r="AP16" s="12">
        <v>1720.6</v>
      </c>
      <c r="AQ16" s="12">
        <v>0.79025999999999996</v>
      </c>
      <c r="AR16" s="12">
        <v>1.9</v>
      </c>
      <c r="AS16" s="12">
        <v>499.8</v>
      </c>
      <c r="AT16" s="12">
        <v>1189.3</v>
      </c>
      <c r="AU16" s="14" t="s">
        <v>57</v>
      </c>
      <c r="AV16" s="14" t="s">
        <v>57</v>
      </c>
      <c r="AW16" s="14">
        <v>199.5</v>
      </c>
      <c r="AX16" s="14">
        <v>450</v>
      </c>
      <c r="AY16" s="14" t="s">
        <v>57</v>
      </c>
      <c r="AZ16" s="14" t="s">
        <v>57</v>
      </c>
      <c r="BA16" s="14">
        <v>215.6</v>
      </c>
      <c r="BB16" s="14">
        <v>504.3</v>
      </c>
    </row>
    <row r="17" spans="1:54" s="27" customFormat="1">
      <c r="A17" s="1" t="s">
        <v>20</v>
      </c>
      <c r="B17" s="1" t="s">
        <v>21</v>
      </c>
      <c r="C17" s="8">
        <v>0.125</v>
      </c>
      <c r="D17" s="8">
        <v>0.54300000000000004</v>
      </c>
      <c r="E17" s="8">
        <v>0</v>
      </c>
      <c r="F17" s="8">
        <v>0</v>
      </c>
      <c r="G17" s="8">
        <v>2.3780000000000001</v>
      </c>
      <c r="H17" s="8">
        <v>7.8177000000000003</v>
      </c>
      <c r="I17" s="8">
        <v>30.094999999999999</v>
      </c>
      <c r="J17" s="8">
        <v>107.20489999999999</v>
      </c>
      <c r="K17" s="8">
        <v>27.335999999999999</v>
      </c>
      <c r="L17" s="8">
        <v>75.776020000000003</v>
      </c>
      <c r="M17" s="8">
        <v>0</v>
      </c>
      <c r="N17" s="8">
        <v>0</v>
      </c>
      <c r="O17" s="8">
        <v>93.432599999999994</v>
      </c>
      <c r="P17" s="8">
        <v>492.56716</v>
      </c>
      <c r="Q17" s="8">
        <v>0</v>
      </c>
      <c r="R17" s="8">
        <v>0</v>
      </c>
      <c r="S17" s="9">
        <v>179.36800000000005</v>
      </c>
      <c r="T17" s="9">
        <v>1111.88237</v>
      </c>
      <c r="U17" s="9" t="s">
        <v>57</v>
      </c>
      <c r="V17" s="9" t="s">
        <v>57</v>
      </c>
      <c r="W17" s="8">
        <v>90.855999999999995</v>
      </c>
      <c r="X17" s="8">
        <v>638.36605999999995</v>
      </c>
      <c r="Y17" s="8">
        <v>3.5999999999999997E-2</v>
      </c>
      <c r="Z17" s="8">
        <v>0.46</v>
      </c>
      <c r="AA17" s="8">
        <v>101.346</v>
      </c>
      <c r="AB17" s="8">
        <v>770.83560000000011</v>
      </c>
      <c r="AC17" s="8"/>
      <c r="AD17" s="8"/>
      <c r="AE17" s="12">
        <v>80.834999999999994</v>
      </c>
      <c r="AF17" s="12">
        <v>596.48820000000001</v>
      </c>
      <c r="AG17" s="12">
        <v>0</v>
      </c>
      <c r="AH17" s="12">
        <v>0</v>
      </c>
      <c r="AI17" s="12">
        <v>61.853999999999999</v>
      </c>
      <c r="AJ17" s="12">
        <v>442.85324000000003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1.7</v>
      </c>
      <c r="AT17" s="12">
        <v>24.7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457.64544000000001</v>
      </c>
      <c r="F18" s="8">
        <v>874.20167000000004</v>
      </c>
      <c r="G18" s="8">
        <v>1.1399999999999999</v>
      </c>
      <c r="H18" s="8">
        <v>14.887700000000001</v>
      </c>
      <c r="I18" s="8">
        <v>366.79797000000002</v>
      </c>
      <c r="J18" s="8">
        <v>502.52697999999998</v>
      </c>
      <c r="K18" s="8">
        <v>1.9910000000000001</v>
      </c>
      <c r="L18" s="8">
        <v>8.4398999999999997</v>
      </c>
      <c r="M18" s="8">
        <v>645.00487999999996</v>
      </c>
      <c r="N18" s="8">
        <v>870.70218999999997</v>
      </c>
      <c r="O18" s="8">
        <v>0</v>
      </c>
      <c r="P18" s="8">
        <v>0</v>
      </c>
      <c r="Q18" s="8">
        <v>521.16858999999999</v>
      </c>
      <c r="R18" s="8">
        <v>1136.76107</v>
      </c>
      <c r="S18" s="9" t="s">
        <v>57</v>
      </c>
      <c r="T18" s="9" t="s">
        <v>57</v>
      </c>
      <c r="U18" s="9">
        <v>19.95739</v>
      </c>
      <c r="V18" s="9">
        <v>43.906260000000003</v>
      </c>
      <c r="W18" s="8">
        <v>0</v>
      </c>
      <c r="X18" s="8">
        <v>0</v>
      </c>
      <c r="Y18" s="8">
        <v>27.974810000000002</v>
      </c>
      <c r="Z18" s="8">
        <v>53.461889999999997</v>
      </c>
      <c r="AA18" s="8"/>
      <c r="AB18" s="8"/>
      <c r="AC18" s="8">
        <v>21.396000000000001</v>
      </c>
      <c r="AD18" s="8">
        <v>6.7051400000000001</v>
      </c>
      <c r="AE18" s="12">
        <v>0</v>
      </c>
      <c r="AF18" s="12">
        <v>0</v>
      </c>
      <c r="AG18" s="12">
        <v>7</v>
      </c>
      <c r="AH18" s="12">
        <v>2.8549000000000002</v>
      </c>
      <c r="AI18" s="12">
        <v>0</v>
      </c>
      <c r="AJ18" s="12">
        <v>0</v>
      </c>
      <c r="AK18" s="12">
        <v>21.56</v>
      </c>
      <c r="AL18" s="12">
        <v>7.851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33.6</v>
      </c>
      <c r="AT18" s="12">
        <v>64.599999999999994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>
        <v>55</v>
      </c>
      <c r="BB18" s="14">
        <v>99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>
        <v>0</v>
      </c>
      <c r="H19" s="8">
        <v>0</v>
      </c>
      <c r="I19" s="8">
        <v>4.0000000000000001E-3</v>
      </c>
      <c r="J19" s="8">
        <v>2.9000000000000001E-2</v>
      </c>
      <c r="K19" s="8">
        <v>0</v>
      </c>
      <c r="L19" s="8">
        <v>0</v>
      </c>
      <c r="M19" s="8">
        <v>6.17</v>
      </c>
      <c r="N19" s="8">
        <v>17.170000000000002</v>
      </c>
      <c r="O19" s="8">
        <v>11.680630000000001</v>
      </c>
      <c r="P19" s="8">
        <v>34.87491</v>
      </c>
      <c r="Q19" s="8">
        <v>0</v>
      </c>
      <c r="R19" s="8">
        <v>0</v>
      </c>
      <c r="S19" s="9" t="s">
        <v>57</v>
      </c>
      <c r="T19" s="9" t="s">
        <v>57</v>
      </c>
      <c r="U19" s="9">
        <v>7.6800000000000002E-3</v>
      </c>
      <c r="V19" s="9">
        <v>6.5640000000000004E-2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2">
        <v>0</v>
      </c>
      <c r="AF19" s="12">
        <v>0</v>
      </c>
      <c r="AG19" s="12">
        <v>149.76335</v>
      </c>
      <c r="AH19" s="12">
        <v>421.90615000000003</v>
      </c>
      <c r="AI19" s="12">
        <v>0</v>
      </c>
      <c r="AJ19" s="12">
        <v>0</v>
      </c>
      <c r="AK19" s="12">
        <v>132.82685000000001</v>
      </c>
      <c r="AL19" s="12">
        <v>292.38089000000002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188.8</v>
      </c>
      <c r="AT19" s="12">
        <v>474.9</v>
      </c>
      <c r="AU19" s="14" t="s">
        <v>57</v>
      </c>
      <c r="AV19" s="14" t="s">
        <v>57</v>
      </c>
      <c r="AW19" s="14">
        <v>4</v>
      </c>
      <c r="AX19" s="14">
        <v>8.6999999999999993</v>
      </c>
      <c r="AY19" s="14" t="s">
        <v>57</v>
      </c>
      <c r="AZ19" s="14" t="s">
        <v>57</v>
      </c>
      <c r="BA19" s="14">
        <v>23.4</v>
      </c>
      <c r="BB19" s="14">
        <v>47.4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3.0579999999999998</v>
      </c>
      <c r="F20" s="8">
        <v>32.5503</v>
      </c>
      <c r="G20" s="8">
        <v>0</v>
      </c>
      <c r="H20" s="8">
        <v>0</v>
      </c>
      <c r="I20" s="8">
        <v>23.09</v>
      </c>
      <c r="J20" s="8">
        <v>9.4169999999999998</v>
      </c>
      <c r="K20" s="8">
        <v>0</v>
      </c>
      <c r="L20" s="8">
        <v>0</v>
      </c>
      <c r="M20" s="8">
        <v>3.25</v>
      </c>
      <c r="N20" s="8">
        <v>9.9019999999999992</v>
      </c>
      <c r="O20" s="8">
        <v>0</v>
      </c>
      <c r="P20" s="8">
        <v>0</v>
      </c>
      <c r="Q20" s="8">
        <v>0.96499999999999997</v>
      </c>
      <c r="R20" s="8">
        <v>7.2980999999999998</v>
      </c>
      <c r="S20" s="9" t="s">
        <v>57</v>
      </c>
      <c r="T20" s="9" t="s">
        <v>57</v>
      </c>
      <c r="U20" s="9">
        <v>2.2400000000000002</v>
      </c>
      <c r="V20" s="9">
        <v>7.1005799999999999</v>
      </c>
      <c r="W20" s="8">
        <v>0</v>
      </c>
      <c r="X20" s="8">
        <v>0</v>
      </c>
      <c r="Y20" s="8">
        <v>3.0249999999999999</v>
      </c>
      <c r="Z20" s="8">
        <v>2.4803299999999999</v>
      </c>
      <c r="AA20" s="8"/>
      <c r="AB20" s="8"/>
      <c r="AC20" s="8">
        <v>12.09</v>
      </c>
      <c r="AD20" s="8">
        <v>7.0555699999999995</v>
      </c>
      <c r="AE20" s="12" t="s">
        <v>57</v>
      </c>
      <c r="AF20" s="12" t="s">
        <v>57</v>
      </c>
      <c r="AG20" s="12" t="s">
        <v>57</v>
      </c>
      <c r="AH20" s="12" t="s">
        <v>57</v>
      </c>
      <c r="AI20" s="12">
        <v>0</v>
      </c>
      <c r="AJ20" s="12">
        <v>0</v>
      </c>
      <c r="AK20" s="12">
        <v>1</v>
      </c>
      <c r="AL20" s="12">
        <v>1.677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0.5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0</v>
      </c>
      <c r="D21" s="8">
        <v>0</v>
      </c>
      <c r="E21" s="8">
        <v>29.92</v>
      </c>
      <c r="F21" s="8">
        <v>66.698099999999997</v>
      </c>
      <c r="G21" s="8">
        <v>0</v>
      </c>
      <c r="H21" s="8">
        <v>0</v>
      </c>
      <c r="I21" s="8">
        <v>121.64431</v>
      </c>
      <c r="J21" s="8">
        <v>152.15020000000001</v>
      </c>
      <c r="K21" s="8">
        <v>0</v>
      </c>
      <c r="L21" s="8">
        <v>0</v>
      </c>
      <c r="M21" s="8">
        <v>20.69</v>
      </c>
      <c r="N21" s="8">
        <v>57.841000000000001</v>
      </c>
      <c r="O21" s="8">
        <v>0</v>
      </c>
      <c r="P21" s="8">
        <v>0</v>
      </c>
      <c r="Q21" s="8">
        <v>0.46600000000000003</v>
      </c>
      <c r="R21" s="8">
        <v>2.67</v>
      </c>
      <c r="S21" s="9">
        <v>10</v>
      </c>
      <c r="T21" s="9">
        <v>2.8877999999999999</v>
      </c>
      <c r="U21" s="9">
        <v>8.4359999999999999</v>
      </c>
      <c r="V21" s="9">
        <v>17.920339999999999</v>
      </c>
      <c r="W21" s="8">
        <v>12.8</v>
      </c>
      <c r="X21" s="8">
        <v>4.1698000000000004</v>
      </c>
      <c r="Y21" s="8">
        <v>1.381</v>
      </c>
      <c r="Z21" s="8">
        <v>11.261469999999999</v>
      </c>
      <c r="AA21" s="8"/>
      <c r="AB21" s="8"/>
      <c r="AC21" s="8">
        <v>23.1404</v>
      </c>
      <c r="AD21" s="8">
        <v>24.977</v>
      </c>
      <c r="AE21" s="12">
        <v>0</v>
      </c>
      <c r="AF21" s="12">
        <v>0</v>
      </c>
      <c r="AG21" s="12">
        <v>14.991149999999999</v>
      </c>
      <c r="AH21" s="12">
        <v>5.673</v>
      </c>
      <c r="AI21" s="12">
        <v>0</v>
      </c>
      <c r="AJ21" s="12">
        <v>0</v>
      </c>
      <c r="AK21" s="12">
        <v>84.414000000000001</v>
      </c>
      <c r="AL21" s="12">
        <v>28.96942</v>
      </c>
      <c r="AM21" s="12">
        <v>20.23</v>
      </c>
      <c r="AN21" s="12">
        <v>6.1</v>
      </c>
      <c r="AO21" s="12">
        <v>42.4</v>
      </c>
      <c r="AP21" s="12">
        <v>24.3</v>
      </c>
      <c r="AQ21" s="12">
        <v>0</v>
      </c>
      <c r="AR21" s="12">
        <v>0</v>
      </c>
      <c r="AS21" s="12">
        <v>21.4</v>
      </c>
      <c r="AT21" s="12">
        <v>22</v>
      </c>
      <c r="AU21" s="14" t="s">
        <v>57</v>
      </c>
      <c r="AV21" s="14" t="s">
        <v>57</v>
      </c>
      <c r="AW21" s="14">
        <v>16.100000000000001</v>
      </c>
      <c r="AX21" s="14">
        <v>15.7</v>
      </c>
      <c r="AY21" s="14" t="s">
        <v>57</v>
      </c>
      <c r="AZ21" s="14" t="s">
        <v>57</v>
      </c>
      <c r="BA21" s="14">
        <v>11.2</v>
      </c>
      <c r="BB21" s="14">
        <v>20.8</v>
      </c>
    </row>
    <row r="22" spans="1:54" s="27" customFormat="1">
      <c r="A22" s="1" t="s">
        <v>30</v>
      </c>
      <c r="B22" s="1" t="s">
        <v>31</v>
      </c>
      <c r="C22" s="8">
        <v>0</v>
      </c>
      <c r="D22" s="8">
        <v>0</v>
      </c>
      <c r="E22" s="8">
        <v>4857.3366500000002</v>
      </c>
      <c r="F22" s="8">
        <v>6162.4647500000001</v>
      </c>
      <c r="G22" s="8">
        <v>0</v>
      </c>
      <c r="H22" s="8">
        <v>0</v>
      </c>
      <c r="I22" s="8">
        <v>8414.0358500000002</v>
      </c>
      <c r="J22" s="8">
        <v>8738.4074999999993</v>
      </c>
      <c r="K22" s="8">
        <v>19.829999999999998</v>
      </c>
      <c r="L22" s="8">
        <v>56.006</v>
      </c>
      <c r="M22" s="8">
        <v>6897.4426999999996</v>
      </c>
      <c r="N22" s="8">
        <v>7932.8081300000003</v>
      </c>
      <c r="O22" s="8">
        <v>10</v>
      </c>
      <c r="P22" s="8">
        <v>5.1909999999999998</v>
      </c>
      <c r="Q22" s="8">
        <v>4335.0042000000003</v>
      </c>
      <c r="R22" s="8">
        <v>7238.3621300000004</v>
      </c>
      <c r="S22" s="9">
        <v>31.5</v>
      </c>
      <c r="T22" s="9">
        <v>10.785</v>
      </c>
      <c r="U22" s="9">
        <v>1516.1315700000002</v>
      </c>
      <c r="V22" s="9">
        <v>2585.2533900000003</v>
      </c>
      <c r="W22" s="8">
        <v>268.02999999999997</v>
      </c>
      <c r="X22" s="8">
        <v>70.395790000000005</v>
      </c>
      <c r="Y22" s="8">
        <v>3101.3481000000002</v>
      </c>
      <c r="Z22" s="8">
        <v>5934.9326199999996</v>
      </c>
      <c r="AA22" s="8">
        <v>1511.5650000000001</v>
      </c>
      <c r="AB22" s="8">
        <v>335.59640000000002</v>
      </c>
      <c r="AC22" s="8">
        <v>1087.3502700000001</v>
      </c>
      <c r="AD22" s="8">
        <v>2119.2586299999989</v>
      </c>
      <c r="AE22" s="12">
        <v>462.48500000000001</v>
      </c>
      <c r="AF22" s="12">
        <v>219.91379000000001</v>
      </c>
      <c r="AG22" s="12">
        <v>909.70799999999997</v>
      </c>
      <c r="AH22" s="12">
        <v>2575.6903699999998</v>
      </c>
      <c r="AI22" s="12">
        <v>356.16699999999997</v>
      </c>
      <c r="AJ22" s="12">
        <v>123.1313</v>
      </c>
      <c r="AK22" s="12">
        <v>7097.6644900000001</v>
      </c>
      <c r="AL22" s="12">
        <v>21644.216079999998</v>
      </c>
      <c r="AM22" s="12">
        <v>456.827</v>
      </c>
      <c r="AN22" s="12">
        <v>263.60000000000002</v>
      </c>
      <c r="AO22" s="12">
        <v>7070.2</v>
      </c>
      <c r="AP22" s="12">
        <v>22729.4</v>
      </c>
      <c r="AQ22" s="12">
        <v>328.24599999999998</v>
      </c>
      <c r="AR22" s="12">
        <v>135.30000000000001</v>
      </c>
      <c r="AS22" s="12">
        <v>7251.4</v>
      </c>
      <c r="AT22" s="12">
        <v>29685.9</v>
      </c>
      <c r="AU22" s="14">
        <v>143.5</v>
      </c>
      <c r="AV22" s="14">
        <v>36.799999999999997</v>
      </c>
      <c r="AW22" s="14">
        <v>2528.5</v>
      </c>
      <c r="AX22" s="14">
        <v>8196.6</v>
      </c>
      <c r="AY22" s="14">
        <v>52.3</v>
      </c>
      <c r="AZ22" s="14">
        <v>17.100000000000001</v>
      </c>
      <c r="BA22" s="14">
        <v>1988.1</v>
      </c>
      <c r="BB22" s="14">
        <v>8586.2000000000007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102.24938</v>
      </c>
      <c r="F23" s="8">
        <v>273.22550999999999</v>
      </c>
      <c r="G23" s="8">
        <v>0</v>
      </c>
      <c r="H23" s="8">
        <v>0</v>
      </c>
      <c r="I23" s="8">
        <v>62.0914</v>
      </c>
      <c r="J23" s="8">
        <v>206.3014</v>
      </c>
      <c r="K23" s="8">
        <v>0</v>
      </c>
      <c r="L23" s="8">
        <v>0</v>
      </c>
      <c r="M23" s="8">
        <v>18.652999999999999</v>
      </c>
      <c r="N23" s="8">
        <v>84.182699999999997</v>
      </c>
      <c r="O23" s="8">
        <v>0</v>
      </c>
      <c r="P23" s="8">
        <v>0</v>
      </c>
      <c r="Q23" s="8">
        <v>3.8650000000000002</v>
      </c>
      <c r="R23" s="8">
        <v>36.703090000000003</v>
      </c>
      <c r="S23" s="9" t="s">
        <v>57</v>
      </c>
      <c r="T23" s="9" t="s">
        <v>57</v>
      </c>
      <c r="U23" s="9">
        <v>5.0798199999999998</v>
      </c>
      <c r="V23" s="9">
        <v>36.438310000000001</v>
      </c>
      <c r="W23" s="8">
        <v>0</v>
      </c>
      <c r="X23" s="8">
        <v>0</v>
      </c>
      <c r="Y23" s="8">
        <v>5.6978</v>
      </c>
      <c r="Z23" s="8">
        <v>29.58839</v>
      </c>
      <c r="AA23" s="8"/>
      <c r="AB23" s="8"/>
      <c r="AC23" s="8">
        <v>3.2827100000000002</v>
      </c>
      <c r="AD23" s="8">
        <v>23.140239999999999</v>
      </c>
      <c r="AE23" s="12">
        <v>0</v>
      </c>
      <c r="AF23" s="12">
        <v>0</v>
      </c>
      <c r="AG23" s="12">
        <v>24.732839999999999</v>
      </c>
      <c r="AH23" s="12">
        <v>194.41421</v>
      </c>
      <c r="AI23" s="12">
        <v>0</v>
      </c>
      <c r="AJ23" s="12">
        <v>0</v>
      </c>
      <c r="AK23" s="12">
        <v>30.1568</v>
      </c>
      <c r="AL23" s="12">
        <v>211.98147</v>
      </c>
      <c r="AM23" s="12">
        <v>0</v>
      </c>
      <c r="AN23" s="12">
        <v>0</v>
      </c>
      <c r="AO23" s="12">
        <v>109</v>
      </c>
      <c r="AP23" s="12">
        <v>685.7</v>
      </c>
      <c r="AQ23" s="12">
        <v>0</v>
      </c>
      <c r="AR23" s="12">
        <v>0</v>
      </c>
      <c r="AS23" s="12">
        <v>28.2</v>
      </c>
      <c r="AT23" s="12">
        <v>231.5</v>
      </c>
      <c r="AU23" s="14" t="s">
        <v>57</v>
      </c>
      <c r="AV23" s="14" t="s">
        <v>57</v>
      </c>
      <c r="AW23" s="14">
        <v>4.5</v>
      </c>
      <c r="AX23" s="14">
        <v>36.200000000000003</v>
      </c>
      <c r="AY23" s="14" t="s">
        <v>57</v>
      </c>
      <c r="AZ23" s="14" t="s">
        <v>57</v>
      </c>
      <c r="BA23" s="14">
        <v>1.8</v>
      </c>
      <c r="BB23" s="14">
        <v>20.399999999999999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0.85399999999999998</v>
      </c>
      <c r="F24" s="8">
        <v>4.3812300000000004</v>
      </c>
      <c r="G24" s="8">
        <v>0</v>
      </c>
      <c r="H24" s="8">
        <v>0</v>
      </c>
      <c r="I24" s="8">
        <v>1.0369999999999999</v>
      </c>
      <c r="J24" s="8">
        <v>6.10304</v>
      </c>
      <c r="K24" s="8">
        <v>0</v>
      </c>
      <c r="L24" s="8">
        <v>0</v>
      </c>
      <c r="M24" s="8">
        <v>8.4768000000000008</v>
      </c>
      <c r="N24" s="8">
        <v>45.778440000000003</v>
      </c>
      <c r="O24" s="8">
        <v>0</v>
      </c>
      <c r="P24" s="8">
        <v>0</v>
      </c>
      <c r="Q24" s="8">
        <v>4.3784999999999998</v>
      </c>
      <c r="R24" s="8">
        <v>27.331299999999999</v>
      </c>
      <c r="S24" s="9" t="s">
        <v>57</v>
      </c>
      <c r="T24" s="9" t="s">
        <v>57</v>
      </c>
      <c r="U24" s="9">
        <v>1.1644000000000001</v>
      </c>
      <c r="V24" s="9">
        <v>12.575900000000001</v>
      </c>
      <c r="W24" s="8">
        <v>0</v>
      </c>
      <c r="X24" s="8">
        <v>0</v>
      </c>
      <c r="Y24" s="8">
        <v>2.9419</v>
      </c>
      <c r="Z24" s="8">
        <v>23.95627</v>
      </c>
      <c r="AA24" s="8"/>
      <c r="AB24" s="8"/>
      <c r="AC24" s="8">
        <v>2.4639999999999995</v>
      </c>
      <c r="AD24" s="8">
        <v>18.522829999999999</v>
      </c>
      <c r="AE24" s="12">
        <v>0</v>
      </c>
      <c r="AF24" s="12">
        <v>0</v>
      </c>
      <c r="AG24" s="12">
        <v>4.5146899999999999</v>
      </c>
      <c r="AH24" s="12">
        <v>37.324330000000003</v>
      </c>
      <c r="AI24" s="12">
        <v>0</v>
      </c>
      <c r="AJ24" s="12">
        <v>0</v>
      </c>
      <c r="AK24" s="12">
        <v>7.2967300000000002</v>
      </c>
      <c r="AL24" s="12">
        <v>28.198250000000002</v>
      </c>
      <c r="AM24" s="12">
        <v>0</v>
      </c>
      <c r="AN24" s="12">
        <v>0</v>
      </c>
      <c r="AO24" s="12">
        <v>14.5</v>
      </c>
      <c r="AP24" s="12">
        <v>67.2</v>
      </c>
      <c r="AQ24" s="12">
        <v>0</v>
      </c>
      <c r="AR24" s="12">
        <v>0</v>
      </c>
      <c r="AS24" s="12">
        <v>26.3</v>
      </c>
      <c r="AT24" s="12">
        <v>76.900000000000006</v>
      </c>
      <c r="AU24" s="14" t="s">
        <v>57</v>
      </c>
      <c r="AV24" s="14" t="s">
        <v>57</v>
      </c>
      <c r="AW24" s="14">
        <v>24.1</v>
      </c>
      <c r="AX24" s="14">
        <v>47.3</v>
      </c>
      <c r="AY24" s="14" t="s">
        <v>57</v>
      </c>
      <c r="AZ24" s="14" t="s">
        <v>57</v>
      </c>
      <c r="BA24" s="14">
        <v>1.4</v>
      </c>
      <c r="BB24" s="14">
        <v>17.5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975.10972000000004</v>
      </c>
      <c r="F25" s="8">
        <v>1129.6860999999999</v>
      </c>
      <c r="G25" s="8">
        <v>0</v>
      </c>
      <c r="H25" s="8">
        <v>0</v>
      </c>
      <c r="I25" s="8">
        <v>489.49</v>
      </c>
      <c r="J25" s="8">
        <v>602.75768000000005</v>
      </c>
      <c r="K25" s="8">
        <v>1316.1569999999999</v>
      </c>
      <c r="L25" s="8">
        <v>1040.9812899999999</v>
      </c>
      <c r="M25" s="8">
        <v>1473.7932000000001</v>
      </c>
      <c r="N25" s="8">
        <v>1094.00827</v>
      </c>
      <c r="O25" s="8">
        <v>3329.0926800000002</v>
      </c>
      <c r="P25" s="8">
        <v>2620.06666</v>
      </c>
      <c r="Q25" s="8">
        <v>486.17590000000001</v>
      </c>
      <c r="R25" s="8">
        <v>395.74635999999998</v>
      </c>
      <c r="S25" s="9">
        <v>1269.0874000000001</v>
      </c>
      <c r="T25" s="9">
        <v>1061.15705</v>
      </c>
      <c r="U25" s="9">
        <v>5719.6717099999996</v>
      </c>
      <c r="V25" s="9">
        <v>4621.1019699999997</v>
      </c>
      <c r="W25" s="8">
        <v>147.25059999999999</v>
      </c>
      <c r="X25" s="8">
        <v>124.60823000000001</v>
      </c>
      <c r="Y25" s="8">
        <v>7368.8825500000003</v>
      </c>
      <c r="Z25" s="8">
        <v>6209.4142700000002</v>
      </c>
      <c r="AA25" s="8">
        <v>1264.058</v>
      </c>
      <c r="AB25" s="8">
        <v>1180.9736800000001</v>
      </c>
      <c r="AC25" s="8">
        <v>8503.2756000000008</v>
      </c>
      <c r="AD25" s="8">
        <v>8816.1293100000021</v>
      </c>
      <c r="AE25" s="12">
        <v>112.77</v>
      </c>
      <c r="AF25" s="12">
        <v>123.69</v>
      </c>
      <c r="AG25" s="12">
        <v>7972.8940000000002</v>
      </c>
      <c r="AH25" s="12">
        <v>8822.7549999999992</v>
      </c>
      <c r="AI25" s="12">
        <v>409.416</v>
      </c>
      <c r="AJ25" s="12">
        <v>354.53</v>
      </c>
      <c r="AK25" s="12">
        <v>11846.33747</v>
      </c>
      <c r="AL25" s="12">
        <v>12519.19189</v>
      </c>
      <c r="AM25" s="12">
        <v>227.822</v>
      </c>
      <c r="AN25" s="12">
        <v>188.9</v>
      </c>
      <c r="AO25" s="12">
        <v>4574.7</v>
      </c>
      <c r="AP25" s="12">
        <v>6131.1</v>
      </c>
      <c r="AQ25" s="12">
        <v>5.0110000000000001</v>
      </c>
      <c r="AR25" s="12">
        <v>6.8</v>
      </c>
      <c r="AS25" s="12">
        <v>4401.3</v>
      </c>
      <c r="AT25" s="12">
        <v>5374.9</v>
      </c>
      <c r="AU25" s="14">
        <v>5</v>
      </c>
      <c r="AV25" s="14">
        <v>6.8</v>
      </c>
      <c r="AW25" s="14">
        <v>3336.9</v>
      </c>
      <c r="AX25" s="14">
        <v>3873.5</v>
      </c>
      <c r="AY25" s="14" t="s">
        <v>57</v>
      </c>
      <c r="AZ25" s="14" t="s">
        <v>57</v>
      </c>
      <c r="BA25" s="14">
        <v>1178</v>
      </c>
      <c r="BB25" s="14">
        <v>2167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0.02</v>
      </c>
      <c r="F26" s="8">
        <v>2.1999999999999999E-2</v>
      </c>
      <c r="G26" s="8">
        <v>0</v>
      </c>
      <c r="H26" s="8">
        <v>0</v>
      </c>
      <c r="I26" s="8">
        <v>2</v>
      </c>
      <c r="J26" s="8">
        <v>0.76200000000000001</v>
      </c>
      <c r="K26" s="8">
        <v>0</v>
      </c>
      <c r="L26" s="8">
        <v>0</v>
      </c>
      <c r="M26" s="8">
        <v>6</v>
      </c>
      <c r="N26" s="8">
        <v>3.3180000000000001</v>
      </c>
      <c r="O26" s="8" t="s">
        <v>57</v>
      </c>
      <c r="P26" s="8" t="s">
        <v>57</v>
      </c>
      <c r="Q26" s="8" t="s">
        <v>57</v>
      </c>
      <c r="R26" s="8" t="s">
        <v>57</v>
      </c>
      <c r="S26" s="9" t="s">
        <v>57</v>
      </c>
      <c r="T26" s="9" t="s">
        <v>57</v>
      </c>
      <c r="U26" s="9">
        <v>1.2E-2</v>
      </c>
      <c r="V26" s="9">
        <v>4.6109999999999998E-2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>
        <v>10.51</v>
      </c>
      <c r="AD26" s="8">
        <v>6.6358999999999995</v>
      </c>
      <c r="AE26" s="12">
        <v>0</v>
      </c>
      <c r="AF26" s="12">
        <v>0</v>
      </c>
      <c r="AG26" s="12">
        <v>5.4</v>
      </c>
      <c r="AH26" s="12">
        <v>4.0270000000000001</v>
      </c>
      <c r="AI26" s="12">
        <v>0</v>
      </c>
      <c r="AJ26" s="12">
        <v>0</v>
      </c>
      <c r="AK26" s="12">
        <v>1.5</v>
      </c>
      <c r="AL26" s="12">
        <v>1.254</v>
      </c>
      <c r="AM26" s="12">
        <v>0</v>
      </c>
      <c r="AN26" s="12">
        <v>0</v>
      </c>
      <c r="AO26" s="12">
        <v>14</v>
      </c>
      <c r="AP26" s="12">
        <v>10.1</v>
      </c>
      <c r="AQ26" s="12">
        <v>0</v>
      </c>
      <c r="AR26" s="12">
        <v>0</v>
      </c>
      <c r="AS26" s="12">
        <v>22.1</v>
      </c>
      <c r="AT26" s="12">
        <v>17.100000000000001</v>
      </c>
      <c r="AU26" s="14" t="s">
        <v>57</v>
      </c>
      <c r="AV26" s="14" t="s">
        <v>57</v>
      </c>
      <c r="AW26" s="14">
        <v>11</v>
      </c>
      <c r="AX26" s="14">
        <v>8.1999999999999993</v>
      </c>
      <c r="AY26" s="14" t="s">
        <v>57</v>
      </c>
      <c r="AZ26" s="14" t="s">
        <v>57</v>
      </c>
      <c r="BA26" s="14">
        <v>11.7</v>
      </c>
      <c r="BB26" s="14">
        <v>10.5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48.378999999999998</v>
      </c>
      <c r="F27" s="8">
        <v>192.995</v>
      </c>
      <c r="G27" s="8">
        <v>0</v>
      </c>
      <c r="H27" s="8">
        <v>0</v>
      </c>
      <c r="I27" s="8">
        <v>34.09919</v>
      </c>
      <c r="J27" s="8">
        <v>140.39991000000001</v>
      </c>
      <c r="K27" s="8">
        <v>0</v>
      </c>
      <c r="L27" s="8">
        <v>0</v>
      </c>
      <c r="M27" s="8">
        <v>31.052</v>
      </c>
      <c r="N27" s="8">
        <v>153.00991999999999</v>
      </c>
      <c r="O27" s="8">
        <v>0</v>
      </c>
      <c r="P27" s="8">
        <v>0</v>
      </c>
      <c r="Q27" s="8">
        <v>17.992999999999999</v>
      </c>
      <c r="R27" s="8">
        <v>72.420689999999993</v>
      </c>
      <c r="S27" s="9" t="s">
        <v>57</v>
      </c>
      <c r="T27" s="9" t="s">
        <v>57</v>
      </c>
      <c r="U27" s="9">
        <v>30.057310000000001</v>
      </c>
      <c r="V27" s="9">
        <v>90.34684</v>
      </c>
      <c r="W27" s="8">
        <v>0</v>
      </c>
      <c r="X27" s="8">
        <v>0</v>
      </c>
      <c r="Y27" s="8">
        <v>46.338180000000001</v>
      </c>
      <c r="Z27" s="8">
        <v>124.89809</v>
      </c>
      <c r="AA27" s="8"/>
      <c r="AB27" s="8"/>
      <c r="AC27" s="8">
        <v>50.952199999999998</v>
      </c>
      <c r="AD27" s="8">
        <v>129.91121000000001</v>
      </c>
      <c r="AE27" s="12">
        <v>0</v>
      </c>
      <c r="AF27" s="12">
        <v>0</v>
      </c>
      <c r="AG27" s="12">
        <v>31.518560000000001</v>
      </c>
      <c r="AH27" s="12">
        <v>124.55373</v>
      </c>
      <c r="AI27" s="12">
        <v>0</v>
      </c>
      <c r="AJ27" s="12">
        <v>0</v>
      </c>
      <c r="AK27" s="12">
        <v>34.507759999999998</v>
      </c>
      <c r="AL27" s="12">
        <v>85.244600000000005</v>
      </c>
      <c r="AM27" s="12">
        <v>0</v>
      </c>
      <c r="AN27" s="12">
        <v>0</v>
      </c>
      <c r="AO27" s="12">
        <v>67.099999999999994</v>
      </c>
      <c r="AP27" s="12">
        <v>131</v>
      </c>
      <c r="AQ27" s="12">
        <v>0</v>
      </c>
      <c r="AR27" s="12">
        <v>0</v>
      </c>
      <c r="AS27" s="12">
        <v>81</v>
      </c>
      <c r="AT27" s="12">
        <v>156.6</v>
      </c>
      <c r="AU27" s="14" t="s">
        <v>57</v>
      </c>
      <c r="AV27" s="14" t="s">
        <v>57</v>
      </c>
      <c r="AW27" s="14">
        <v>34.4</v>
      </c>
      <c r="AX27" s="14">
        <v>65.2</v>
      </c>
      <c r="AY27" s="14" t="s">
        <v>57</v>
      </c>
      <c r="AZ27" s="14" t="s">
        <v>57</v>
      </c>
      <c r="BA27" s="14">
        <v>16.7</v>
      </c>
      <c r="BB27" s="14">
        <v>44.5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1.2529999999999999</v>
      </c>
      <c r="F28" s="8">
        <v>0.59750999999999999</v>
      </c>
      <c r="G28" s="8" t="s">
        <v>57</v>
      </c>
      <c r="H28" s="8" t="s">
        <v>57</v>
      </c>
      <c r="I28" s="8" t="s">
        <v>57</v>
      </c>
      <c r="J28" s="8" t="s">
        <v>57</v>
      </c>
      <c r="K28" s="8">
        <v>0</v>
      </c>
      <c r="L28" s="8">
        <v>0</v>
      </c>
      <c r="M28" s="8">
        <v>0.19</v>
      </c>
      <c r="N28" s="8">
        <v>0.75800000000000001</v>
      </c>
      <c r="O28" s="8">
        <v>0</v>
      </c>
      <c r="P28" s="8">
        <v>0</v>
      </c>
      <c r="Q28" s="8">
        <v>0.38100000000000001</v>
      </c>
      <c r="R28" s="8">
        <v>1.383</v>
      </c>
      <c r="S28" s="9" t="s">
        <v>57</v>
      </c>
      <c r="T28" s="9" t="s">
        <v>57</v>
      </c>
      <c r="U28" s="9">
        <v>3.05</v>
      </c>
      <c r="V28" s="9">
        <v>7.5869999999999997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/>
      <c r="AD28" s="8"/>
      <c r="AE28" s="12" t="s">
        <v>57</v>
      </c>
      <c r="AF28" s="12" t="s">
        <v>57</v>
      </c>
      <c r="AG28" s="12" t="s">
        <v>57</v>
      </c>
      <c r="AH28" s="12" t="s">
        <v>57</v>
      </c>
      <c r="AI28" s="12">
        <v>0</v>
      </c>
      <c r="AJ28" s="12">
        <v>0</v>
      </c>
      <c r="AK28" s="12">
        <v>7.6000000000000004E-4</v>
      </c>
      <c r="AL28" s="12">
        <v>6.4409999999999995E-2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0.28599999999999998</v>
      </c>
      <c r="D29" s="8">
        <v>4.6162099999999997</v>
      </c>
      <c r="E29" s="8">
        <v>201.23374000000001</v>
      </c>
      <c r="F29" s="8">
        <v>883.27611000000002</v>
      </c>
      <c r="G29" s="8">
        <v>0</v>
      </c>
      <c r="H29" s="8">
        <v>0</v>
      </c>
      <c r="I29" s="8">
        <v>89.928399999999996</v>
      </c>
      <c r="J29" s="8">
        <v>111.50123000000001</v>
      </c>
      <c r="K29" s="8">
        <v>0</v>
      </c>
      <c r="L29" s="8">
        <v>0</v>
      </c>
      <c r="M29" s="8">
        <v>81.912099999999995</v>
      </c>
      <c r="N29" s="8">
        <v>105.17126</v>
      </c>
      <c r="O29" s="8">
        <v>0</v>
      </c>
      <c r="P29" s="8">
        <v>0</v>
      </c>
      <c r="Q29" s="8">
        <v>115.45547999999999</v>
      </c>
      <c r="R29" s="8">
        <v>146.23507000000001</v>
      </c>
      <c r="S29" s="9" t="s">
        <v>57</v>
      </c>
      <c r="T29" s="9" t="s">
        <v>57</v>
      </c>
      <c r="U29" s="9">
        <v>0.68500000000000005</v>
      </c>
      <c r="V29" s="9">
        <v>8.4950299999999999</v>
      </c>
      <c r="W29" s="8">
        <v>0</v>
      </c>
      <c r="X29" s="8">
        <v>0</v>
      </c>
      <c r="Y29" s="8">
        <v>1.9784999999999999</v>
      </c>
      <c r="Z29" s="8">
        <v>4.3040000000000003</v>
      </c>
      <c r="AA29" s="8"/>
      <c r="AB29" s="8"/>
      <c r="AC29" s="8">
        <v>2.3604799999999999</v>
      </c>
      <c r="AD29" s="8">
        <v>14.940240000000001</v>
      </c>
      <c r="AE29" s="12" t="s">
        <v>57</v>
      </c>
      <c r="AF29" s="12" t="s">
        <v>57</v>
      </c>
      <c r="AG29" s="12" t="s">
        <v>57</v>
      </c>
      <c r="AH29" s="12" t="s">
        <v>57</v>
      </c>
      <c r="AI29" s="12" t="s">
        <v>57</v>
      </c>
      <c r="AJ29" s="12" t="s">
        <v>57</v>
      </c>
      <c r="AK29" s="12" t="s">
        <v>57</v>
      </c>
      <c r="AL29" s="12" t="s">
        <v>57</v>
      </c>
      <c r="AM29" s="12">
        <v>0</v>
      </c>
      <c r="AN29" s="12">
        <v>0</v>
      </c>
      <c r="AO29" s="12">
        <v>0.1</v>
      </c>
      <c r="AP29" s="12">
        <v>0.9</v>
      </c>
      <c r="AQ29" s="12">
        <v>0</v>
      </c>
      <c r="AR29" s="12">
        <v>0</v>
      </c>
      <c r="AS29" s="12">
        <v>20</v>
      </c>
      <c r="AT29" s="12">
        <v>26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12"/>
      <c r="AN30" s="12"/>
      <c r="AO30" s="12"/>
      <c r="AP30" s="12"/>
      <c r="AQ30" s="12"/>
      <c r="AR30" s="12"/>
      <c r="AS30" s="12"/>
      <c r="AT30" s="12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12"/>
      <c r="AN31" s="12"/>
      <c r="AO31" s="12"/>
      <c r="AP31" s="12"/>
      <c r="AQ31" s="12"/>
      <c r="AR31" s="12"/>
      <c r="AS31" s="12"/>
      <c r="AT31" s="12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7.4999999999999997E-2</v>
      </c>
      <c r="F32" s="8">
        <v>3.4580000000000002</v>
      </c>
      <c r="G32" s="8">
        <v>0</v>
      </c>
      <c r="H32" s="8">
        <v>0</v>
      </c>
      <c r="I32" s="8">
        <v>0.3</v>
      </c>
      <c r="J32" s="8">
        <v>11.180999999999999</v>
      </c>
      <c r="K32" s="8">
        <v>0</v>
      </c>
      <c r="L32" s="8">
        <v>0</v>
      </c>
      <c r="M32" s="8">
        <v>288.60550000000001</v>
      </c>
      <c r="N32" s="8">
        <v>111.17373000000001</v>
      </c>
      <c r="O32" s="8">
        <v>0</v>
      </c>
      <c r="P32" s="8">
        <v>0</v>
      </c>
      <c r="Q32" s="8">
        <v>609.27859999999998</v>
      </c>
      <c r="R32" s="8">
        <v>348.06223</v>
      </c>
      <c r="S32" s="9" t="s">
        <v>57</v>
      </c>
      <c r="T32" s="9" t="s">
        <v>57</v>
      </c>
      <c r="U32" s="9">
        <v>42.483600000000003</v>
      </c>
      <c r="V32" s="9">
        <v>27.67877</v>
      </c>
      <c r="W32" s="8">
        <v>0</v>
      </c>
      <c r="X32" s="8">
        <v>0</v>
      </c>
      <c r="Y32" s="8">
        <v>8.8999999999999996E-2</v>
      </c>
      <c r="Z32" s="8">
        <v>4.1747699999999996</v>
      </c>
      <c r="AA32" s="8"/>
      <c r="AB32" s="8"/>
      <c r="AC32" s="8"/>
      <c r="AD32" s="8"/>
      <c r="AE32" s="12">
        <v>18.5</v>
      </c>
      <c r="AF32" s="12">
        <v>6.4749999999999996</v>
      </c>
      <c r="AG32" s="12">
        <v>18.516719999999999</v>
      </c>
      <c r="AH32" s="12">
        <v>7.0572699999999999</v>
      </c>
      <c r="AI32" s="12">
        <v>72.28</v>
      </c>
      <c r="AJ32" s="12">
        <v>336.84</v>
      </c>
      <c r="AK32" s="12">
        <v>2.3999999999999998E-3</v>
      </c>
      <c r="AL32" s="12">
        <v>3.2480000000000002E-2</v>
      </c>
      <c r="AM32" s="12">
        <v>80</v>
      </c>
      <c r="AN32" s="12">
        <v>560</v>
      </c>
      <c r="AO32" s="12">
        <v>177.9</v>
      </c>
      <c r="AP32" s="12">
        <v>76</v>
      </c>
      <c r="AQ32" s="12">
        <v>0</v>
      </c>
      <c r="AR32" s="12">
        <v>0</v>
      </c>
      <c r="AS32" s="12">
        <v>0</v>
      </c>
      <c r="AT32" s="12">
        <v>4.4000000000000004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>
        <v>34.807000000000002</v>
      </c>
      <c r="P33" s="8">
        <v>9.4742499999999996</v>
      </c>
      <c r="Q33" s="8">
        <v>0</v>
      </c>
      <c r="R33" s="8">
        <v>0</v>
      </c>
      <c r="S33" s="9" t="s">
        <v>57</v>
      </c>
      <c r="T33" s="9" t="s">
        <v>57</v>
      </c>
      <c r="U33" s="9" t="s">
        <v>57</v>
      </c>
      <c r="V33" s="9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2" t="s">
        <v>57</v>
      </c>
      <c r="AF33" s="12" t="s">
        <v>57</v>
      </c>
      <c r="AG33" s="12" t="s">
        <v>57</v>
      </c>
      <c r="AH33" s="12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9" t="s">
        <v>57</v>
      </c>
      <c r="T34" s="9" t="s">
        <v>57</v>
      </c>
      <c r="U34" s="9" t="s">
        <v>57</v>
      </c>
      <c r="V34" s="9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12"/>
      <c r="AN34" s="12"/>
      <c r="AO34" s="12"/>
      <c r="AP34" s="12"/>
      <c r="AQ34" s="12"/>
      <c r="AR34" s="12"/>
      <c r="AS34" s="12"/>
      <c r="AT34" s="12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9" t="s">
        <v>57</v>
      </c>
      <c r="T35" s="9" t="s">
        <v>57</v>
      </c>
      <c r="U35" s="9" t="s">
        <v>57</v>
      </c>
      <c r="V35" s="9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12"/>
      <c r="AR35" s="12"/>
      <c r="AS35" s="12"/>
      <c r="AT35" s="12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10"/>
      <c r="AF37" s="10"/>
      <c r="AG37" s="10"/>
      <c r="AH37" s="10"/>
      <c r="AI37" s="10"/>
      <c r="AJ37" s="10"/>
      <c r="AK37" s="10"/>
      <c r="AL37" s="10"/>
    </row>
    <row r="38" spans="1:54" ht="30.75" customHeight="1">
      <c r="A38" s="66" t="s">
        <v>110</v>
      </c>
      <c r="B38" s="66"/>
    </row>
  </sheetData>
  <mergeCells count="44">
    <mergeCell ref="AM4:AP4"/>
    <mergeCell ref="AM5:AN5"/>
    <mergeCell ref="AO5:AP5"/>
    <mergeCell ref="AI4:AL4"/>
    <mergeCell ref="AI5:AJ5"/>
    <mergeCell ref="AK5:AL5"/>
    <mergeCell ref="AE4:AH4"/>
    <mergeCell ref="AE5:AF5"/>
    <mergeCell ref="AG5:AH5"/>
    <mergeCell ref="O5:P5"/>
    <mergeCell ref="W4:Z4"/>
    <mergeCell ref="Q5:R5"/>
    <mergeCell ref="A38:B38"/>
    <mergeCell ref="S5:T5"/>
    <mergeCell ref="U5:V5"/>
    <mergeCell ref="W5:X5"/>
    <mergeCell ref="Y5:Z5"/>
    <mergeCell ref="C5:D5"/>
    <mergeCell ref="G4:J4"/>
    <mergeCell ref="A4:A6"/>
    <mergeCell ref="B4:B6"/>
    <mergeCell ref="C4:F4"/>
    <mergeCell ref="K4:N4"/>
    <mergeCell ref="E5:F5"/>
    <mergeCell ref="G5:H5"/>
    <mergeCell ref="I5:J5"/>
    <mergeCell ref="K5:L5"/>
    <mergeCell ref="M5:N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O7" activePane="bottomRight" state="frozen"/>
      <selection pane="topRight" activeCell="C1" sqref="C1"/>
      <selection pane="bottomLeft" activeCell="A7" sqref="A7"/>
      <selection pane="bottomRight" activeCell="BE15" sqref="BE15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5.140625" style="1" customWidth="1"/>
    <col min="27" max="27" width="10.7109375" style="1" customWidth="1"/>
    <col min="28" max="28" width="15.140625" style="1" customWidth="1"/>
    <col min="29" max="29" width="10.7109375" style="1" customWidth="1"/>
    <col min="30" max="30" width="15.140625" style="1" customWidth="1"/>
    <col min="31" max="31" width="10.7109375" style="1" customWidth="1"/>
    <col min="32" max="32" width="15.140625" style="1" customWidth="1"/>
    <col min="33" max="33" width="10.7109375" style="1" customWidth="1"/>
    <col min="34" max="34" width="15.140625" style="1" customWidth="1"/>
    <col min="35" max="35" width="10.7109375" style="1" customWidth="1"/>
    <col min="36" max="36" width="15.140625" style="1" customWidth="1"/>
    <col min="37" max="37" width="10.7109375" style="1" customWidth="1"/>
    <col min="38" max="38" width="15.140625" style="1" customWidth="1"/>
    <col min="39" max="16384" width="9.140625" style="1"/>
  </cols>
  <sheetData>
    <row r="1" spans="1:54" ht="29.2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29.25" customHeight="1">
      <c r="A2" s="55" t="s">
        <v>98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2918.9229</v>
      </c>
      <c r="D7" s="7">
        <v>1822.3895800000003</v>
      </c>
      <c r="E7" s="7">
        <v>1197.6662100000003</v>
      </c>
      <c r="F7" s="7">
        <v>5264.9290100000007</v>
      </c>
      <c r="G7" s="7">
        <v>5547.1270800000002</v>
      </c>
      <c r="H7" s="7">
        <v>4031.6156099999998</v>
      </c>
      <c r="I7" s="7">
        <v>1469.2324000000001</v>
      </c>
      <c r="J7" s="7">
        <v>7173.6674900000016</v>
      </c>
      <c r="K7" s="7">
        <v>7763.163700000001</v>
      </c>
      <c r="L7" s="7">
        <v>6353.2764300000008</v>
      </c>
      <c r="M7" s="7">
        <v>1733.7189799999999</v>
      </c>
      <c r="N7" s="7">
        <v>8725.3167599999979</v>
      </c>
      <c r="O7" s="7">
        <v>12760.166420000001</v>
      </c>
      <c r="P7" s="7">
        <v>10042.88572</v>
      </c>
      <c r="Q7" s="7">
        <v>4367.9670700000006</v>
      </c>
      <c r="R7" s="7">
        <v>14307.303970000003</v>
      </c>
      <c r="S7" s="7">
        <v>4592.5733</v>
      </c>
      <c r="T7" s="7">
        <v>7647.0301100000006</v>
      </c>
      <c r="U7" s="7">
        <v>6336.3802000000005</v>
      </c>
      <c r="V7" s="7">
        <v>35021.293550000002</v>
      </c>
      <c r="W7" s="7">
        <v>2780.0513700000001</v>
      </c>
      <c r="X7" s="7">
        <v>2589.7830499999995</v>
      </c>
      <c r="Y7" s="7">
        <v>7016.8118400000003</v>
      </c>
      <c r="Z7" s="7">
        <v>25583.355240000001</v>
      </c>
      <c r="AA7" s="14">
        <v>4932.0893299999998</v>
      </c>
      <c r="AB7" s="14">
        <v>4392.9945200000002</v>
      </c>
      <c r="AC7" s="14">
        <v>6299.1027500000009</v>
      </c>
      <c r="AD7" s="14">
        <v>31726.260429999998</v>
      </c>
      <c r="AE7" s="14">
        <f t="shared" ref="AE7:AL7" si="0">SUM(AE8:AE36)</f>
        <v>7223.4468999999999</v>
      </c>
      <c r="AF7" s="14">
        <f t="shared" si="0"/>
        <v>7923.9493299999986</v>
      </c>
      <c r="AG7" s="14">
        <f t="shared" si="0"/>
        <v>5735.735090000001</v>
      </c>
      <c r="AH7" s="14">
        <f t="shared" si="0"/>
        <v>30367.884880000005</v>
      </c>
      <c r="AI7" s="14">
        <f t="shared" si="0"/>
        <v>5899.5429299999996</v>
      </c>
      <c r="AJ7" s="14">
        <f t="shared" si="0"/>
        <v>5176.9134300000005</v>
      </c>
      <c r="AK7" s="14">
        <f t="shared" si="0"/>
        <v>5206.5694299999996</v>
      </c>
      <c r="AL7" s="14">
        <f t="shared" si="0"/>
        <v>27253.583420000003</v>
      </c>
      <c r="AM7" s="42">
        <v>7705.7451699999992</v>
      </c>
      <c r="AN7" s="42">
        <v>9477.5</v>
      </c>
      <c r="AO7" s="42">
        <v>4139.8999999999996</v>
      </c>
      <c r="AP7" s="42">
        <v>30177.7</v>
      </c>
      <c r="AQ7" s="37">
        <v>7444.0662599999996</v>
      </c>
      <c r="AR7" s="37">
        <v>10369.200000000001</v>
      </c>
      <c r="AS7" s="37">
        <v>4935.3</v>
      </c>
      <c r="AT7" s="37">
        <v>42579.4</v>
      </c>
      <c r="AU7" s="49">
        <v>3391.4</v>
      </c>
      <c r="AV7" s="49">
        <v>4672.2</v>
      </c>
      <c r="AW7" s="49">
        <v>1388.4</v>
      </c>
      <c r="AX7" s="49">
        <v>11230.2</v>
      </c>
      <c r="AY7" s="49">
        <v>564</v>
      </c>
      <c r="AZ7" s="49">
        <v>1903.1</v>
      </c>
      <c r="BA7" s="49">
        <v>1479.7</v>
      </c>
      <c r="BB7" s="49">
        <v>11904.1</v>
      </c>
    </row>
    <row r="8" spans="1:54" s="27" customFormat="1">
      <c r="A8" s="1" t="s">
        <v>2</v>
      </c>
      <c r="B8" s="1" t="s">
        <v>3</v>
      </c>
      <c r="C8" s="8">
        <v>0</v>
      </c>
      <c r="D8" s="8">
        <v>0</v>
      </c>
      <c r="E8" s="8">
        <v>23.4</v>
      </c>
      <c r="F8" s="8">
        <v>71.691460000000006</v>
      </c>
      <c r="G8" s="8">
        <v>4.9550000000000001</v>
      </c>
      <c r="H8" s="8">
        <v>25.337150000000001</v>
      </c>
      <c r="I8" s="8">
        <v>14.65</v>
      </c>
      <c r="J8" s="8">
        <v>41.327559999999998</v>
      </c>
      <c r="K8" s="8">
        <v>28.1</v>
      </c>
      <c r="L8" s="8">
        <v>76.78</v>
      </c>
      <c r="M8" s="8">
        <v>15.15</v>
      </c>
      <c r="N8" s="8">
        <v>43.52908</v>
      </c>
      <c r="O8" s="8">
        <v>12.8</v>
      </c>
      <c r="P8" s="8">
        <v>106.65822</v>
      </c>
      <c r="Q8" s="8">
        <v>27.39</v>
      </c>
      <c r="R8" s="8">
        <v>47.299639999999997</v>
      </c>
      <c r="S8" s="8" t="s">
        <v>57</v>
      </c>
      <c r="T8" s="8" t="s">
        <v>57</v>
      </c>
      <c r="U8" s="8">
        <v>131.26655</v>
      </c>
      <c r="V8" s="8">
        <v>176.42559</v>
      </c>
      <c r="W8" s="8">
        <v>0.45</v>
      </c>
      <c r="X8" s="8">
        <v>3.5537800000000002</v>
      </c>
      <c r="Y8" s="8">
        <v>1282.5429999999999</v>
      </c>
      <c r="Z8" s="8">
        <v>1020.18435</v>
      </c>
      <c r="AA8" s="8"/>
      <c r="AB8" s="8"/>
      <c r="AC8" s="8">
        <v>305.00319999999999</v>
      </c>
      <c r="AD8" s="8">
        <v>463.56305000000003</v>
      </c>
      <c r="AE8" s="12">
        <v>0</v>
      </c>
      <c r="AF8" s="12">
        <v>0</v>
      </c>
      <c r="AG8" s="12">
        <v>575.07920000000001</v>
      </c>
      <c r="AH8" s="12">
        <v>1217.12796</v>
      </c>
      <c r="AI8" s="12">
        <v>0</v>
      </c>
      <c r="AJ8" s="12">
        <v>0</v>
      </c>
      <c r="AK8" s="12">
        <v>407.79</v>
      </c>
      <c r="AL8" s="12">
        <v>150.05145999999999</v>
      </c>
      <c r="AM8" s="37">
        <v>0.32</v>
      </c>
      <c r="AN8" s="37">
        <v>2</v>
      </c>
      <c r="AO8" s="37">
        <v>2.5</v>
      </c>
      <c r="AP8" s="37">
        <v>45</v>
      </c>
      <c r="AQ8" s="37">
        <v>0</v>
      </c>
      <c r="AR8" s="37">
        <v>0</v>
      </c>
      <c r="AS8" s="37">
        <v>16.5</v>
      </c>
      <c r="AT8" s="37">
        <v>110.7</v>
      </c>
      <c r="AU8" s="14" t="s">
        <v>57</v>
      </c>
      <c r="AV8" s="14" t="s">
        <v>57</v>
      </c>
      <c r="AW8" s="14">
        <v>5.9</v>
      </c>
      <c r="AX8" s="14">
        <v>56</v>
      </c>
      <c r="AY8" s="14" t="s">
        <v>57</v>
      </c>
      <c r="AZ8" s="14" t="s">
        <v>57</v>
      </c>
      <c r="BA8" s="14">
        <v>0.5</v>
      </c>
      <c r="BB8" s="14">
        <v>9</v>
      </c>
    </row>
    <row r="9" spans="1:54" s="27" customFormat="1">
      <c r="A9" s="1" t="s">
        <v>4</v>
      </c>
      <c r="B9" s="1" t="s">
        <v>5</v>
      </c>
      <c r="C9" s="8">
        <v>17.021999999999998</v>
      </c>
      <c r="D9" s="8">
        <v>25</v>
      </c>
      <c r="E9" s="8">
        <v>2.36</v>
      </c>
      <c r="F9" s="8">
        <v>118.367</v>
      </c>
      <c r="G9" s="8">
        <v>0</v>
      </c>
      <c r="H9" s="8">
        <v>0</v>
      </c>
      <c r="I9" s="8">
        <v>322.96499999999997</v>
      </c>
      <c r="J9" s="8">
        <v>1288.38337</v>
      </c>
      <c r="K9" s="8">
        <v>0</v>
      </c>
      <c r="L9" s="8">
        <v>0</v>
      </c>
      <c r="M9" s="8">
        <v>504.834</v>
      </c>
      <c r="N9" s="8">
        <v>2662.6355699999999</v>
      </c>
      <c r="O9" s="8">
        <v>313.86799999999999</v>
      </c>
      <c r="P9" s="8">
        <v>530.53321000000005</v>
      </c>
      <c r="Q9" s="8">
        <v>1878.454</v>
      </c>
      <c r="R9" s="8">
        <v>6904.3803500000004</v>
      </c>
      <c r="S9" s="8">
        <v>1191.5749999999998</v>
      </c>
      <c r="T9" s="8">
        <v>2240.0553799999998</v>
      </c>
      <c r="U9" s="8">
        <v>2751.0160000000005</v>
      </c>
      <c r="V9" s="8">
        <v>19975.858550000001</v>
      </c>
      <c r="W9" s="8">
        <v>0</v>
      </c>
      <c r="X9" s="8">
        <v>0</v>
      </c>
      <c r="Y9" s="8">
        <v>1157.0509999999999</v>
      </c>
      <c r="Z9" s="8">
        <v>6182.5129299999999</v>
      </c>
      <c r="AA9" s="8"/>
      <c r="AB9" s="8"/>
      <c r="AC9" s="8">
        <v>946.42800000000011</v>
      </c>
      <c r="AD9" s="8">
        <v>5065.0461999999998</v>
      </c>
      <c r="AE9" s="12">
        <v>0</v>
      </c>
      <c r="AF9" s="12">
        <v>0</v>
      </c>
      <c r="AG9" s="12">
        <v>237.98599999999999</v>
      </c>
      <c r="AH9" s="12">
        <v>1595.5906199999999</v>
      </c>
      <c r="AI9" s="12">
        <v>0</v>
      </c>
      <c r="AJ9" s="12">
        <v>0</v>
      </c>
      <c r="AK9" s="12">
        <v>1295.3420000000001</v>
      </c>
      <c r="AL9" s="12">
        <v>7569.3066500000004</v>
      </c>
      <c r="AM9" s="37">
        <v>0</v>
      </c>
      <c r="AN9" s="37">
        <v>0</v>
      </c>
      <c r="AO9" s="37">
        <v>494.6</v>
      </c>
      <c r="AP9" s="37">
        <v>2667.4</v>
      </c>
      <c r="AQ9" s="37">
        <v>389.31</v>
      </c>
      <c r="AR9" s="37">
        <v>236.7</v>
      </c>
      <c r="AS9" s="37">
        <v>599.29999999999995</v>
      </c>
      <c r="AT9" s="37">
        <v>6276.6</v>
      </c>
      <c r="AU9" s="14">
        <v>389.3</v>
      </c>
      <c r="AV9" s="14">
        <v>236.7</v>
      </c>
      <c r="AW9" s="14">
        <v>70.900000000000006</v>
      </c>
      <c r="AX9" s="14">
        <v>428.1</v>
      </c>
      <c r="AY9" s="14" t="s">
        <v>57</v>
      </c>
      <c r="AZ9" s="14" t="s">
        <v>57</v>
      </c>
      <c r="BA9" s="14">
        <v>151.5</v>
      </c>
      <c r="BB9" s="14">
        <v>1750.9</v>
      </c>
    </row>
    <row r="10" spans="1:54" s="27" customFormat="1">
      <c r="A10" s="1" t="s">
        <v>6</v>
      </c>
      <c r="B10" s="1" t="s">
        <v>7</v>
      </c>
      <c r="C10" s="8">
        <v>0</v>
      </c>
      <c r="D10" s="8">
        <v>0</v>
      </c>
      <c r="E10" s="8">
        <v>53.05</v>
      </c>
      <c r="F10" s="8">
        <v>213.82814999999999</v>
      </c>
      <c r="G10" s="8">
        <v>0</v>
      </c>
      <c r="H10" s="8">
        <v>0</v>
      </c>
      <c r="I10" s="8">
        <v>0.69399999999999995</v>
      </c>
      <c r="J10" s="8">
        <v>5.5019999999999998</v>
      </c>
      <c r="K10" s="8">
        <v>0</v>
      </c>
      <c r="L10" s="8">
        <v>0</v>
      </c>
      <c r="M10" s="8">
        <v>1.137</v>
      </c>
      <c r="N10" s="8">
        <v>6.5019999999999998</v>
      </c>
      <c r="O10" s="8">
        <v>0</v>
      </c>
      <c r="P10" s="8">
        <v>0</v>
      </c>
      <c r="Q10" s="8">
        <v>80.614000000000004</v>
      </c>
      <c r="R10" s="8">
        <v>456.57100000000003</v>
      </c>
      <c r="S10" s="8" t="s">
        <v>57</v>
      </c>
      <c r="T10" s="8" t="s">
        <v>57</v>
      </c>
      <c r="U10" s="8">
        <v>33.997999999999998</v>
      </c>
      <c r="V10" s="8">
        <v>473.02740999999997</v>
      </c>
      <c r="W10" s="8">
        <v>0</v>
      </c>
      <c r="X10" s="8">
        <v>0</v>
      </c>
      <c r="Y10" s="8">
        <v>8.94</v>
      </c>
      <c r="Z10" s="8">
        <v>39.319000000000003</v>
      </c>
      <c r="AA10" s="8">
        <v>26.33</v>
      </c>
      <c r="AB10" s="8">
        <v>50.613700000000001</v>
      </c>
      <c r="AC10" s="8">
        <v>0.72497999999999996</v>
      </c>
      <c r="AD10" s="8">
        <v>70.665480000000002</v>
      </c>
      <c r="AE10" s="12" t="s">
        <v>57</v>
      </c>
      <c r="AF10" s="12" t="s">
        <v>57</v>
      </c>
      <c r="AG10" s="12" t="s">
        <v>57</v>
      </c>
      <c r="AH10" s="12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>
        <v>21.146000000000001</v>
      </c>
      <c r="AN10" s="37">
        <v>17.899999999999999</v>
      </c>
      <c r="AO10" s="37">
        <v>21.9</v>
      </c>
      <c r="AP10" s="37">
        <v>570.1</v>
      </c>
      <c r="AQ10" s="37">
        <v>0</v>
      </c>
      <c r="AR10" s="37">
        <v>0</v>
      </c>
      <c r="AS10" s="37">
        <v>50.3</v>
      </c>
      <c r="AT10" s="37">
        <v>686.7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 t="s">
        <v>57</v>
      </c>
      <c r="D11" s="8" t="s">
        <v>57</v>
      </c>
      <c r="E11" s="8" t="s">
        <v>57</v>
      </c>
      <c r="F11" s="8" t="s">
        <v>57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0</v>
      </c>
      <c r="L11" s="8">
        <v>0</v>
      </c>
      <c r="M11" s="8">
        <v>1.38</v>
      </c>
      <c r="N11" s="8">
        <v>22.277650000000001</v>
      </c>
      <c r="O11" s="8">
        <v>1.5</v>
      </c>
      <c r="P11" s="8">
        <v>5.6</v>
      </c>
      <c r="Q11" s="8">
        <v>0.77800000000000002</v>
      </c>
      <c r="R11" s="8">
        <v>8.8030000000000008</v>
      </c>
      <c r="S11" s="8">
        <v>1.74</v>
      </c>
      <c r="T11" s="8">
        <v>5.3885100000000001</v>
      </c>
      <c r="U11" s="8">
        <v>1.119</v>
      </c>
      <c r="V11" s="8">
        <v>16.196860000000001</v>
      </c>
      <c r="W11" s="8">
        <v>0</v>
      </c>
      <c r="X11" s="8">
        <v>0</v>
      </c>
      <c r="Y11" s="8">
        <v>31.356000000000002</v>
      </c>
      <c r="Z11" s="8">
        <v>95.700360000000003</v>
      </c>
      <c r="AA11" s="8"/>
      <c r="AB11" s="8"/>
      <c r="AC11" s="8"/>
      <c r="AD11" s="8"/>
      <c r="AE11" s="12">
        <v>0</v>
      </c>
      <c r="AF11" s="12">
        <v>0</v>
      </c>
      <c r="AG11" s="12">
        <v>2.8039999999999998</v>
      </c>
      <c r="AH11" s="12">
        <v>23.292000000000002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0</v>
      </c>
      <c r="AN11" s="37">
        <v>0</v>
      </c>
      <c r="AO11" s="37">
        <v>0</v>
      </c>
      <c r="AP11" s="37">
        <v>0</v>
      </c>
      <c r="AQ11" s="37">
        <v>201.63</v>
      </c>
      <c r="AR11" s="37">
        <v>157.1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>
        <v>170</v>
      </c>
      <c r="AZ11" s="14">
        <v>106.3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21.722999999999999</v>
      </c>
      <c r="D12" s="8">
        <v>62.957099999999997</v>
      </c>
      <c r="E12" s="8">
        <v>145.43600000000001</v>
      </c>
      <c r="F12" s="8">
        <v>2056.5690100000002</v>
      </c>
      <c r="G12" s="8">
        <v>25.818000000000001</v>
      </c>
      <c r="H12" s="8">
        <v>90.270300000000006</v>
      </c>
      <c r="I12" s="8">
        <v>175.77099999999999</v>
      </c>
      <c r="J12" s="8">
        <v>3041.0858199999998</v>
      </c>
      <c r="K12" s="8">
        <v>15.26</v>
      </c>
      <c r="L12" s="8">
        <v>173.1</v>
      </c>
      <c r="M12" s="8">
        <v>240.30410000000001</v>
      </c>
      <c r="N12" s="8">
        <v>4202.3526899999997</v>
      </c>
      <c r="O12" s="8">
        <v>26.576000000000001</v>
      </c>
      <c r="P12" s="8">
        <v>346.9</v>
      </c>
      <c r="Q12" s="8">
        <v>153.03219999999999</v>
      </c>
      <c r="R12" s="8">
        <v>3554.8605400000001</v>
      </c>
      <c r="S12" s="8">
        <v>29.4785</v>
      </c>
      <c r="T12" s="8">
        <v>517.75250000000005</v>
      </c>
      <c r="U12" s="8">
        <v>102.28900000000003</v>
      </c>
      <c r="V12" s="8">
        <v>3682.0340399999995</v>
      </c>
      <c r="W12" s="8">
        <v>20.78</v>
      </c>
      <c r="X12" s="8">
        <v>371.48750000000001</v>
      </c>
      <c r="Y12" s="8">
        <v>76.967200000000005</v>
      </c>
      <c r="Z12" s="8">
        <v>4108.8644599999998</v>
      </c>
      <c r="AA12" s="8">
        <v>7.4849999999999994</v>
      </c>
      <c r="AB12" s="8">
        <v>112.5</v>
      </c>
      <c r="AC12" s="8">
        <v>89.18</v>
      </c>
      <c r="AD12" s="8">
        <v>6487.1681699999999</v>
      </c>
      <c r="AE12" s="12">
        <v>3.8</v>
      </c>
      <c r="AF12" s="12">
        <v>79.8</v>
      </c>
      <c r="AG12" s="12">
        <v>78.17</v>
      </c>
      <c r="AH12" s="12">
        <v>6656.4094800000003</v>
      </c>
      <c r="AI12" s="12">
        <v>0</v>
      </c>
      <c r="AJ12" s="12">
        <v>0</v>
      </c>
      <c r="AK12" s="12">
        <v>68.209999999999994</v>
      </c>
      <c r="AL12" s="12">
        <v>7263.32557</v>
      </c>
      <c r="AM12" s="37">
        <v>0</v>
      </c>
      <c r="AN12" s="37">
        <v>0</v>
      </c>
      <c r="AO12" s="37">
        <v>95.5</v>
      </c>
      <c r="AP12" s="37">
        <v>7905</v>
      </c>
      <c r="AQ12" s="37">
        <v>0</v>
      </c>
      <c r="AR12" s="37">
        <v>0</v>
      </c>
      <c r="AS12" s="37">
        <v>77.400000000000006</v>
      </c>
      <c r="AT12" s="37">
        <v>10936.2</v>
      </c>
      <c r="AU12" s="14" t="s">
        <v>57</v>
      </c>
      <c r="AV12" s="14" t="s">
        <v>57</v>
      </c>
      <c r="AW12" s="14">
        <v>28.1</v>
      </c>
      <c r="AX12" s="14">
        <v>3652.6</v>
      </c>
      <c r="AY12" s="14" t="s">
        <v>57</v>
      </c>
      <c r="AZ12" s="14" t="s">
        <v>57</v>
      </c>
      <c r="BA12" s="14">
        <v>19.7</v>
      </c>
      <c r="BB12" s="14">
        <v>2743.4</v>
      </c>
    </row>
    <row r="13" spans="1:54" s="27" customFormat="1">
      <c r="A13" s="1" t="s">
        <v>12</v>
      </c>
      <c r="B13" s="1" t="s">
        <v>13</v>
      </c>
      <c r="C13" s="8">
        <v>0</v>
      </c>
      <c r="D13" s="8">
        <v>0</v>
      </c>
      <c r="E13" s="8">
        <v>2.9990000000000001</v>
      </c>
      <c r="F13" s="8">
        <v>63.821089999999998</v>
      </c>
      <c r="G13" s="8">
        <v>0</v>
      </c>
      <c r="H13" s="8">
        <v>0</v>
      </c>
      <c r="I13" s="8">
        <v>7.6645000000000003</v>
      </c>
      <c r="J13" s="8">
        <v>242.72609</v>
      </c>
      <c r="K13" s="8">
        <v>0</v>
      </c>
      <c r="L13" s="8">
        <v>0</v>
      </c>
      <c r="M13" s="8">
        <v>0.71779999999999999</v>
      </c>
      <c r="N13" s="8">
        <v>70.394440000000003</v>
      </c>
      <c r="O13" s="8">
        <v>79.55</v>
      </c>
      <c r="P13" s="8">
        <v>369.80518000000001</v>
      </c>
      <c r="Q13" s="8">
        <v>0.72860000000000003</v>
      </c>
      <c r="R13" s="8">
        <v>11.00098</v>
      </c>
      <c r="S13" s="8">
        <v>20.54</v>
      </c>
      <c r="T13" s="8">
        <v>117</v>
      </c>
      <c r="U13" s="8">
        <v>0.66610000000000014</v>
      </c>
      <c r="V13" s="8">
        <v>11.82682</v>
      </c>
      <c r="W13" s="8">
        <v>0</v>
      </c>
      <c r="X13" s="8">
        <v>0</v>
      </c>
      <c r="Y13" s="8">
        <v>0.78500000000000003</v>
      </c>
      <c r="Z13" s="8">
        <v>14.89</v>
      </c>
      <c r="AA13" s="8">
        <v>1.925</v>
      </c>
      <c r="AB13" s="8">
        <v>8.25</v>
      </c>
      <c r="AC13" s="8"/>
      <c r="AD13" s="8"/>
      <c r="AE13" s="12">
        <v>4.9763000000000002</v>
      </c>
      <c r="AF13" s="12">
        <v>303.45400000000001</v>
      </c>
      <c r="AG13" s="12">
        <v>0.03</v>
      </c>
      <c r="AH13" s="12">
        <v>3</v>
      </c>
      <c r="AI13" s="12">
        <v>3.6342300000000001</v>
      </c>
      <c r="AJ13" s="12">
        <v>159.60298</v>
      </c>
      <c r="AK13" s="12">
        <v>0.224</v>
      </c>
      <c r="AL13" s="12">
        <v>0.46599000000000002</v>
      </c>
      <c r="AM13" s="37">
        <v>13.005599999999999</v>
      </c>
      <c r="AN13" s="37">
        <v>283.60000000000002</v>
      </c>
      <c r="AO13" s="37">
        <v>0</v>
      </c>
      <c r="AP13" s="37">
        <v>1.5</v>
      </c>
      <c r="AQ13" s="37">
        <v>15.60375</v>
      </c>
      <c r="AR13" s="37">
        <v>354.9</v>
      </c>
      <c r="AS13" s="37">
        <v>0.5</v>
      </c>
      <c r="AT13" s="37">
        <v>12.4</v>
      </c>
      <c r="AU13" s="14">
        <v>4.0999999999999996</v>
      </c>
      <c r="AV13" s="14">
        <v>81</v>
      </c>
      <c r="AW13" s="14">
        <v>0.5</v>
      </c>
      <c r="AX13" s="14">
        <v>10.6</v>
      </c>
      <c r="AY13" s="14">
        <v>4.2</v>
      </c>
      <c r="AZ13" s="14">
        <v>151.80000000000001</v>
      </c>
      <c r="BA13" s="14">
        <v>0</v>
      </c>
      <c r="BB13" s="14">
        <v>0.9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0.50295000000000001</v>
      </c>
      <c r="F14" s="8">
        <v>5.6258800000000004</v>
      </c>
      <c r="G14" s="8">
        <v>99.53</v>
      </c>
      <c r="H14" s="8">
        <v>204.86744999999999</v>
      </c>
      <c r="I14" s="8">
        <v>20</v>
      </c>
      <c r="J14" s="8">
        <v>52.470979999999997</v>
      </c>
      <c r="K14" s="8">
        <v>80.319800000000001</v>
      </c>
      <c r="L14" s="8">
        <v>303.03134999999997</v>
      </c>
      <c r="M14" s="8">
        <v>0.6764</v>
      </c>
      <c r="N14" s="8">
        <v>2.3182399999999999</v>
      </c>
      <c r="O14" s="8">
        <v>95</v>
      </c>
      <c r="P14" s="8">
        <v>242.70699999999999</v>
      </c>
      <c r="Q14" s="8">
        <v>421.37894</v>
      </c>
      <c r="R14" s="8">
        <v>1270.27792</v>
      </c>
      <c r="S14" s="8">
        <v>414.5</v>
      </c>
      <c r="T14" s="8">
        <v>1091.8251</v>
      </c>
      <c r="U14" s="8">
        <v>2034.0529000000001</v>
      </c>
      <c r="V14" s="8">
        <v>5729.887209999999</v>
      </c>
      <c r="W14" s="8">
        <v>0</v>
      </c>
      <c r="X14" s="8">
        <v>0</v>
      </c>
      <c r="Y14" s="8">
        <v>2810.25902</v>
      </c>
      <c r="Z14" s="8">
        <v>8522.1072999999997</v>
      </c>
      <c r="AA14" s="8">
        <v>283.37299999999999</v>
      </c>
      <c r="AB14" s="8">
        <v>1286.3096300000002</v>
      </c>
      <c r="AC14" s="8">
        <v>1993.24857</v>
      </c>
      <c r="AD14" s="8">
        <v>6531.2072399999988</v>
      </c>
      <c r="AE14" s="12">
        <v>270.73680000000002</v>
      </c>
      <c r="AF14" s="12">
        <v>1290.9363499999999</v>
      </c>
      <c r="AG14" s="12">
        <v>747.36339999999996</v>
      </c>
      <c r="AH14" s="12">
        <v>2693.2377000000001</v>
      </c>
      <c r="AI14" s="12">
        <v>160.59666000000001</v>
      </c>
      <c r="AJ14" s="12">
        <v>845.49104999999997</v>
      </c>
      <c r="AK14" s="12">
        <v>73.709400000000002</v>
      </c>
      <c r="AL14" s="12">
        <v>292.74534999999997</v>
      </c>
      <c r="AM14" s="37">
        <v>68.102400000000003</v>
      </c>
      <c r="AN14" s="37">
        <v>409.2</v>
      </c>
      <c r="AO14" s="37">
        <v>554.9</v>
      </c>
      <c r="AP14" s="37">
        <v>2002.4</v>
      </c>
      <c r="AQ14" s="37">
        <v>16.085000000000001</v>
      </c>
      <c r="AR14" s="37">
        <v>116.6</v>
      </c>
      <c r="AS14" s="37">
        <v>355.7</v>
      </c>
      <c r="AT14" s="37">
        <v>1610.1</v>
      </c>
      <c r="AU14" s="14">
        <v>9</v>
      </c>
      <c r="AV14" s="14">
        <v>62.4</v>
      </c>
      <c r="AW14" s="14">
        <v>319.8</v>
      </c>
      <c r="AX14" s="14">
        <v>1432.3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1.6659999999999999</v>
      </c>
      <c r="D15" s="8">
        <v>5.3105500000000001</v>
      </c>
      <c r="E15" s="8">
        <v>741.74620000000004</v>
      </c>
      <c r="F15" s="8">
        <v>1747.85745</v>
      </c>
      <c r="G15" s="8">
        <v>2.4</v>
      </c>
      <c r="H15" s="8">
        <v>5.4621199999999996</v>
      </c>
      <c r="I15" s="8">
        <v>781.64850000000001</v>
      </c>
      <c r="J15" s="8">
        <v>1951.5108</v>
      </c>
      <c r="K15" s="8">
        <v>0</v>
      </c>
      <c r="L15" s="8">
        <v>0</v>
      </c>
      <c r="M15" s="8">
        <v>45.267000000000003</v>
      </c>
      <c r="N15" s="8">
        <v>124.59480000000001</v>
      </c>
      <c r="O15" s="8">
        <v>327.12</v>
      </c>
      <c r="P15" s="8">
        <v>965.5498</v>
      </c>
      <c r="Q15" s="8">
        <v>72.730500000000006</v>
      </c>
      <c r="R15" s="8">
        <v>259.83782000000002</v>
      </c>
      <c r="S15" s="8">
        <v>20.917999999999999</v>
      </c>
      <c r="T15" s="8">
        <v>76.948999999999998</v>
      </c>
      <c r="U15" s="8">
        <v>213.89669999999995</v>
      </c>
      <c r="V15" s="8">
        <v>863.69462999999996</v>
      </c>
      <c r="W15" s="8">
        <v>0</v>
      </c>
      <c r="X15" s="8">
        <v>0</v>
      </c>
      <c r="Y15" s="8">
        <v>398.09503000000001</v>
      </c>
      <c r="Z15" s="8">
        <v>1550.1838499999999</v>
      </c>
      <c r="AA15" s="8">
        <v>4.0930000000000001E-2</v>
      </c>
      <c r="AB15" s="8">
        <v>0.50724999999999998</v>
      </c>
      <c r="AC15" s="8">
        <v>784.74460999999997</v>
      </c>
      <c r="AD15" s="8">
        <v>3891.9793200000013</v>
      </c>
      <c r="AE15" s="12">
        <v>0</v>
      </c>
      <c r="AF15" s="12">
        <v>0</v>
      </c>
      <c r="AG15" s="12">
        <v>981.93150000000003</v>
      </c>
      <c r="AH15" s="12">
        <v>6596.5519000000004</v>
      </c>
      <c r="AI15" s="12">
        <v>0</v>
      </c>
      <c r="AJ15" s="12">
        <v>0</v>
      </c>
      <c r="AK15" s="12">
        <v>760.04587000000004</v>
      </c>
      <c r="AL15" s="12">
        <v>2502.9515500000002</v>
      </c>
      <c r="AM15" s="37">
        <v>161.22577000000001</v>
      </c>
      <c r="AN15" s="37">
        <v>855.4</v>
      </c>
      <c r="AO15" s="37">
        <v>713.8</v>
      </c>
      <c r="AP15" s="37">
        <v>2839.5</v>
      </c>
      <c r="AQ15" s="37">
        <v>110.87228</v>
      </c>
      <c r="AR15" s="37">
        <v>562.4</v>
      </c>
      <c r="AS15" s="37">
        <v>1449.2</v>
      </c>
      <c r="AT15" s="37">
        <v>8103.6</v>
      </c>
      <c r="AU15" s="14">
        <v>54.9</v>
      </c>
      <c r="AV15" s="14">
        <v>334.4</v>
      </c>
      <c r="AW15" s="14">
        <v>399.2</v>
      </c>
      <c r="AX15" s="14">
        <v>2081.6999999999998</v>
      </c>
      <c r="AY15" s="14" t="s">
        <v>57</v>
      </c>
      <c r="AZ15" s="14" t="s">
        <v>57</v>
      </c>
      <c r="BA15" s="14">
        <v>472.9</v>
      </c>
      <c r="BB15" s="14">
        <v>2701.3</v>
      </c>
    </row>
    <row r="16" spans="1:54" s="27" customFormat="1">
      <c r="A16" s="1" t="s">
        <v>18</v>
      </c>
      <c r="B16" s="1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8">
        <v>0</v>
      </c>
      <c r="H16" s="8">
        <v>0</v>
      </c>
      <c r="I16" s="8">
        <v>7.25</v>
      </c>
      <c r="J16" s="8">
        <v>7.25</v>
      </c>
      <c r="K16" s="8">
        <v>0</v>
      </c>
      <c r="L16" s="8">
        <v>0</v>
      </c>
      <c r="M16" s="8">
        <v>0.99368999999999996</v>
      </c>
      <c r="N16" s="8">
        <v>3.3985099999999999</v>
      </c>
      <c r="O16" s="8" t="s">
        <v>57</v>
      </c>
      <c r="P16" s="8" t="s">
        <v>57</v>
      </c>
      <c r="Q16" s="8" t="s">
        <v>57</v>
      </c>
      <c r="R16" s="8" t="s">
        <v>57</v>
      </c>
      <c r="S16" s="8" t="s">
        <v>57</v>
      </c>
      <c r="T16" s="8" t="s">
        <v>57</v>
      </c>
      <c r="U16" s="8">
        <v>5.0072000000000001</v>
      </c>
      <c r="V16" s="8">
        <v>11.13588</v>
      </c>
      <c r="W16" s="8" t="s">
        <v>57</v>
      </c>
      <c r="X16" s="8" t="s">
        <v>57</v>
      </c>
      <c r="Y16" s="8" t="s">
        <v>57</v>
      </c>
      <c r="Z16" s="8" t="s">
        <v>57</v>
      </c>
      <c r="AA16" s="8">
        <v>4.9800000000000004</v>
      </c>
      <c r="AB16" s="8">
        <v>11.2858</v>
      </c>
      <c r="AC16" s="8"/>
      <c r="AD16" s="8"/>
      <c r="AE16" s="12" t="s">
        <v>57</v>
      </c>
      <c r="AF16" s="12" t="s">
        <v>57</v>
      </c>
      <c r="AG16" s="12" t="s">
        <v>57</v>
      </c>
      <c r="AH16" s="12" t="s">
        <v>57</v>
      </c>
      <c r="AI16" s="12" t="s">
        <v>57</v>
      </c>
      <c r="AJ16" s="12" t="s">
        <v>57</v>
      </c>
      <c r="AK16" s="12" t="s">
        <v>57</v>
      </c>
      <c r="AL16" s="12" t="s">
        <v>57</v>
      </c>
      <c r="AM16" s="37">
        <v>0</v>
      </c>
      <c r="AN16" s="37">
        <v>0</v>
      </c>
      <c r="AO16" s="37">
        <v>103.9</v>
      </c>
      <c r="AP16" s="37">
        <v>209.9</v>
      </c>
      <c r="AQ16" s="37">
        <v>664.423</v>
      </c>
      <c r="AR16" s="37">
        <v>1154.2</v>
      </c>
      <c r="AS16" s="37">
        <v>0</v>
      </c>
      <c r="AT16" s="37">
        <v>0</v>
      </c>
      <c r="AU16" s="14">
        <v>333.7</v>
      </c>
      <c r="AV16" s="14">
        <v>551.1</v>
      </c>
      <c r="AW16" s="14" t="s">
        <v>57</v>
      </c>
      <c r="AX16" s="14" t="s">
        <v>57</v>
      </c>
      <c r="AY16" s="14">
        <v>60</v>
      </c>
      <c r="AZ16" s="14">
        <v>109.4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 t="s">
        <v>57</v>
      </c>
      <c r="H17" s="8" t="s">
        <v>57</v>
      </c>
      <c r="I17" s="8" t="s">
        <v>57</v>
      </c>
      <c r="J17" s="8" t="s">
        <v>57</v>
      </c>
      <c r="K17" s="8">
        <v>0.1</v>
      </c>
      <c r="L17" s="8">
        <v>0.28000000000000003</v>
      </c>
      <c r="M17" s="8">
        <v>0</v>
      </c>
      <c r="N17" s="8">
        <v>0</v>
      </c>
      <c r="O17" s="8">
        <v>1.0629999999999999</v>
      </c>
      <c r="P17" s="8">
        <v>6.3780000000000001</v>
      </c>
      <c r="Q17" s="8">
        <v>15.198</v>
      </c>
      <c r="R17" s="8">
        <v>27.356400000000001</v>
      </c>
      <c r="S17" s="8">
        <v>146.97199999999998</v>
      </c>
      <c r="T17" s="8">
        <v>803.59383000000003</v>
      </c>
      <c r="U17" s="8" t="s">
        <v>57</v>
      </c>
      <c r="V17" s="8" t="s">
        <v>57</v>
      </c>
      <c r="W17" s="8">
        <v>2.75</v>
      </c>
      <c r="X17" s="8">
        <v>12.925000000000001</v>
      </c>
      <c r="Y17" s="8">
        <v>0.18296000000000001</v>
      </c>
      <c r="Z17" s="8">
        <v>1.7554799999999999</v>
      </c>
      <c r="AA17" s="8">
        <v>64.815999999999988</v>
      </c>
      <c r="AB17" s="8">
        <v>495.60714999999999</v>
      </c>
      <c r="AC17" s="8">
        <v>0.2407</v>
      </c>
      <c r="AD17" s="8">
        <v>3.2391999999999999</v>
      </c>
      <c r="AE17" s="12">
        <v>177.3871</v>
      </c>
      <c r="AF17" s="12">
        <v>1253.86438</v>
      </c>
      <c r="AG17" s="12">
        <v>0</v>
      </c>
      <c r="AH17" s="12">
        <v>0</v>
      </c>
      <c r="AI17" s="12">
        <v>117.79104</v>
      </c>
      <c r="AJ17" s="12">
        <v>791.32379000000003</v>
      </c>
      <c r="AK17" s="12">
        <v>1.116E-2</v>
      </c>
      <c r="AL17" s="12">
        <v>0.16411000000000001</v>
      </c>
      <c r="AM17" s="37">
        <v>671.42939999999999</v>
      </c>
      <c r="AN17" s="37">
        <v>4612.3</v>
      </c>
      <c r="AO17" s="37">
        <v>0</v>
      </c>
      <c r="AP17" s="37">
        <v>0</v>
      </c>
      <c r="AQ17" s="37">
        <v>685.01120000000003</v>
      </c>
      <c r="AR17" s="37">
        <v>5278.5</v>
      </c>
      <c r="AS17" s="37">
        <v>0</v>
      </c>
      <c r="AT17" s="37">
        <v>0</v>
      </c>
      <c r="AU17" s="14">
        <v>266.8</v>
      </c>
      <c r="AV17" s="14">
        <v>1947.3</v>
      </c>
      <c r="AW17" s="14" t="s">
        <v>57</v>
      </c>
      <c r="AX17" s="14" t="s">
        <v>57</v>
      </c>
      <c r="AY17" s="14">
        <v>124.7</v>
      </c>
      <c r="AZ17" s="14">
        <v>1212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>
        <v>0</v>
      </c>
      <c r="H18" s="8">
        <v>0</v>
      </c>
      <c r="I18" s="8">
        <v>11</v>
      </c>
      <c r="J18" s="8">
        <v>12.1</v>
      </c>
      <c r="K18" s="8">
        <v>0</v>
      </c>
      <c r="L18" s="8">
        <v>0</v>
      </c>
      <c r="M18" s="8">
        <v>20.025649999999999</v>
      </c>
      <c r="N18" s="8">
        <v>20.025649999999999</v>
      </c>
      <c r="O18" s="8" t="s">
        <v>57</v>
      </c>
      <c r="P18" s="8" t="s">
        <v>57</v>
      </c>
      <c r="Q18" s="8" t="s">
        <v>57</v>
      </c>
      <c r="R18" s="8" t="s">
        <v>57</v>
      </c>
      <c r="S18" s="8" t="s">
        <v>57</v>
      </c>
      <c r="T18" s="8" t="s">
        <v>57</v>
      </c>
      <c r="U18" s="8">
        <v>19.399999999999999</v>
      </c>
      <c r="V18" s="8">
        <v>29.35286</v>
      </c>
      <c r="W18" s="8">
        <v>0.30497000000000002</v>
      </c>
      <c r="X18" s="8">
        <v>1.34595</v>
      </c>
      <c r="Y18" s="8">
        <v>5.6</v>
      </c>
      <c r="Z18" s="8">
        <v>8.4559999999999995</v>
      </c>
      <c r="AA18" s="8"/>
      <c r="AB18" s="8"/>
      <c r="AC18" s="8">
        <v>8.1939999999999999E-2</v>
      </c>
      <c r="AD18" s="8">
        <v>1.37077</v>
      </c>
      <c r="AE18" s="12">
        <v>0</v>
      </c>
      <c r="AF18" s="12">
        <v>0</v>
      </c>
      <c r="AG18" s="12">
        <v>20.059999999999999</v>
      </c>
      <c r="AH18" s="12">
        <v>31.449680000000001</v>
      </c>
      <c r="AI18" s="12">
        <v>0</v>
      </c>
      <c r="AJ18" s="12">
        <v>0</v>
      </c>
      <c r="AK18" s="12">
        <v>18.152999999999999</v>
      </c>
      <c r="AL18" s="12">
        <v>39.194330000000001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40</v>
      </c>
      <c r="AT18" s="37">
        <v>75.2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>
        <v>20</v>
      </c>
      <c r="BB18" s="14">
        <v>35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 t="s">
        <v>57</v>
      </c>
      <c r="H19" s="8" t="s">
        <v>57</v>
      </c>
      <c r="I19" s="8" t="s">
        <v>57</v>
      </c>
      <c r="J19" s="8" t="s">
        <v>57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8" t="s">
        <v>57</v>
      </c>
      <c r="T19" s="8" t="s">
        <v>57</v>
      </c>
      <c r="U19" s="8" t="s">
        <v>57</v>
      </c>
      <c r="V19" s="8" t="s">
        <v>57</v>
      </c>
      <c r="W19" s="8">
        <v>9.6999999999999993</v>
      </c>
      <c r="X19" s="8">
        <v>67.2</v>
      </c>
      <c r="Y19" s="8">
        <v>4.8869999999999997E-2</v>
      </c>
      <c r="Z19" s="8">
        <v>0.94765999999999995</v>
      </c>
      <c r="AA19" s="8">
        <v>42.567</v>
      </c>
      <c r="AB19" s="8">
        <v>177.76300000000001</v>
      </c>
      <c r="AC19" s="8"/>
      <c r="AD19" s="8"/>
      <c r="AE19" s="12" t="s">
        <v>57</v>
      </c>
      <c r="AF19" s="12" t="s">
        <v>57</v>
      </c>
      <c r="AG19" s="12" t="s">
        <v>57</v>
      </c>
      <c r="AH19" s="12" t="s">
        <v>57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0.43097000000000002</v>
      </c>
      <c r="F20" s="8">
        <v>30.611329999999999</v>
      </c>
      <c r="G20" s="8">
        <v>0</v>
      </c>
      <c r="H20" s="8">
        <v>0</v>
      </c>
      <c r="I20" s="8">
        <v>2.1523699999999999</v>
      </c>
      <c r="J20" s="8">
        <v>53.585990000000002</v>
      </c>
      <c r="K20" s="8">
        <v>0</v>
      </c>
      <c r="L20" s="8">
        <v>0</v>
      </c>
      <c r="M20" s="8">
        <v>2.3179400000000001</v>
      </c>
      <c r="N20" s="8">
        <v>40.308529999999998</v>
      </c>
      <c r="O20" s="8">
        <v>196</v>
      </c>
      <c r="P20" s="8">
        <v>5.3449999999999998</v>
      </c>
      <c r="Q20" s="8">
        <v>6.1835500000000003</v>
      </c>
      <c r="R20" s="8">
        <v>156.33011999999999</v>
      </c>
      <c r="S20" s="8">
        <v>0.16200000000000001</v>
      </c>
      <c r="T20" s="8">
        <v>5.0589000000000004</v>
      </c>
      <c r="U20" s="8">
        <v>1.88574</v>
      </c>
      <c r="V20" s="8">
        <v>46.747270000000007</v>
      </c>
      <c r="W20" s="8">
        <v>15.7</v>
      </c>
      <c r="X20" s="8">
        <v>5.7640000000000002</v>
      </c>
      <c r="Y20" s="8">
        <v>1.486</v>
      </c>
      <c r="Z20" s="8">
        <v>13.22161</v>
      </c>
      <c r="AA20" s="8">
        <v>0.89900000000000002</v>
      </c>
      <c r="AB20" s="8">
        <v>26.7456</v>
      </c>
      <c r="AC20" s="8">
        <v>2.5888100000000001</v>
      </c>
      <c r="AD20" s="8">
        <v>38.585159999999995</v>
      </c>
      <c r="AE20" s="12">
        <v>0</v>
      </c>
      <c r="AF20" s="12">
        <v>0</v>
      </c>
      <c r="AG20" s="12">
        <v>1.9258</v>
      </c>
      <c r="AH20" s="12">
        <v>14.9831</v>
      </c>
      <c r="AI20" s="12">
        <v>0</v>
      </c>
      <c r="AJ20" s="12">
        <v>0</v>
      </c>
      <c r="AK20" s="12">
        <v>21.1</v>
      </c>
      <c r="AL20" s="12">
        <v>14.388260000000001</v>
      </c>
      <c r="AM20" s="37">
        <v>0</v>
      </c>
      <c r="AN20" s="37">
        <v>0</v>
      </c>
      <c r="AO20" s="37">
        <v>41.9</v>
      </c>
      <c r="AP20" s="37">
        <v>341.7</v>
      </c>
      <c r="AQ20" s="37">
        <v>0</v>
      </c>
      <c r="AR20" s="37">
        <v>0</v>
      </c>
      <c r="AS20" s="37">
        <v>11</v>
      </c>
      <c r="AT20" s="37">
        <v>99.4</v>
      </c>
      <c r="AU20" s="14" t="s">
        <v>57</v>
      </c>
      <c r="AV20" s="14" t="s">
        <v>57</v>
      </c>
      <c r="AW20" s="14">
        <v>11</v>
      </c>
      <c r="AX20" s="14">
        <v>37.9</v>
      </c>
      <c r="AY20" s="14" t="s">
        <v>57</v>
      </c>
      <c r="AZ20" s="14" t="s">
        <v>57</v>
      </c>
      <c r="BA20" s="14">
        <v>0</v>
      </c>
      <c r="BB20" s="14">
        <v>23.7</v>
      </c>
    </row>
    <row r="21" spans="1:54" s="27" customFormat="1">
      <c r="A21" s="1" t="s">
        <v>28</v>
      </c>
      <c r="B21" s="1" t="s">
        <v>29</v>
      </c>
      <c r="C21" s="8">
        <v>766.8</v>
      </c>
      <c r="D21" s="8">
        <v>184.32523</v>
      </c>
      <c r="E21" s="8">
        <v>28.413620000000002</v>
      </c>
      <c r="F21" s="8">
        <v>34.950850000000003</v>
      </c>
      <c r="G21" s="8">
        <v>1099.796</v>
      </c>
      <c r="H21" s="8">
        <v>381.4889</v>
      </c>
      <c r="I21" s="8">
        <v>30.312000000000001</v>
      </c>
      <c r="J21" s="8">
        <v>63.216000000000001</v>
      </c>
      <c r="K21" s="8">
        <v>63</v>
      </c>
      <c r="L21" s="8">
        <v>28.603999999999999</v>
      </c>
      <c r="M21" s="8">
        <v>106.04</v>
      </c>
      <c r="N21" s="8">
        <v>140.33099999999999</v>
      </c>
      <c r="O21" s="8" t="s">
        <v>57</v>
      </c>
      <c r="P21" s="8" t="s">
        <v>57</v>
      </c>
      <c r="Q21" s="8" t="s">
        <v>57</v>
      </c>
      <c r="R21" s="8" t="s">
        <v>57</v>
      </c>
      <c r="S21" s="8">
        <v>0.68400000000000005</v>
      </c>
      <c r="T21" s="8">
        <v>13.197700000000001</v>
      </c>
      <c r="U21" s="8">
        <v>3.0589999999999999E-2</v>
      </c>
      <c r="V21" s="8">
        <v>0.19797999999999999</v>
      </c>
      <c r="W21" s="8">
        <v>60.96</v>
      </c>
      <c r="X21" s="8">
        <v>54.450830000000003</v>
      </c>
      <c r="Y21" s="8">
        <v>0</v>
      </c>
      <c r="Z21" s="8">
        <v>0</v>
      </c>
      <c r="AA21" s="8">
        <v>21.995000000000001</v>
      </c>
      <c r="AB21" s="8">
        <v>28.761589999999998</v>
      </c>
      <c r="AC21" s="8">
        <v>0.05</v>
      </c>
      <c r="AD21" s="8">
        <v>0.92634000000000005</v>
      </c>
      <c r="AE21" s="12">
        <v>0.15</v>
      </c>
      <c r="AF21" s="12">
        <v>5.3289999999999997</v>
      </c>
      <c r="AG21" s="12">
        <v>44.312539999999998</v>
      </c>
      <c r="AH21" s="12">
        <v>284.10620999999998</v>
      </c>
      <c r="AI21" s="12">
        <v>0</v>
      </c>
      <c r="AJ21" s="12">
        <v>0</v>
      </c>
      <c r="AK21" s="12">
        <v>80.147660000000002</v>
      </c>
      <c r="AL21" s="12">
        <v>1010.2012099999999</v>
      </c>
      <c r="AM21" s="37">
        <v>0</v>
      </c>
      <c r="AN21" s="37">
        <v>0</v>
      </c>
      <c r="AO21" s="37">
        <v>105.3</v>
      </c>
      <c r="AP21" s="37">
        <v>1031.2</v>
      </c>
      <c r="AQ21" s="37">
        <v>0</v>
      </c>
      <c r="AR21" s="37">
        <v>0</v>
      </c>
      <c r="AS21" s="37">
        <v>104.5</v>
      </c>
      <c r="AT21" s="37">
        <v>1180.9000000000001</v>
      </c>
      <c r="AU21" s="14" t="s">
        <v>57</v>
      </c>
      <c r="AV21" s="14" t="s">
        <v>57</v>
      </c>
      <c r="AW21" s="14">
        <v>24.4</v>
      </c>
      <c r="AX21" s="14">
        <v>299</v>
      </c>
      <c r="AY21" s="14" t="s">
        <v>57</v>
      </c>
      <c r="AZ21" s="14" t="s">
        <v>57</v>
      </c>
      <c r="BA21" s="14">
        <v>35.6</v>
      </c>
      <c r="BB21" s="14">
        <v>438.1</v>
      </c>
    </row>
    <row r="22" spans="1:54" s="27" customFormat="1">
      <c r="A22" s="1" t="s">
        <v>30</v>
      </c>
      <c r="B22" s="1" t="s">
        <v>31</v>
      </c>
      <c r="C22" s="8">
        <v>880.5</v>
      </c>
      <c r="D22" s="8">
        <v>763.89038000000005</v>
      </c>
      <c r="E22" s="8">
        <v>46.911000000000001</v>
      </c>
      <c r="F22" s="8">
        <v>93.055000000000007</v>
      </c>
      <c r="G22" s="8">
        <v>808.35469999999998</v>
      </c>
      <c r="H22" s="8">
        <v>939.45124999999996</v>
      </c>
      <c r="I22" s="8">
        <v>89.102000000000004</v>
      </c>
      <c r="J22" s="8">
        <v>334.63600000000002</v>
      </c>
      <c r="K22" s="8">
        <v>1177.3920000000001</v>
      </c>
      <c r="L22" s="8">
        <v>1478.92536</v>
      </c>
      <c r="M22" s="8">
        <v>292.64855</v>
      </c>
      <c r="N22" s="8">
        <v>991.82593999999995</v>
      </c>
      <c r="O22" s="8">
        <v>1434.742</v>
      </c>
      <c r="P22" s="8">
        <v>1666.14527</v>
      </c>
      <c r="Q22" s="8">
        <v>231.94412</v>
      </c>
      <c r="R22" s="8">
        <v>714.90536999999995</v>
      </c>
      <c r="S22" s="8">
        <v>984.49199999999996</v>
      </c>
      <c r="T22" s="8">
        <v>1497.5175699999998</v>
      </c>
      <c r="U22" s="8">
        <v>369.27451999999994</v>
      </c>
      <c r="V22" s="8">
        <v>2331.2516700000006</v>
      </c>
      <c r="W22" s="8">
        <v>1182.02</v>
      </c>
      <c r="X22" s="8">
        <v>1190.0181399999999</v>
      </c>
      <c r="Y22" s="8">
        <v>250.53493</v>
      </c>
      <c r="Z22" s="8">
        <v>455.95218</v>
      </c>
      <c r="AA22" s="8">
        <v>1526.2449999999999</v>
      </c>
      <c r="AB22" s="8">
        <v>1114.5070200000002</v>
      </c>
      <c r="AC22" s="8">
        <v>768.43945999999994</v>
      </c>
      <c r="AD22" s="8">
        <v>1358.3838700000001</v>
      </c>
      <c r="AE22" s="12">
        <v>1598.7507000000001</v>
      </c>
      <c r="AF22" s="12">
        <v>2268.5614999999998</v>
      </c>
      <c r="AG22" s="12">
        <v>1177.5954899999999</v>
      </c>
      <c r="AH22" s="12">
        <v>1113.9213199999999</v>
      </c>
      <c r="AI22" s="12">
        <v>1301.847</v>
      </c>
      <c r="AJ22" s="12">
        <v>1077.98305</v>
      </c>
      <c r="AK22" s="12">
        <v>1211.5108499999999</v>
      </c>
      <c r="AL22" s="12">
        <v>1553.1262899999999</v>
      </c>
      <c r="AM22" s="37">
        <v>414.17399999999998</v>
      </c>
      <c r="AN22" s="37">
        <v>231.1</v>
      </c>
      <c r="AO22" s="37">
        <v>275.10000000000002</v>
      </c>
      <c r="AP22" s="37">
        <v>722.8</v>
      </c>
      <c r="AQ22" s="37">
        <v>128.18700000000001</v>
      </c>
      <c r="AR22" s="37">
        <v>115.7</v>
      </c>
      <c r="AS22" s="37">
        <v>222.3</v>
      </c>
      <c r="AT22" s="37">
        <v>1169</v>
      </c>
      <c r="AU22" s="14">
        <v>47.5</v>
      </c>
      <c r="AV22" s="14">
        <v>13.3</v>
      </c>
      <c r="AW22" s="14">
        <v>59</v>
      </c>
      <c r="AX22" s="14">
        <v>435.7</v>
      </c>
      <c r="AY22" s="14" t="s">
        <v>57</v>
      </c>
      <c r="AZ22" s="14" t="s">
        <v>57</v>
      </c>
      <c r="BA22" s="14">
        <v>205.8</v>
      </c>
      <c r="BB22" s="14">
        <v>599.20000000000005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1.968E-2</v>
      </c>
      <c r="F23" s="8">
        <v>0.96918000000000004</v>
      </c>
      <c r="G23" s="8">
        <v>0</v>
      </c>
      <c r="H23" s="8">
        <v>0</v>
      </c>
      <c r="I23" s="8">
        <v>3.9129999999999998E-2</v>
      </c>
      <c r="J23" s="8">
        <v>0.67808999999999997</v>
      </c>
      <c r="K23" s="8">
        <v>0</v>
      </c>
      <c r="L23" s="8">
        <v>0</v>
      </c>
      <c r="M23" s="8">
        <v>2.4850000000000001E-2</v>
      </c>
      <c r="N23" s="8">
        <v>0.99138000000000004</v>
      </c>
      <c r="O23" s="8">
        <v>9.1999999999999998E-3</v>
      </c>
      <c r="P23" s="8">
        <v>2.3E-2</v>
      </c>
      <c r="Q23" s="8">
        <v>4.7000000000000002E-3</v>
      </c>
      <c r="R23" s="8">
        <v>0.43546000000000001</v>
      </c>
      <c r="S23" s="8">
        <v>38.1</v>
      </c>
      <c r="T23" s="8">
        <v>16.001000000000001</v>
      </c>
      <c r="U23" s="8">
        <v>12.54505</v>
      </c>
      <c r="V23" s="8">
        <v>120.69486999999999</v>
      </c>
      <c r="W23" s="8">
        <v>21.5</v>
      </c>
      <c r="X23" s="8">
        <v>62.569000000000003</v>
      </c>
      <c r="Y23" s="8">
        <v>10.4588</v>
      </c>
      <c r="Z23" s="8">
        <v>89.095519999999993</v>
      </c>
      <c r="AA23" s="8">
        <v>4</v>
      </c>
      <c r="AB23" s="8">
        <v>2.2267000000000001</v>
      </c>
      <c r="AC23" s="8">
        <v>11.442030000000001</v>
      </c>
      <c r="AD23" s="8">
        <v>114.51571000000001</v>
      </c>
      <c r="AE23" s="12">
        <v>0</v>
      </c>
      <c r="AF23" s="12">
        <v>0</v>
      </c>
      <c r="AG23" s="12">
        <v>28.268809999999998</v>
      </c>
      <c r="AH23" s="12">
        <v>324.59152</v>
      </c>
      <c r="AI23" s="12">
        <v>3.8820000000000001</v>
      </c>
      <c r="AJ23" s="12">
        <v>85.116709999999998</v>
      </c>
      <c r="AK23" s="12">
        <v>46.61448</v>
      </c>
      <c r="AL23" s="12">
        <v>474.09019999999998</v>
      </c>
      <c r="AM23" s="37">
        <v>0</v>
      </c>
      <c r="AN23" s="37">
        <v>0</v>
      </c>
      <c r="AO23" s="37">
        <v>66.400000000000006</v>
      </c>
      <c r="AP23" s="37">
        <v>794.1</v>
      </c>
      <c r="AQ23" s="37">
        <v>0</v>
      </c>
      <c r="AR23" s="37">
        <v>0</v>
      </c>
      <c r="AS23" s="37">
        <v>117.5</v>
      </c>
      <c r="AT23" s="37">
        <v>1304</v>
      </c>
      <c r="AU23" s="14" t="s">
        <v>57</v>
      </c>
      <c r="AV23" s="14" t="s">
        <v>57</v>
      </c>
      <c r="AW23" s="14">
        <v>11.5</v>
      </c>
      <c r="AX23" s="14">
        <v>175.8</v>
      </c>
      <c r="AY23" s="14" t="s">
        <v>57</v>
      </c>
      <c r="AZ23" s="14" t="s">
        <v>57</v>
      </c>
      <c r="BA23" s="14">
        <v>63.2</v>
      </c>
      <c r="BB23" s="14">
        <v>459.6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1.8429999999999998E-2</v>
      </c>
      <c r="F24" s="8">
        <v>1.2794099999999999</v>
      </c>
      <c r="G24" s="8">
        <v>0</v>
      </c>
      <c r="H24" s="8">
        <v>0</v>
      </c>
      <c r="I24" s="8">
        <v>0.43569999999999998</v>
      </c>
      <c r="J24" s="8">
        <v>1.28165</v>
      </c>
      <c r="K24" s="8" t="s">
        <v>57</v>
      </c>
      <c r="L24" s="8" t="s">
        <v>57</v>
      </c>
      <c r="M24" s="8" t="s">
        <v>57</v>
      </c>
      <c r="N24" s="8" t="s">
        <v>57</v>
      </c>
      <c r="O24" s="8">
        <v>0</v>
      </c>
      <c r="P24" s="8">
        <v>0</v>
      </c>
      <c r="Q24" s="8">
        <v>1.6000000000000001E-3</v>
      </c>
      <c r="R24" s="8">
        <v>2.8680000000000001E-2</v>
      </c>
      <c r="S24" s="8" t="s">
        <v>57</v>
      </c>
      <c r="T24" s="8" t="s">
        <v>57</v>
      </c>
      <c r="U24" s="8">
        <v>4.4676799999999988</v>
      </c>
      <c r="V24" s="8">
        <v>27.903659999999995</v>
      </c>
      <c r="W24" s="8">
        <v>0</v>
      </c>
      <c r="X24" s="8">
        <v>0</v>
      </c>
      <c r="Y24" s="8">
        <v>12.95313</v>
      </c>
      <c r="Z24" s="8">
        <v>76.480279999999993</v>
      </c>
      <c r="AA24" s="8"/>
      <c r="AB24" s="8"/>
      <c r="AC24" s="8">
        <v>16.972660000000001</v>
      </c>
      <c r="AD24" s="8">
        <v>111.94510000000001</v>
      </c>
      <c r="AE24" s="12">
        <v>0</v>
      </c>
      <c r="AF24" s="12">
        <v>0</v>
      </c>
      <c r="AG24" s="12">
        <v>29.02383</v>
      </c>
      <c r="AH24" s="12">
        <v>257.49108999999999</v>
      </c>
      <c r="AI24" s="12">
        <v>6.9000000000000006E-2</v>
      </c>
      <c r="AJ24" s="12">
        <v>5.1441999999999997</v>
      </c>
      <c r="AK24" s="12">
        <v>16.515039999999999</v>
      </c>
      <c r="AL24" s="12">
        <v>163.47505000000001</v>
      </c>
      <c r="AM24" s="37">
        <v>0.16</v>
      </c>
      <c r="AN24" s="37">
        <v>4.9000000000000004</v>
      </c>
      <c r="AO24" s="37">
        <v>32.9</v>
      </c>
      <c r="AP24" s="37">
        <v>344.6</v>
      </c>
      <c r="AQ24" s="37">
        <v>0</v>
      </c>
      <c r="AR24" s="37">
        <v>0</v>
      </c>
      <c r="AS24" s="37">
        <v>83.5</v>
      </c>
      <c r="AT24" s="37">
        <v>720.7</v>
      </c>
      <c r="AU24" s="14" t="s">
        <v>57</v>
      </c>
      <c r="AV24" s="14" t="s">
        <v>57</v>
      </c>
      <c r="AW24" s="14">
        <v>8.1999999999999993</v>
      </c>
      <c r="AX24" s="14">
        <v>134.5</v>
      </c>
      <c r="AY24" s="14" t="s">
        <v>57</v>
      </c>
      <c r="AZ24" s="14" t="s">
        <v>57</v>
      </c>
      <c r="BA24" s="14">
        <v>24.2</v>
      </c>
      <c r="BB24" s="14">
        <v>170.2</v>
      </c>
    </row>
    <row r="25" spans="1:54" s="27" customFormat="1">
      <c r="A25" s="1" t="s">
        <v>36</v>
      </c>
      <c r="B25" s="1" t="s">
        <v>37</v>
      </c>
      <c r="C25" s="8">
        <v>627.0684</v>
      </c>
      <c r="D25" s="8">
        <v>432.96784000000002</v>
      </c>
      <c r="E25" s="8">
        <v>140.268</v>
      </c>
      <c r="F25" s="8">
        <v>663.73656000000005</v>
      </c>
      <c r="G25" s="8">
        <v>439.22</v>
      </c>
      <c r="H25" s="8">
        <v>322.48039</v>
      </c>
      <c r="I25" s="8">
        <v>0</v>
      </c>
      <c r="J25" s="8">
        <v>0</v>
      </c>
      <c r="K25" s="8">
        <v>2590.3114</v>
      </c>
      <c r="L25" s="8">
        <v>2104.6491599999999</v>
      </c>
      <c r="M25" s="8">
        <v>0</v>
      </c>
      <c r="N25" s="8">
        <v>0</v>
      </c>
      <c r="O25" s="8">
        <v>2483.6619999999998</v>
      </c>
      <c r="P25" s="8">
        <v>1818.37859</v>
      </c>
      <c r="Q25" s="8">
        <v>1199.28836</v>
      </c>
      <c r="R25" s="8">
        <v>741.73875999999996</v>
      </c>
      <c r="S25" s="8">
        <v>316.90199999999999</v>
      </c>
      <c r="T25" s="8">
        <v>239.29929999999999</v>
      </c>
      <c r="U25" s="8">
        <v>260.58429999999998</v>
      </c>
      <c r="V25" s="8">
        <v>1107.8470600000001</v>
      </c>
      <c r="W25" s="8">
        <v>423.84399999999999</v>
      </c>
      <c r="X25" s="8">
        <v>363.69717000000003</v>
      </c>
      <c r="Y25" s="8">
        <v>738.47199999999998</v>
      </c>
      <c r="Z25" s="8">
        <v>2989.1383099999998</v>
      </c>
      <c r="AA25" s="8">
        <v>332.86599999999999</v>
      </c>
      <c r="AB25" s="8">
        <v>282.25213000000002</v>
      </c>
      <c r="AC25" s="8">
        <v>1266.6457</v>
      </c>
      <c r="AD25" s="8">
        <v>7246.2644799999998</v>
      </c>
      <c r="AE25" s="12">
        <v>912.4</v>
      </c>
      <c r="AF25" s="12">
        <v>866.06498999999997</v>
      </c>
      <c r="AG25" s="12">
        <v>1655.0382</v>
      </c>
      <c r="AH25" s="12">
        <v>9355.6234700000005</v>
      </c>
      <c r="AI25" s="12">
        <v>317.01</v>
      </c>
      <c r="AJ25" s="12">
        <v>455.62141000000003</v>
      </c>
      <c r="AK25" s="12">
        <v>1098.8371500000001</v>
      </c>
      <c r="AL25" s="12">
        <v>5920.8593899999996</v>
      </c>
      <c r="AM25" s="37">
        <v>315.37599999999998</v>
      </c>
      <c r="AN25" s="37">
        <v>445.1</v>
      </c>
      <c r="AO25" s="37">
        <v>1579.7</v>
      </c>
      <c r="AP25" s="37">
        <v>10600.5</v>
      </c>
      <c r="AQ25" s="37">
        <v>17.64</v>
      </c>
      <c r="AR25" s="37">
        <v>23.5</v>
      </c>
      <c r="AS25" s="37">
        <v>1348.9</v>
      </c>
      <c r="AT25" s="37">
        <v>9835.2999999999993</v>
      </c>
      <c r="AU25" s="14" t="s">
        <v>57</v>
      </c>
      <c r="AV25" s="14" t="s">
        <v>57</v>
      </c>
      <c r="AW25" s="14">
        <v>321.2</v>
      </c>
      <c r="AX25" s="14">
        <v>2389.3000000000002</v>
      </c>
      <c r="AY25" s="14">
        <v>202</v>
      </c>
      <c r="AZ25" s="14">
        <v>315.10000000000002</v>
      </c>
      <c r="BA25" s="14">
        <v>482.5</v>
      </c>
      <c r="BB25" s="14">
        <v>2937.6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>
        <v>0</v>
      </c>
      <c r="H26" s="8">
        <v>0</v>
      </c>
      <c r="I26" s="8">
        <v>0.5</v>
      </c>
      <c r="J26" s="8">
        <v>0.45984999999999998</v>
      </c>
      <c r="K26" s="8" t="s">
        <v>57</v>
      </c>
      <c r="L26" s="8" t="s">
        <v>57</v>
      </c>
      <c r="M26" s="8" t="s">
        <v>57</v>
      </c>
      <c r="N26" s="8" t="s">
        <v>57</v>
      </c>
      <c r="O26" s="8">
        <v>14</v>
      </c>
      <c r="P26" s="8">
        <v>25.34892</v>
      </c>
      <c r="Q26" s="8">
        <v>0</v>
      </c>
      <c r="R26" s="8">
        <v>0</v>
      </c>
      <c r="S26" s="8">
        <v>16.5</v>
      </c>
      <c r="T26" s="8">
        <v>41.847879999999996</v>
      </c>
      <c r="U26" s="8">
        <v>9.1999999999999993</v>
      </c>
      <c r="V26" s="8">
        <v>38.917999999999999</v>
      </c>
      <c r="W26" s="8">
        <v>49</v>
      </c>
      <c r="X26" s="8">
        <v>98.531999999999996</v>
      </c>
      <c r="Y26" s="8">
        <v>25.132999999999999</v>
      </c>
      <c r="Z26" s="8">
        <v>54.497630000000001</v>
      </c>
      <c r="AA26" s="8"/>
      <c r="AB26" s="8"/>
      <c r="AC26" s="8">
        <v>43.2</v>
      </c>
      <c r="AD26" s="8">
        <v>76.283820000000006</v>
      </c>
      <c r="AE26" s="12">
        <v>0</v>
      </c>
      <c r="AF26" s="12">
        <v>0</v>
      </c>
      <c r="AG26" s="12">
        <v>34.54</v>
      </c>
      <c r="AH26" s="12">
        <v>79.848960000000005</v>
      </c>
      <c r="AI26" s="12">
        <v>0</v>
      </c>
      <c r="AJ26" s="12">
        <v>0</v>
      </c>
      <c r="AK26" s="12">
        <v>21.67</v>
      </c>
      <c r="AL26" s="12">
        <v>31.594049999999999</v>
      </c>
      <c r="AM26" s="37">
        <v>0</v>
      </c>
      <c r="AN26" s="37">
        <v>0</v>
      </c>
      <c r="AO26" s="37">
        <v>17.8</v>
      </c>
      <c r="AP26" s="37">
        <v>17.399999999999999</v>
      </c>
      <c r="AQ26" s="37">
        <v>0</v>
      </c>
      <c r="AR26" s="37">
        <v>0</v>
      </c>
      <c r="AS26" s="37">
        <v>6.6</v>
      </c>
      <c r="AT26" s="37">
        <v>10.199999999999999</v>
      </c>
      <c r="AU26" s="14" t="s">
        <v>57</v>
      </c>
      <c r="AV26" s="14" t="s">
        <v>57</v>
      </c>
      <c r="AW26" s="14">
        <v>3</v>
      </c>
      <c r="AX26" s="14">
        <v>3.4</v>
      </c>
      <c r="AY26" s="14" t="s">
        <v>57</v>
      </c>
      <c r="AZ26" s="14" t="s">
        <v>57</v>
      </c>
      <c r="BA26" s="14">
        <v>1</v>
      </c>
      <c r="BB26" s="14">
        <v>1.3</v>
      </c>
    </row>
    <row r="27" spans="1:54" s="27" customFormat="1">
      <c r="A27" s="1" t="s">
        <v>40</v>
      </c>
      <c r="B27" s="1" t="s">
        <v>41</v>
      </c>
      <c r="C27" s="8">
        <v>32.317500000000003</v>
      </c>
      <c r="D27" s="8">
        <v>42.111640000000001</v>
      </c>
      <c r="E27" s="8">
        <v>0.68359999999999999</v>
      </c>
      <c r="F27" s="8">
        <v>0.81927000000000005</v>
      </c>
      <c r="G27" s="8">
        <v>41.050879999999999</v>
      </c>
      <c r="H27" s="8">
        <v>38.358260000000001</v>
      </c>
      <c r="I27" s="8">
        <v>2.2749999999999999</v>
      </c>
      <c r="J27" s="8">
        <v>2.15395</v>
      </c>
      <c r="K27" s="8">
        <v>20.480499999999999</v>
      </c>
      <c r="L27" s="8">
        <v>27.540150000000001</v>
      </c>
      <c r="M27" s="8">
        <v>0.27800000000000002</v>
      </c>
      <c r="N27" s="8">
        <v>1.70618</v>
      </c>
      <c r="O27" s="8">
        <v>60.688420000000001</v>
      </c>
      <c r="P27" s="8">
        <v>266.07832999999999</v>
      </c>
      <c r="Q27" s="8">
        <v>8.3414999999999999</v>
      </c>
      <c r="R27" s="8">
        <v>1.6826099999999999</v>
      </c>
      <c r="S27" s="8">
        <v>50.585999999999999</v>
      </c>
      <c r="T27" s="8">
        <v>306.57599999999996</v>
      </c>
      <c r="U27" s="8">
        <v>10.70744</v>
      </c>
      <c r="V27" s="8">
        <v>25.632940000000001</v>
      </c>
      <c r="W27" s="8">
        <v>14.798</v>
      </c>
      <c r="X27" s="8">
        <v>86.24</v>
      </c>
      <c r="Y27" s="8">
        <v>11.602600000000001</v>
      </c>
      <c r="Z27" s="8">
        <v>34.851190000000003</v>
      </c>
      <c r="AA27" s="8">
        <v>7.1623999999999999</v>
      </c>
      <c r="AB27" s="8">
        <v>30.716449999999998</v>
      </c>
      <c r="AC27" s="8">
        <v>2.0177700000000001</v>
      </c>
      <c r="AD27" s="8">
        <v>2.2349399999999999</v>
      </c>
      <c r="AE27" s="12">
        <v>12.824</v>
      </c>
      <c r="AF27" s="12">
        <v>76.484999999999999</v>
      </c>
      <c r="AG27" s="12">
        <v>0.3</v>
      </c>
      <c r="AH27" s="12">
        <v>15.15441</v>
      </c>
      <c r="AI27" s="12">
        <v>29.478000000000002</v>
      </c>
      <c r="AJ27" s="12">
        <v>64.432000000000002</v>
      </c>
      <c r="AK27" s="12">
        <v>1.1499999999999999</v>
      </c>
      <c r="AL27" s="12">
        <v>20.00009</v>
      </c>
      <c r="AM27" s="37">
        <v>26.196000000000002</v>
      </c>
      <c r="AN27" s="37">
        <v>55.6</v>
      </c>
      <c r="AO27" s="37">
        <v>0.2</v>
      </c>
      <c r="AP27" s="37">
        <v>8.6</v>
      </c>
      <c r="AQ27" s="37">
        <v>30.035029999999999</v>
      </c>
      <c r="AR27" s="37">
        <v>82</v>
      </c>
      <c r="AS27" s="37">
        <v>0.2</v>
      </c>
      <c r="AT27" s="37">
        <v>11.4</v>
      </c>
      <c r="AU27" s="14">
        <v>21</v>
      </c>
      <c r="AV27" s="14">
        <v>44</v>
      </c>
      <c r="AW27" s="14">
        <v>0.1</v>
      </c>
      <c r="AX27" s="14">
        <v>5.7</v>
      </c>
      <c r="AY27" s="14">
        <v>3.1</v>
      </c>
      <c r="AZ27" s="14">
        <v>8.5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 t="s">
        <v>57</v>
      </c>
      <c r="D28" s="8" t="s">
        <v>57</v>
      </c>
      <c r="E28" s="8" t="s">
        <v>57</v>
      </c>
      <c r="F28" s="8" t="s">
        <v>57</v>
      </c>
      <c r="G28" s="8" t="s">
        <v>57</v>
      </c>
      <c r="H28" s="8" t="s">
        <v>57</v>
      </c>
      <c r="I28" s="8" t="s">
        <v>57</v>
      </c>
      <c r="J28" s="8" t="s">
        <v>57</v>
      </c>
      <c r="K28" s="8">
        <v>0</v>
      </c>
      <c r="L28" s="8">
        <v>0</v>
      </c>
      <c r="M28" s="8">
        <v>52.945</v>
      </c>
      <c r="N28" s="8">
        <v>53.831600000000002</v>
      </c>
      <c r="O28" s="8">
        <v>0</v>
      </c>
      <c r="P28" s="8">
        <v>0</v>
      </c>
      <c r="Q28" s="8">
        <v>41.182000000000002</v>
      </c>
      <c r="R28" s="8">
        <v>40.354999999999997</v>
      </c>
      <c r="S28" s="8" t="s">
        <v>57</v>
      </c>
      <c r="T28" s="8" t="s">
        <v>57</v>
      </c>
      <c r="U28" s="8">
        <v>6.1209999999999996</v>
      </c>
      <c r="V28" s="8">
        <v>8.5129999999999999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>
        <v>8.5000000000000006E-2</v>
      </c>
      <c r="AD28" s="8">
        <v>3.4000000000000002E-2</v>
      </c>
      <c r="AE28" s="12" t="s">
        <v>57</v>
      </c>
      <c r="AF28" s="12" t="s">
        <v>57</v>
      </c>
      <c r="AG28" s="12" t="s">
        <v>57</v>
      </c>
      <c r="AH28" s="12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6.5</v>
      </c>
      <c r="D29" s="8">
        <v>2.7505899999999999</v>
      </c>
      <c r="E29" s="8">
        <v>0</v>
      </c>
      <c r="F29" s="8">
        <v>0</v>
      </c>
      <c r="G29" s="8">
        <v>17.462</v>
      </c>
      <c r="H29" s="8">
        <v>36.127740000000003</v>
      </c>
      <c r="I29" s="8">
        <v>0</v>
      </c>
      <c r="J29" s="8">
        <v>0</v>
      </c>
      <c r="K29" s="8">
        <v>21.617000000000001</v>
      </c>
      <c r="L29" s="8">
        <v>17.293600000000001</v>
      </c>
      <c r="M29" s="8">
        <v>1.9079999999999999</v>
      </c>
      <c r="N29" s="8">
        <v>1.8351</v>
      </c>
      <c r="O29" s="8">
        <v>58.752800000000001</v>
      </c>
      <c r="P29" s="8">
        <v>42.375799999999998</v>
      </c>
      <c r="Q29" s="8">
        <v>1.4039999999999999</v>
      </c>
      <c r="R29" s="8">
        <v>1.66737</v>
      </c>
      <c r="S29" s="8">
        <v>20.768000000000001</v>
      </c>
      <c r="T29" s="8">
        <v>38.00544</v>
      </c>
      <c r="U29" s="8">
        <v>6.5</v>
      </c>
      <c r="V29" s="8">
        <v>5.1145399999999999</v>
      </c>
      <c r="W29" s="8">
        <v>45.564399999999999</v>
      </c>
      <c r="X29" s="8">
        <v>78.636150000000001</v>
      </c>
      <c r="Y29" s="8">
        <v>0</v>
      </c>
      <c r="Z29" s="8">
        <v>0</v>
      </c>
      <c r="AA29" s="8">
        <v>54.863</v>
      </c>
      <c r="AB29" s="8">
        <v>29.2</v>
      </c>
      <c r="AC29" s="8">
        <v>19.54345</v>
      </c>
      <c r="AD29" s="8">
        <v>24.49559</v>
      </c>
      <c r="AE29" s="12">
        <v>26</v>
      </c>
      <c r="AF29" s="12">
        <v>18.5</v>
      </c>
      <c r="AG29" s="12">
        <v>14.47</v>
      </c>
      <c r="AH29" s="12">
        <v>5.7880000000000003</v>
      </c>
      <c r="AI29" s="12">
        <v>99.206999999999994</v>
      </c>
      <c r="AJ29" s="12">
        <v>39.571199999999997</v>
      </c>
      <c r="AK29" s="12">
        <v>79.777000000000001</v>
      </c>
      <c r="AL29" s="12">
        <v>161.61704</v>
      </c>
      <c r="AM29" s="37">
        <v>0</v>
      </c>
      <c r="AN29" s="37">
        <v>0</v>
      </c>
      <c r="AO29" s="37">
        <v>0</v>
      </c>
      <c r="AP29" s="37">
        <v>0</v>
      </c>
      <c r="AQ29" s="37">
        <v>29</v>
      </c>
      <c r="AR29" s="37">
        <v>11.6</v>
      </c>
      <c r="AS29" s="37">
        <v>0.2</v>
      </c>
      <c r="AT29" s="37">
        <v>1</v>
      </c>
      <c r="AU29" s="14">
        <v>29</v>
      </c>
      <c r="AV29" s="14">
        <v>11.6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>
        <v>0.9</v>
      </c>
      <c r="D31" s="8">
        <v>1.47655</v>
      </c>
      <c r="E31" s="8">
        <v>0</v>
      </c>
      <c r="F31" s="8">
        <v>0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10</v>
      </c>
      <c r="D32" s="8">
        <v>20</v>
      </c>
      <c r="E32" s="8">
        <v>11.42676</v>
      </c>
      <c r="F32" s="8">
        <v>161.74736999999999</v>
      </c>
      <c r="G32" s="8">
        <v>270.89999999999998</v>
      </c>
      <c r="H32" s="8">
        <v>612.97500000000002</v>
      </c>
      <c r="I32" s="8">
        <v>2.6328</v>
      </c>
      <c r="J32" s="8">
        <v>75.147319999999993</v>
      </c>
      <c r="K32" s="8">
        <v>280</v>
      </c>
      <c r="L32" s="8">
        <v>570</v>
      </c>
      <c r="M32" s="8">
        <v>4.7930000000000001</v>
      </c>
      <c r="N32" s="8">
        <v>39.911990000000003</v>
      </c>
      <c r="O32" s="8">
        <v>1167.8050000000001</v>
      </c>
      <c r="P32" s="8">
        <v>894.86500000000001</v>
      </c>
      <c r="Q32" s="8">
        <v>229.31299999999999</v>
      </c>
      <c r="R32" s="8">
        <v>109.77294999999999</v>
      </c>
      <c r="S32" s="8">
        <v>629.73879999999997</v>
      </c>
      <c r="T32" s="8">
        <v>317.67499999999995</v>
      </c>
      <c r="U32" s="8">
        <v>362.35243000000003</v>
      </c>
      <c r="V32" s="8">
        <v>339.03271000000001</v>
      </c>
      <c r="W32" s="8">
        <v>792.68</v>
      </c>
      <c r="X32" s="8">
        <v>173.43253000000001</v>
      </c>
      <c r="Y32" s="8">
        <v>194.3433</v>
      </c>
      <c r="Z32" s="8">
        <v>325.19713000000002</v>
      </c>
      <c r="AA32" s="8">
        <v>2054.7559999999999</v>
      </c>
      <c r="AB32" s="8">
        <v>597.6871000000001</v>
      </c>
      <c r="AC32" s="8">
        <v>3.4658699999999998</v>
      </c>
      <c r="AD32" s="8">
        <v>229.35199</v>
      </c>
      <c r="AE32" s="12">
        <v>3312.72</v>
      </c>
      <c r="AF32" s="12">
        <v>1653.3988099999999</v>
      </c>
      <c r="AG32" s="12">
        <v>106.83632</v>
      </c>
      <c r="AH32" s="12">
        <v>99.717460000000003</v>
      </c>
      <c r="AI32" s="12">
        <v>3566.0279999999998</v>
      </c>
      <c r="AJ32" s="12">
        <v>1636.6270400000001</v>
      </c>
      <c r="AK32" s="12">
        <v>5.7618200000000002</v>
      </c>
      <c r="AL32" s="12">
        <v>86.026830000000004</v>
      </c>
      <c r="AM32" s="37">
        <v>4797.75</v>
      </c>
      <c r="AN32" s="37">
        <v>2386.3000000000002</v>
      </c>
      <c r="AO32" s="37">
        <v>25.7</v>
      </c>
      <c r="AP32" s="37">
        <v>66.8</v>
      </c>
      <c r="AQ32" s="37">
        <v>3657.3389999999999</v>
      </c>
      <c r="AR32" s="37">
        <v>2051.4</v>
      </c>
      <c r="AS32" s="37">
        <v>284.7</v>
      </c>
      <c r="AT32" s="37">
        <v>404.5</v>
      </c>
      <c r="AU32" s="14">
        <v>2236</v>
      </c>
      <c r="AV32" s="14">
        <v>1390.4</v>
      </c>
      <c r="AW32" s="14">
        <v>24.6</v>
      </c>
      <c r="AX32" s="14">
        <v>72.400000000000006</v>
      </c>
      <c r="AY32" s="14" t="s">
        <v>57</v>
      </c>
      <c r="AZ32" s="14" t="s">
        <v>57</v>
      </c>
      <c r="BA32" s="14">
        <v>2.9</v>
      </c>
      <c r="BB32" s="14">
        <v>33.799999999999997</v>
      </c>
    </row>
    <row r="33" spans="1:54" s="27" customFormat="1">
      <c r="A33" s="1" t="s">
        <v>52</v>
      </c>
      <c r="B33" s="1" t="s">
        <v>75</v>
      </c>
      <c r="C33" s="8">
        <v>554.42600000000004</v>
      </c>
      <c r="D33" s="8">
        <v>281.59969999999998</v>
      </c>
      <c r="E33" s="8">
        <v>0</v>
      </c>
      <c r="F33" s="8">
        <v>0</v>
      </c>
      <c r="G33" s="8">
        <v>2391.7184999999999</v>
      </c>
      <c r="H33" s="8">
        <v>1197.35925</v>
      </c>
      <c r="I33" s="8">
        <v>8.8999999999999999E-3</v>
      </c>
      <c r="J33" s="8">
        <v>0.01</v>
      </c>
      <c r="K33" s="8">
        <v>2384.5830000000001</v>
      </c>
      <c r="L33" s="8">
        <v>1215.67085</v>
      </c>
      <c r="M33" s="8">
        <v>442.27800000000002</v>
      </c>
      <c r="N33" s="8">
        <v>296.54640999999998</v>
      </c>
      <c r="O33" s="8">
        <v>5717.53</v>
      </c>
      <c r="P33" s="8">
        <v>2404.7436299999999</v>
      </c>
      <c r="Q33" s="8">
        <v>0</v>
      </c>
      <c r="R33" s="8">
        <v>0</v>
      </c>
      <c r="S33" s="8">
        <v>683.91700000000003</v>
      </c>
      <c r="T33" s="8">
        <v>306.28700000000003</v>
      </c>
      <c r="U33" s="8" t="s">
        <v>57</v>
      </c>
      <c r="V33" s="8" t="s">
        <v>57</v>
      </c>
      <c r="W33" s="8">
        <v>140</v>
      </c>
      <c r="X33" s="8">
        <v>19.931000000000001</v>
      </c>
      <c r="Y33" s="8">
        <v>0</v>
      </c>
      <c r="Z33" s="8">
        <v>0</v>
      </c>
      <c r="AA33" s="8">
        <v>497.786</v>
      </c>
      <c r="AB33" s="8">
        <v>138.06139999999999</v>
      </c>
      <c r="AC33" s="8">
        <v>45</v>
      </c>
      <c r="AD33" s="8">
        <v>9</v>
      </c>
      <c r="AE33" s="12">
        <v>903.702</v>
      </c>
      <c r="AF33" s="12">
        <v>107.5553</v>
      </c>
      <c r="AG33" s="12">
        <v>0</v>
      </c>
      <c r="AH33" s="12">
        <v>0</v>
      </c>
      <c r="AI33" s="12">
        <v>300</v>
      </c>
      <c r="AJ33" s="12">
        <v>16</v>
      </c>
      <c r="AK33" s="12">
        <v>0</v>
      </c>
      <c r="AL33" s="12">
        <v>0</v>
      </c>
      <c r="AM33" s="37">
        <v>1216.8599999999999</v>
      </c>
      <c r="AN33" s="37">
        <v>174.1</v>
      </c>
      <c r="AO33" s="37">
        <v>3.9</v>
      </c>
      <c r="AP33" s="37">
        <v>3.9</v>
      </c>
      <c r="AQ33" s="37">
        <v>1498.93</v>
      </c>
      <c r="AR33" s="37">
        <v>224.6</v>
      </c>
      <c r="AS33" s="37">
        <v>155.4</v>
      </c>
      <c r="AT33" s="37">
        <v>23.2</v>
      </c>
      <c r="AU33" s="14" t="s">
        <v>57</v>
      </c>
      <c r="AV33" s="14" t="s">
        <v>57</v>
      </c>
      <c r="AW33" s="14">
        <v>101</v>
      </c>
      <c r="AX33" s="14">
        <v>15.2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>
        <v>345.92200000000003</v>
      </c>
      <c r="H36" s="16">
        <v>177.43780000000001</v>
      </c>
      <c r="I36" s="16">
        <v>0.13150000000000001</v>
      </c>
      <c r="J36" s="16">
        <v>0.14202000000000001</v>
      </c>
      <c r="K36" s="16">
        <v>1102</v>
      </c>
      <c r="L36" s="16">
        <v>357.40195999999997</v>
      </c>
      <c r="M36" s="16">
        <v>0</v>
      </c>
      <c r="N36" s="16">
        <v>0</v>
      </c>
      <c r="O36" s="16">
        <v>769.5</v>
      </c>
      <c r="P36" s="16">
        <v>345.45076999999998</v>
      </c>
      <c r="Q36" s="16">
        <v>0</v>
      </c>
      <c r="R36" s="16">
        <v>0</v>
      </c>
      <c r="S36" s="16">
        <v>25</v>
      </c>
      <c r="T36" s="16">
        <v>13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>
        <v>0</v>
      </c>
      <c r="AN36" s="19">
        <v>0</v>
      </c>
      <c r="AO36" s="19">
        <v>3.9</v>
      </c>
      <c r="AP36" s="19">
        <v>5.3</v>
      </c>
      <c r="AQ36" s="19">
        <v>0</v>
      </c>
      <c r="AR36" s="19">
        <v>0</v>
      </c>
      <c r="AS36" s="19">
        <v>11.6</v>
      </c>
      <c r="AT36" s="19">
        <v>8.3000000000000007</v>
      </c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  <c r="AE37" s="10"/>
      <c r="AF37" s="10"/>
      <c r="AG37" s="10"/>
      <c r="AH37" s="10"/>
      <c r="AI37" s="10"/>
      <c r="AJ37" s="10"/>
      <c r="AK37" s="10"/>
      <c r="AL37" s="10"/>
    </row>
    <row r="38" spans="1:54" ht="30.75" customHeight="1">
      <c r="A38" s="66" t="s">
        <v>110</v>
      </c>
      <c r="B38" s="66"/>
    </row>
  </sheetData>
  <mergeCells count="44">
    <mergeCell ref="AM4:AP4"/>
    <mergeCell ref="AM5:AN5"/>
    <mergeCell ref="AO5:AP5"/>
    <mergeCell ref="AI4:AL4"/>
    <mergeCell ref="AI5:AJ5"/>
    <mergeCell ref="AK5:AL5"/>
    <mergeCell ref="AE4:AH4"/>
    <mergeCell ref="AE5:AF5"/>
    <mergeCell ref="AG5:AH5"/>
    <mergeCell ref="O5:P5"/>
    <mergeCell ref="W4:Z4"/>
    <mergeCell ref="Q5:R5"/>
    <mergeCell ref="A38:B38"/>
    <mergeCell ref="S5:T5"/>
    <mergeCell ref="U5:V5"/>
    <mergeCell ref="W5:X5"/>
    <mergeCell ref="Y5:Z5"/>
    <mergeCell ref="C5:D5"/>
    <mergeCell ref="G4:J4"/>
    <mergeCell ref="A4:A6"/>
    <mergeCell ref="B4:B6"/>
    <mergeCell ref="C4:F4"/>
    <mergeCell ref="K4:N4"/>
    <mergeCell ref="E5:F5"/>
    <mergeCell ref="G5:H5"/>
    <mergeCell ref="I5:J5"/>
    <mergeCell ref="K5:L5"/>
    <mergeCell ref="M5:N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N7" activePane="bottomRight" state="frozen"/>
      <selection pane="topRight" activeCell="C1" sqref="C1"/>
      <selection pane="bottomLeft" activeCell="A7" sqref="A7"/>
      <selection pane="bottomRight" activeCell="BF14" sqref="BF14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7109375" style="1" customWidth="1"/>
    <col min="26" max="26" width="14.7109375" style="1" customWidth="1"/>
    <col min="27" max="27" width="10.7109375" style="1" customWidth="1"/>
    <col min="28" max="28" width="14.7109375" style="1" customWidth="1"/>
    <col min="29" max="29" width="10.7109375" style="1" customWidth="1"/>
    <col min="30" max="30" width="14.7109375" style="1" customWidth="1"/>
    <col min="31" max="31" width="10.7109375" style="1" customWidth="1"/>
    <col min="32" max="32" width="14.7109375" style="1" customWidth="1"/>
    <col min="33" max="33" width="10.7109375" style="1" customWidth="1"/>
    <col min="34" max="34" width="14.7109375" style="1" customWidth="1"/>
    <col min="35" max="35" width="10.7109375" style="1" customWidth="1"/>
    <col min="36" max="36" width="14.7109375" style="1" customWidth="1"/>
    <col min="37" max="37" width="10.7109375" style="1" customWidth="1"/>
    <col min="38" max="38" width="14.7109375" style="1" customWidth="1"/>
    <col min="39" max="16384" width="9.140625" style="1"/>
  </cols>
  <sheetData>
    <row r="1" spans="1:54" ht="28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28.5" customHeight="1">
      <c r="A2" s="55" t="s">
        <v>99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.7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6700.5793400000002</v>
      </c>
      <c r="D7" s="7">
        <v>2630.4870100000003</v>
      </c>
      <c r="E7" s="7">
        <v>1300.4449999999997</v>
      </c>
      <c r="F7" s="7">
        <v>6052.6712699999989</v>
      </c>
      <c r="G7" s="7">
        <v>6604.0779999999995</v>
      </c>
      <c r="H7" s="7">
        <v>2392.8672000000001</v>
      </c>
      <c r="I7" s="7">
        <v>281.87374</v>
      </c>
      <c r="J7" s="7">
        <v>982.01875999999993</v>
      </c>
      <c r="K7" s="7">
        <v>3546.0619999999999</v>
      </c>
      <c r="L7" s="7">
        <v>1629.6199300000001</v>
      </c>
      <c r="M7" s="7">
        <v>473.88355000000013</v>
      </c>
      <c r="N7" s="7">
        <v>1722.4108100000003</v>
      </c>
      <c r="O7" s="7">
        <v>3887.4936000000002</v>
      </c>
      <c r="P7" s="7">
        <v>2269.4331400000001</v>
      </c>
      <c r="Q7" s="7">
        <v>684.77746999999999</v>
      </c>
      <c r="R7" s="7">
        <v>1314.5579599999999</v>
      </c>
      <c r="S7" s="7">
        <v>5624.7518000000027</v>
      </c>
      <c r="T7" s="7">
        <v>2438.4749400000005</v>
      </c>
      <c r="U7" s="7">
        <v>1494.1330499999999</v>
      </c>
      <c r="V7" s="7">
        <v>3199.1897800000006</v>
      </c>
      <c r="W7" s="7">
        <v>5181.1430000000009</v>
      </c>
      <c r="X7" s="7">
        <v>1863.48704</v>
      </c>
      <c r="Y7" s="7">
        <v>1006.21291</v>
      </c>
      <c r="Z7" s="7">
        <v>2137.0207699999996</v>
      </c>
      <c r="AA7" s="14">
        <v>6117.0550000000003</v>
      </c>
      <c r="AB7" s="14">
        <v>2642.50774</v>
      </c>
      <c r="AC7" s="14">
        <v>1311.4431100000002</v>
      </c>
      <c r="AD7" s="14">
        <v>1175.6275299999998</v>
      </c>
      <c r="AE7" s="14">
        <f t="shared" ref="AE7:AL7" si="0">SUM(AE8:AE36)</f>
        <v>4769.8450000000003</v>
      </c>
      <c r="AF7" s="14">
        <f t="shared" si="0"/>
        <v>1977.4186</v>
      </c>
      <c r="AG7" s="14">
        <f t="shared" si="0"/>
        <v>1460.2084300000001</v>
      </c>
      <c r="AH7" s="14">
        <f t="shared" si="0"/>
        <v>1131.3085900000003</v>
      </c>
      <c r="AI7" s="14">
        <f t="shared" si="0"/>
        <v>5645.5049999999992</v>
      </c>
      <c r="AJ7" s="14">
        <f t="shared" si="0"/>
        <v>2055.4135499999998</v>
      </c>
      <c r="AK7" s="14">
        <f t="shared" si="0"/>
        <v>2115.9983999999999</v>
      </c>
      <c r="AL7" s="14">
        <f t="shared" si="0"/>
        <v>1310.6988999999999</v>
      </c>
      <c r="AM7" s="42">
        <v>4928.6130000000003</v>
      </c>
      <c r="AN7" s="42">
        <v>1915.1</v>
      </c>
      <c r="AO7" s="42">
        <v>3002.1</v>
      </c>
      <c r="AP7" s="42">
        <v>1760.6</v>
      </c>
      <c r="AQ7" s="42">
        <v>4841.3630000000003</v>
      </c>
      <c r="AR7" s="42">
        <v>2371.6</v>
      </c>
      <c r="AS7" s="42">
        <v>2186</v>
      </c>
      <c r="AT7" s="42">
        <v>1901.6</v>
      </c>
      <c r="AU7" s="49">
        <v>1670</v>
      </c>
      <c r="AV7" s="49">
        <v>862.7</v>
      </c>
      <c r="AW7" s="49">
        <v>1247.2</v>
      </c>
      <c r="AX7" s="49">
        <v>1081.7</v>
      </c>
      <c r="AY7" s="49">
        <v>2727.8</v>
      </c>
      <c r="AZ7" s="49">
        <v>1656.8</v>
      </c>
      <c r="BA7" s="49">
        <v>855.2</v>
      </c>
      <c r="BB7" s="49">
        <v>373.5</v>
      </c>
    </row>
    <row r="8" spans="1:54" s="27" customFormat="1">
      <c r="A8" s="1" t="s">
        <v>2</v>
      </c>
      <c r="B8" s="1" t="s">
        <v>3</v>
      </c>
      <c r="C8" s="8" t="s">
        <v>57</v>
      </c>
      <c r="D8" s="8" t="s">
        <v>57</v>
      </c>
      <c r="E8" s="8" t="s">
        <v>57</v>
      </c>
      <c r="F8" s="8" t="s">
        <v>57</v>
      </c>
      <c r="G8" s="8">
        <v>0</v>
      </c>
      <c r="H8" s="8">
        <v>0</v>
      </c>
      <c r="I8" s="8">
        <v>0.20799999999999999</v>
      </c>
      <c r="J8" s="8">
        <v>1.772</v>
      </c>
      <c r="K8" s="8" t="s">
        <v>57</v>
      </c>
      <c r="L8" s="8" t="s">
        <v>57</v>
      </c>
      <c r="M8" s="8" t="s">
        <v>57</v>
      </c>
      <c r="N8" s="8" t="s">
        <v>57</v>
      </c>
      <c r="O8" s="8" t="s">
        <v>57</v>
      </c>
      <c r="P8" s="8" t="s">
        <v>57</v>
      </c>
      <c r="Q8" s="8" t="s">
        <v>57</v>
      </c>
      <c r="R8" s="8" t="s">
        <v>57</v>
      </c>
      <c r="S8" s="9" t="s">
        <v>57</v>
      </c>
      <c r="T8" s="9" t="s">
        <v>57</v>
      </c>
      <c r="U8" s="9">
        <v>2.3180000000000005</v>
      </c>
      <c r="V8" s="9">
        <v>3.5672100000000002</v>
      </c>
      <c r="W8" s="8">
        <v>0</v>
      </c>
      <c r="X8" s="8">
        <v>0</v>
      </c>
      <c r="Y8" s="8">
        <v>2.7</v>
      </c>
      <c r="Z8" s="8">
        <v>9.7460000000000004</v>
      </c>
      <c r="AA8" s="8">
        <v>0.25</v>
      </c>
      <c r="AB8" s="8">
        <v>0.54700000000000004</v>
      </c>
      <c r="AC8" s="8">
        <v>2.4850000000000003</v>
      </c>
      <c r="AD8" s="8">
        <v>5.3250000000000002</v>
      </c>
      <c r="AE8" s="12">
        <v>0</v>
      </c>
      <c r="AF8" s="12">
        <v>0</v>
      </c>
      <c r="AG8" s="12">
        <v>2.0680000000000001</v>
      </c>
      <c r="AH8" s="12">
        <v>6.8760000000000003</v>
      </c>
      <c r="AI8" s="12">
        <v>0</v>
      </c>
      <c r="AJ8" s="12">
        <v>0</v>
      </c>
      <c r="AK8" s="12">
        <v>6.9269999999999996</v>
      </c>
      <c r="AL8" s="12">
        <v>8.0220000000000002</v>
      </c>
      <c r="AM8" s="37">
        <v>0</v>
      </c>
      <c r="AN8" s="37">
        <v>0</v>
      </c>
      <c r="AO8" s="37">
        <v>8.9</v>
      </c>
      <c r="AP8" s="37">
        <v>26.4</v>
      </c>
      <c r="AQ8" s="12">
        <v>0</v>
      </c>
      <c r="AR8" s="12">
        <v>0</v>
      </c>
      <c r="AS8" s="12">
        <v>1.1000000000000001</v>
      </c>
      <c r="AT8" s="12">
        <v>6.1</v>
      </c>
      <c r="AU8" s="14" t="s">
        <v>57</v>
      </c>
      <c r="AV8" s="14" t="s">
        <v>57</v>
      </c>
      <c r="AW8" s="14">
        <v>0.4</v>
      </c>
      <c r="AX8" s="14">
        <v>2.1</v>
      </c>
      <c r="AY8" s="14" t="s">
        <v>57</v>
      </c>
      <c r="AZ8" s="14" t="s">
        <v>57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218.82</v>
      </c>
      <c r="F9" s="8">
        <v>2578.9499999999998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0</v>
      </c>
      <c r="P9" s="8">
        <v>0</v>
      </c>
      <c r="Q9" s="8">
        <v>0.83799999999999997</v>
      </c>
      <c r="R9" s="8">
        <v>2.2010000000000001</v>
      </c>
      <c r="S9" s="9" t="s">
        <v>57</v>
      </c>
      <c r="T9" s="9" t="s">
        <v>57</v>
      </c>
      <c r="U9" s="9">
        <v>148.38</v>
      </c>
      <c r="V9" s="9">
        <v>860.24842000000001</v>
      </c>
      <c r="W9" s="8">
        <v>0</v>
      </c>
      <c r="X9" s="8">
        <v>0</v>
      </c>
      <c r="Y9" s="8">
        <v>37.582999999999998</v>
      </c>
      <c r="Z9" s="8">
        <v>180.03595000000001</v>
      </c>
      <c r="AA9" s="8"/>
      <c r="AB9" s="8"/>
      <c r="AC9" s="8"/>
      <c r="AD9" s="8"/>
      <c r="AE9" s="12">
        <v>0</v>
      </c>
      <c r="AF9" s="12">
        <v>0</v>
      </c>
      <c r="AG9" s="12">
        <v>27</v>
      </c>
      <c r="AH9" s="12">
        <v>32.661999999999999</v>
      </c>
      <c r="AI9" s="12" t="s">
        <v>57</v>
      </c>
      <c r="AJ9" s="12" t="s">
        <v>57</v>
      </c>
      <c r="AK9" s="12" t="s">
        <v>57</v>
      </c>
      <c r="AL9" s="12" t="s">
        <v>57</v>
      </c>
      <c r="AM9" s="37">
        <v>0</v>
      </c>
      <c r="AN9" s="37">
        <v>0</v>
      </c>
      <c r="AO9" s="37">
        <v>0</v>
      </c>
      <c r="AP9" s="37">
        <v>0</v>
      </c>
      <c r="AQ9" s="12">
        <v>0</v>
      </c>
      <c r="AR9" s="12">
        <v>0</v>
      </c>
      <c r="AS9" s="12">
        <v>0</v>
      </c>
      <c r="AT9" s="12">
        <v>0</v>
      </c>
      <c r="AU9" s="14" t="s">
        <v>57</v>
      </c>
      <c r="AV9" s="14" t="s">
        <v>57</v>
      </c>
      <c r="AW9" s="14" t="s">
        <v>57</v>
      </c>
      <c r="AX9" s="14" t="s">
        <v>57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 t="s">
        <v>57</v>
      </c>
      <c r="D10" s="8" t="s">
        <v>57</v>
      </c>
      <c r="E10" s="8" t="s">
        <v>57</v>
      </c>
      <c r="F10" s="8" t="s">
        <v>57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/>
      <c r="AN10" s="37"/>
      <c r="AO10" s="37"/>
      <c r="AP10" s="37"/>
      <c r="AQ10" s="12"/>
      <c r="AR10" s="12"/>
      <c r="AS10" s="12"/>
      <c r="AT10" s="12"/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0</v>
      </c>
      <c r="D11" s="8">
        <v>0</v>
      </c>
      <c r="E11" s="8">
        <v>7.4039999999999999</v>
      </c>
      <c r="F11" s="8">
        <v>155.32541000000001</v>
      </c>
      <c r="G11" s="8" t="s">
        <v>57</v>
      </c>
      <c r="H11" s="8" t="s">
        <v>57</v>
      </c>
      <c r="I11" s="8" t="s">
        <v>57</v>
      </c>
      <c r="J11" s="8" t="s">
        <v>57</v>
      </c>
      <c r="K11" s="8">
        <v>28.49</v>
      </c>
      <c r="L11" s="8">
        <v>40.942700000000002</v>
      </c>
      <c r="M11" s="8">
        <v>0</v>
      </c>
      <c r="N11" s="8">
        <v>0</v>
      </c>
      <c r="O11" s="8">
        <v>58.72</v>
      </c>
      <c r="P11" s="8">
        <v>169.17176000000001</v>
      </c>
      <c r="Q11" s="8">
        <v>0</v>
      </c>
      <c r="R11" s="8">
        <v>0</v>
      </c>
      <c r="S11" s="9" t="s">
        <v>57</v>
      </c>
      <c r="T11" s="9" t="s">
        <v>57</v>
      </c>
      <c r="U11" s="9">
        <v>7.9916700000000001</v>
      </c>
      <c r="V11" s="9">
        <v>156.58601999999999</v>
      </c>
      <c r="W11" s="8">
        <v>0</v>
      </c>
      <c r="X11" s="8">
        <v>0</v>
      </c>
      <c r="Y11" s="8">
        <v>12.05</v>
      </c>
      <c r="Z11" s="8">
        <v>3.2724500000000001</v>
      </c>
      <c r="AA11" s="8"/>
      <c r="AB11" s="8"/>
      <c r="AC11" s="8"/>
      <c r="AD11" s="8"/>
      <c r="AE11" s="12" t="s">
        <v>57</v>
      </c>
      <c r="AF11" s="12" t="s">
        <v>57</v>
      </c>
      <c r="AG11" s="12" t="s">
        <v>57</v>
      </c>
      <c r="AH11" s="12" t="s">
        <v>57</v>
      </c>
      <c r="AI11" s="12" t="s">
        <v>57</v>
      </c>
      <c r="AJ11" s="12" t="s">
        <v>57</v>
      </c>
      <c r="AK11" s="12" t="s">
        <v>57</v>
      </c>
      <c r="AL11" s="12" t="s">
        <v>57</v>
      </c>
      <c r="AM11" s="37">
        <v>0</v>
      </c>
      <c r="AN11" s="37">
        <v>0</v>
      </c>
      <c r="AO11" s="37">
        <v>0</v>
      </c>
      <c r="AP11" s="37">
        <v>0</v>
      </c>
      <c r="AQ11" s="12">
        <v>0</v>
      </c>
      <c r="AR11" s="12">
        <v>0</v>
      </c>
      <c r="AS11" s="12">
        <v>0</v>
      </c>
      <c r="AT11" s="12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 t="s">
        <v>57</v>
      </c>
      <c r="AZ11" s="14" t="s">
        <v>57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4.4829999999999997</v>
      </c>
      <c r="F12" s="8">
        <v>31.64649</v>
      </c>
      <c r="G12" s="8">
        <v>0</v>
      </c>
      <c r="H12" s="8">
        <v>0</v>
      </c>
      <c r="I12" s="8">
        <v>0.97599999999999998</v>
      </c>
      <c r="J12" s="8">
        <v>63.752000000000002</v>
      </c>
      <c r="K12" s="8">
        <v>0</v>
      </c>
      <c r="L12" s="8">
        <v>0</v>
      </c>
      <c r="M12" s="8">
        <v>2.6436600000000001</v>
      </c>
      <c r="N12" s="8">
        <v>40.152999999999999</v>
      </c>
      <c r="O12" s="8">
        <v>0</v>
      </c>
      <c r="P12" s="8">
        <v>0</v>
      </c>
      <c r="Q12" s="8">
        <v>124.8</v>
      </c>
      <c r="R12" s="8">
        <v>67.342160000000007</v>
      </c>
      <c r="S12" s="9" t="s">
        <v>57</v>
      </c>
      <c r="T12" s="9" t="s">
        <v>57</v>
      </c>
      <c r="U12" s="9">
        <v>17.805</v>
      </c>
      <c r="V12" s="9">
        <v>66.317679999999996</v>
      </c>
      <c r="W12" s="8">
        <v>0</v>
      </c>
      <c r="X12" s="8">
        <v>0</v>
      </c>
      <c r="Y12" s="8">
        <v>18.78</v>
      </c>
      <c r="Z12" s="8">
        <v>113.94576000000001</v>
      </c>
      <c r="AA12" s="8"/>
      <c r="AB12" s="8"/>
      <c r="AC12" s="8">
        <v>1.869</v>
      </c>
      <c r="AD12" s="8">
        <v>31.069780000000002</v>
      </c>
      <c r="AE12" s="12">
        <v>0</v>
      </c>
      <c r="AF12" s="12">
        <v>0</v>
      </c>
      <c r="AG12" s="12">
        <v>1.042</v>
      </c>
      <c r="AH12" s="12">
        <v>4.117</v>
      </c>
      <c r="AI12" s="12">
        <v>0</v>
      </c>
      <c r="AJ12" s="12">
        <v>0</v>
      </c>
      <c r="AK12" s="12">
        <v>0.38200000000000001</v>
      </c>
      <c r="AL12" s="12">
        <v>0.82991999999999999</v>
      </c>
      <c r="AM12" s="37">
        <v>0</v>
      </c>
      <c r="AN12" s="37">
        <v>0</v>
      </c>
      <c r="AO12" s="37">
        <v>6.4</v>
      </c>
      <c r="AP12" s="37">
        <v>151.6</v>
      </c>
      <c r="AQ12" s="12">
        <v>0</v>
      </c>
      <c r="AR12" s="12">
        <v>0</v>
      </c>
      <c r="AS12" s="12">
        <v>4.0999999999999996</v>
      </c>
      <c r="AT12" s="12">
        <v>118.8</v>
      </c>
      <c r="AU12" s="14" t="s">
        <v>57</v>
      </c>
      <c r="AV12" s="14" t="s">
        <v>57</v>
      </c>
      <c r="AW12" s="14">
        <v>2.1</v>
      </c>
      <c r="AX12" s="14">
        <v>54.9</v>
      </c>
      <c r="AY12" s="14" t="s">
        <v>57</v>
      </c>
      <c r="AZ12" s="14" t="s">
        <v>57</v>
      </c>
      <c r="BA12" s="14" t="s">
        <v>57</v>
      </c>
      <c r="BB12" s="14" t="s">
        <v>57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>
        <v>0</v>
      </c>
      <c r="L13" s="8">
        <v>0</v>
      </c>
      <c r="M13" s="8">
        <v>6.4999999999999997E-3</v>
      </c>
      <c r="N13" s="8">
        <v>6.1589999999999999E-2</v>
      </c>
      <c r="O13" s="8">
        <v>0</v>
      </c>
      <c r="P13" s="8">
        <v>0</v>
      </c>
      <c r="Q13" s="8">
        <v>3.37818</v>
      </c>
      <c r="R13" s="8">
        <v>13.293659999999999</v>
      </c>
      <c r="S13" s="9" t="s">
        <v>57</v>
      </c>
      <c r="T13" s="9" t="s">
        <v>57</v>
      </c>
      <c r="U13" s="9">
        <v>1.0680000000000001</v>
      </c>
      <c r="V13" s="9">
        <v>4.4741999999999997</v>
      </c>
      <c r="W13" s="8">
        <v>0</v>
      </c>
      <c r="X13" s="8">
        <v>0</v>
      </c>
      <c r="Y13" s="8">
        <v>5.7698299999999998</v>
      </c>
      <c r="Z13" s="8">
        <v>17.85004</v>
      </c>
      <c r="AA13" s="8"/>
      <c r="AB13" s="8"/>
      <c r="AC13" s="8">
        <v>53.125</v>
      </c>
      <c r="AD13" s="8">
        <v>14.891</v>
      </c>
      <c r="AE13" s="12">
        <v>0</v>
      </c>
      <c r="AF13" s="12">
        <v>0</v>
      </c>
      <c r="AG13" s="12">
        <v>17.882999999999999</v>
      </c>
      <c r="AH13" s="12">
        <v>32.892000000000003</v>
      </c>
      <c r="AI13" s="12">
        <v>0</v>
      </c>
      <c r="AJ13" s="12">
        <v>0</v>
      </c>
      <c r="AK13" s="12">
        <v>0.11</v>
      </c>
      <c r="AL13" s="12">
        <v>14</v>
      </c>
      <c r="AM13" s="37">
        <v>0</v>
      </c>
      <c r="AN13" s="37">
        <v>0</v>
      </c>
      <c r="AO13" s="37">
        <v>0</v>
      </c>
      <c r="AP13" s="37">
        <v>3</v>
      </c>
      <c r="AQ13" s="12">
        <v>0</v>
      </c>
      <c r="AR13" s="12">
        <v>0</v>
      </c>
      <c r="AS13" s="12">
        <v>0</v>
      </c>
      <c r="AT13" s="12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9.6086799999999997</v>
      </c>
      <c r="F14" s="8">
        <v>47.502780000000001</v>
      </c>
      <c r="G14" s="8">
        <v>0</v>
      </c>
      <c r="H14" s="8">
        <v>0</v>
      </c>
      <c r="I14" s="8">
        <v>93.677099999999996</v>
      </c>
      <c r="J14" s="8">
        <v>421.88064000000003</v>
      </c>
      <c r="K14" s="8">
        <v>0</v>
      </c>
      <c r="L14" s="8">
        <v>0</v>
      </c>
      <c r="M14" s="8">
        <v>7.0928100000000001</v>
      </c>
      <c r="N14" s="8">
        <v>23.96292</v>
      </c>
      <c r="O14" s="8">
        <v>0</v>
      </c>
      <c r="P14" s="8">
        <v>0</v>
      </c>
      <c r="Q14" s="8">
        <v>2.0300000000000001E-3</v>
      </c>
      <c r="R14" s="8">
        <v>8.3999999999999995E-3</v>
      </c>
      <c r="S14" s="9" t="s">
        <v>57</v>
      </c>
      <c r="T14" s="9" t="s">
        <v>57</v>
      </c>
      <c r="U14" s="9">
        <v>538.09565999999995</v>
      </c>
      <c r="V14" s="9">
        <v>1716.1478400000001</v>
      </c>
      <c r="W14" s="8">
        <v>0</v>
      </c>
      <c r="X14" s="8">
        <v>0</v>
      </c>
      <c r="Y14" s="8">
        <v>103.99289</v>
      </c>
      <c r="Z14" s="8">
        <v>306.60777999999999</v>
      </c>
      <c r="AA14" s="8"/>
      <c r="AB14" s="8"/>
      <c r="AC14" s="8">
        <v>21.170670000000001</v>
      </c>
      <c r="AD14" s="8">
        <v>74.30668</v>
      </c>
      <c r="AE14" s="12">
        <v>0</v>
      </c>
      <c r="AF14" s="12">
        <v>0</v>
      </c>
      <c r="AG14" s="12">
        <v>5.7170699999999997</v>
      </c>
      <c r="AH14" s="12">
        <v>33.872039999999998</v>
      </c>
      <c r="AI14" s="12">
        <v>0</v>
      </c>
      <c r="AJ14" s="12">
        <v>0</v>
      </c>
      <c r="AK14" s="12">
        <v>17.485289999999999</v>
      </c>
      <c r="AL14" s="12">
        <v>62.769509999999997</v>
      </c>
      <c r="AM14" s="37">
        <v>0</v>
      </c>
      <c r="AN14" s="37">
        <v>0</v>
      </c>
      <c r="AO14" s="37">
        <v>41.4</v>
      </c>
      <c r="AP14" s="37">
        <v>147.4</v>
      </c>
      <c r="AQ14" s="12">
        <v>0</v>
      </c>
      <c r="AR14" s="12">
        <v>0</v>
      </c>
      <c r="AS14" s="12">
        <v>120.1</v>
      </c>
      <c r="AT14" s="12">
        <v>516.29999999999995</v>
      </c>
      <c r="AU14" s="14" t="s">
        <v>57</v>
      </c>
      <c r="AV14" s="14" t="s">
        <v>57</v>
      </c>
      <c r="AW14" s="14">
        <v>102.6</v>
      </c>
      <c r="AX14" s="14">
        <v>434.3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551.77220999999997</v>
      </c>
      <c r="F15" s="8">
        <v>2605.8999199999998</v>
      </c>
      <c r="G15" s="8">
        <v>0</v>
      </c>
      <c r="H15" s="8">
        <v>0</v>
      </c>
      <c r="I15" s="8">
        <v>19.587070000000001</v>
      </c>
      <c r="J15" s="8">
        <v>55.28781</v>
      </c>
      <c r="K15" s="8">
        <v>0</v>
      </c>
      <c r="L15" s="8">
        <v>0</v>
      </c>
      <c r="M15" s="8">
        <v>372.21627000000001</v>
      </c>
      <c r="N15" s="8">
        <v>1362.98189</v>
      </c>
      <c r="O15" s="8">
        <v>0</v>
      </c>
      <c r="P15" s="8">
        <v>0</v>
      </c>
      <c r="Q15" s="8">
        <v>98.52337</v>
      </c>
      <c r="R15" s="8">
        <v>480.74495999999999</v>
      </c>
      <c r="S15" s="9" t="s">
        <v>57</v>
      </c>
      <c r="T15" s="9" t="s">
        <v>57</v>
      </c>
      <c r="U15" s="9">
        <v>20.824489999999997</v>
      </c>
      <c r="V15" s="9">
        <v>60.608969999999999</v>
      </c>
      <c r="W15" s="8">
        <v>0</v>
      </c>
      <c r="X15" s="8">
        <v>0</v>
      </c>
      <c r="Y15" s="8">
        <v>388.38555000000002</v>
      </c>
      <c r="Z15" s="8">
        <v>1149.8701699999999</v>
      </c>
      <c r="AA15" s="8"/>
      <c r="AB15" s="8"/>
      <c r="AC15" s="8">
        <v>205.88546000000002</v>
      </c>
      <c r="AD15" s="8">
        <v>452.56861000000004</v>
      </c>
      <c r="AE15" s="12">
        <v>0</v>
      </c>
      <c r="AF15" s="12">
        <v>0</v>
      </c>
      <c r="AG15" s="12">
        <v>131.22627</v>
      </c>
      <c r="AH15" s="12">
        <v>493.32402000000002</v>
      </c>
      <c r="AI15" s="12">
        <v>0</v>
      </c>
      <c r="AJ15" s="12">
        <v>0</v>
      </c>
      <c r="AK15" s="12">
        <v>76.527770000000004</v>
      </c>
      <c r="AL15" s="12">
        <v>196.488</v>
      </c>
      <c r="AM15" s="37">
        <v>0</v>
      </c>
      <c r="AN15" s="37">
        <v>0</v>
      </c>
      <c r="AO15" s="37">
        <v>0.7</v>
      </c>
      <c r="AP15" s="37">
        <v>4.8</v>
      </c>
      <c r="AQ15" s="12">
        <v>0</v>
      </c>
      <c r="AR15" s="12">
        <v>0</v>
      </c>
      <c r="AS15" s="12">
        <v>22.1</v>
      </c>
      <c r="AT15" s="12">
        <v>38.799999999999997</v>
      </c>
      <c r="AU15" s="14" t="s">
        <v>57</v>
      </c>
      <c r="AV15" s="14" t="s">
        <v>57</v>
      </c>
      <c r="AW15" s="14">
        <v>0.7</v>
      </c>
      <c r="AX15" s="14">
        <v>4.9000000000000004</v>
      </c>
      <c r="AY15" s="14" t="s">
        <v>57</v>
      </c>
      <c r="AZ15" s="14" t="s">
        <v>57</v>
      </c>
      <c r="BA15" s="14" t="s">
        <v>57</v>
      </c>
      <c r="BB15" s="14" t="s">
        <v>57</v>
      </c>
    </row>
    <row r="16" spans="1:54" s="27" customFormat="1">
      <c r="A16" s="1" t="s">
        <v>18</v>
      </c>
      <c r="B16" s="1" t="s">
        <v>19</v>
      </c>
      <c r="C16" s="8">
        <v>0</v>
      </c>
      <c r="D16" s="8">
        <v>0</v>
      </c>
      <c r="E16" s="8">
        <v>10.77131</v>
      </c>
      <c r="F16" s="8">
        <v>45.367060000000002</v>
      </c>
      <c r="G16" s="8">
        <v>0</v>
      </c>
      <c r="H16" s="8">
        <v>0</v>
      </c>
      <c r="I16" s="8">
        <v>8.5004899999999992</v>
      </c>
      <c r="J16" s="8">
        <v>34.66977</v>
      </c>
      <c r="K16" s="8">
        <v>0</v>
      </c>
      <c r="L16" s="8">
        <v>0</v>
      </c>
      <c r="M16" s="8">
        <v>4.7357899999999997</v>
      </c>
      <c r="N16" s="8">
        <v>26.115639999999999</v>
      </c>
      <c r="O16" s="8">
        <v>0</v>
      </c>
      <c r="P16" s="8">
        <v>0</v>
      </c>
      <c r="Q16" s="8">
        <v>9.8369599999999995</v>
      </c>
      <c r="R16" s="8">
        <v>45.177250000000001</v>
      </c>
      <c r="S16" s="9" t="s">
        <v>57</v>
      </c>
      <c r="T16" s="9" t="s">
        <v>57</v>
      </c>
      <c r="U16" s="9">
        <v>2.91167</v>
      </c>
      <c r="V16" s="9">
        <v>11.97583</v>
      </c>
      <c r="W16" s="8">
        <v>0</v>
      </c>
      <c r="X16" s="8">
        <v>0</v>
      </c>
      <c r="Y16" s="8">
        <v>8.5</v>
      </c>
      <c r="Z16" s="8">
        <v>14.251099999999999</v>
      </c>
      <c r="AA16" s="8"/>
      <c r="AB16" s="8"/>
      <c r="AC16" s="8">
        <v>0.37287000000000003</v>
      </c>
      <c r="AD16" s="8">
        <v>1.9831700000000001</v>
      </c>
      <c r="AE16" s="12">
        <v>0</v>
      </c>
      <c r="AF16" s="12">
        <v>0</v>
      </c>
      <c r="AG16" s="12">
        <v>3.8500000000000001E-3</v>
      </c>
      <c r="AH16" s="12">
        <v>1.4999999999999999E-2</v>
      </c>
      <c r="AI16" s="12" t="s">
        <v>57</v>
      </c>
      <c r="AJ16" s="12" t="s">
        <v>57</v>
      </c>
      <c r="AK16" s="12" t="s">
        <v>57</v>
      </c>
      <c r="AL16" s="12" t="s">
        <v>57</v>
      </c>
      <c r="AM16" s="37">
        <v>0</v>
      </c>
      <c r="AN16" s="37">
        <v>0</v>
      </c>
      <c r="AO16" s="37">
        <v>0</v>
      </c>
      <c r="AP16" s="37">
        <v>0</v>
      </c>
      <c r="AQ16" s="12">
        <v>0</v>
      </c>
      <c r="AR16" s="12">
        <v>0</v>
      </c>
      <c r="AS16" s="12">
        <v>0</v>
      </c>
      <c r="AT16" s="12">
        <v>0.2</v>
      </c>
      <c r="AU16" s="14" t="s">
        <v>57</v>
      </c>
      <c r="AV16" s="14" t="s">
        <v>57</v>
      </c>
      <c r="AW16" s="14" t="s">
        <v>57</v>
      </c>
      <c r="AX16" s="14">
        <v>0.2</v>
      </c>
      <c r="AY16" s="14" t="s">
        <v>57</v>
      </c>
      <c r="AZ16" s="14" t="s">
        <v>57</v>
      </c>
      <c r="BA16" s="14">
        <v>0</v>
      </c>
      <c r="BB16" s="14">
        <v>0.1</v>
      </c>
    </row>
    <row r="17" spans="1:54" s="27" customFormat="1">
      <c r="A17" s="1" t="s">
        <v>20</v>
      </c>
      <c r="B17" s="1" t="s">
        <v>21</v>
      </c>
      <c r="C17" s="8">
        <v>0</v>
      </c>
      <c r="D17" s="8">
        <v>0</v>
      </c>
      <c r="E17" s="8">
        <v>20.21125</v>
      </c>
      <c r="F17" s="8">
        <v>145.17012</v>
      </c>
      <c r="G17" s="8">
        <v>0</v>
      </c>
      <c r="H17" s="8">
        <v>0</v>
      </c>
      <c r="I17" s="8">
        <v>22.65551</v>
      </c>
      <c r="J17" s="8">
        <v>175.72325000000001</v>
      </c>
      <c r="K17" s="8">
        <v>18</v>
      </c>
      <c r="L17" s="8">
        <v>83.896450000000002</v>
      </c>
      <c r="M17" s="8">
        <v>8.4491999999999994</v>
      </c>
      <c r="N17" s="8">
        <v>71.172340000000005</v>
      </c>
      <c r="O17" s="8">
        <v>0</v>
      </c>
      <c r="P17" s="8">
        <v>0</v>
      </c>
      <c r="Q17" s="8">
        <v>35.384180000000001</v>
      </c>
      <c r="R17" s="8">
        <v>346.34910000000002</v>
      </c>
      <c r="S17" s="9" t="s">
        <v>57</v>
      </c>
      <c r="T17" s="9" t="s">
        <v>57</v>
      </c>
      <c r="U17" s="9">
        <v>0.13038</v>
      </c>
      <c r="V17" s="9">
        <v>0.26136999999999999</v>
      </c>
      <c r="W17" s="8" t="s">
        <v>57</v>
      </c>
      <c r="X17" s="8" t="s">
        <v>57</v>
      </c>
      <c r="Y17" s="8" t="s">
        <v>57</v>
      </c>
      <c r="Z17" s="8" t="s">
        <v>57</v>
      </c>
      <c r="AA17" s="8"/>
      <c r="AB17" s="8"/>
      <c r="AC17" s="8"/>
      <c r="AD17" s="8"/>
      <c r="AE17" s="12" t="s">
        <v>57</v>
      </c>
      <c r="AF17" s="12" t="s">
        <v>57</v>
      </c>
      <c r="AG17" s="12" t="s">
        <v>57</v>
      </c>
      <c r="AH17" s="12" t="s">
        <v>57</v>
      </c>
      <c r="AI17" s="12">
        <v>0</v>
      </c>
      <c r="AJ17" s="12">
        <v>0</v>
      </c>
      <c r="AK17" s="12">
        <v>8</v>
      </c>
      <c r="AL17" s="12">
        <v>0.68930999999999998</v>
      </c>
      <c r="AM17" s="37">
        <v>0</v>
      </c>
      <c r="AN17" s="37">
        <v>0</v>
      </c>
      <c r="AO17" s="37">
        <v>0</v>
      </c>
      <c r="AP17" s="37">
        <v>0</v>
      </c>
      <c r="AQ17" s="12">
        <v>0</v>
      </c>
      <c r="AR17" s="12">
        <v>0</v>
      </c>
      <c r="AS17" s="12">
        <v>0</v>
      </c>
      <c r="AT17" s="12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 t="s">
        <v>57</v>
      </c>
      <c r="H18" s="8" t="s">
        <v>57</v>
      </c>
      <c r="I18" s="8" t="s">
        <v>57</v>
      </c>
      <c r="J18" s="8" t="s">
        <v>57</v>
      </c>
      <c r="K18" s="8" t="s">
        <v>57</v>
      </c>
      <c r="L18" s="8" t="s">
        <v>57</v>
      </c>
      <c r="M18" s="8" t="s">
        <v>57</v>
      </c>
      <c r="N18" s="8" t="s">
        <v>57</v>
      </c>
      <c r="O18" s="8" t="s">
        <v>57</v>
      </c>
      <c r="P18" s="8" t="s">
        <v>57</v>
      </c>
      <c r="Q18" s="8" t="s">
        <v>57</v>
      </c>
      <c r="R18" s="8" t="s">
        <v>57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2" t="s">
        <v>57</v>
      </c>
      <c r="AF18" s="12" t="s">
        <v>57</v>
      </c>
      <c r="AG18" s="12" t="s">
        <v>57</v>
      </c>
      <c r="AH18" s="12" t="s">
        <v>57</v>
      </c>
      <c r="AI18" s="12" t="s">
        <v>57</v>
      </c>
      <c r="AJ18" s="12" t="s">
        <v>57</v>
      </c>
      <c r="AK18" s="12" t="s">
        <v>57</v>
      </c>
      <c r="AL18" s="12" t="s">
        <v>57</v>
      </c>
      <c r="AM18" s="37"/>
      <c r="AN18" s="37"/>
      <c r="AO18" s="37"/>
      <c r="AP18" s="37"/>
      <c r="AQ18" s="12"/>
      <c r="AR18" s="12"/>
      <c r="AS18" s="12"/>
      <c r="AT18" s="12"/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0.14834</v>
      </c>
      <c r="F19" s="8">
        <v>0.83699999999999997</v>
      </c>
      <c r="G19" s="8">
        <v>0</v>
      </c>
      <c r="H19" s="8">
        <v>0</v>
      </c>
      <c r="I19" s="8">
        <v>19.54541</v>
      </c>
      <c r="J19" s="8">
        <v>38.704030000000003</v>
      </c>
      <c r="K19" s="8">
        <v>0</v>
      </c>
      <c r="L19" s="8">
        <v>0</v>
      </c>
      <c r="M19" s="8">
        <v>0.12265</v>
      </c>
      <c r="N19" s="8">
        <v>0.87722</v>
      </c>
      <c r="O19" s="8">
        <v>0</v>
      </c>
      <c r="P19" s="8">
        <v>0</v>
      </c>
      <c r="Q19" s="8">
        <v>2.7499999999999998E-3</v>
      </c>
      <c r="R19" s="8">
        <v>1.813E-2</v>
      </c>
      <c r="S19" s="9" t="s">
        <v>57</v>
      </c>
      <c r="T19" s="9" t="s">
        <v>57</v>
      </c>
      <c r="U19" s="9">
        <v>1.1209999999999999E-2</v>
      </c>
      <c r="V19" s="9">
        <v>9.9379999999999996E-2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>
        <v>1.09622</v>
      </c>
      <c r="AD19" s="8">
        <v>5.4533699999999996</v>
      </c>
      <c r="AE19" s="12">
        <v>0</v>
      </c>
      <c r="AF19" s="12">
        <v>0</v>
      </c>
      <c r="AG19" s="12">
        <v>1.6875500000000001</v>
      </c>
      <c r="AH19" s="12">
        <v>8.4309999999999992</v>
      </c>
      <c r="AI19" s="12">
        <v>0</v>
      </c>
      <c r="AJ19" s="12">
        <v>0</v>
      </c>
      <c r="AK19" s="12">
        <v>1.4110199999999999</v>
      </c>
      <c r="AL19" s="12">
        <v>1.8372299999999999</v>
      </c>
      <c r="AM19" s="37">
        <v>0</v>
      </c>
      <c r="AN19" s="37">
        <v>0</v>
      </c>
      <c r="AO19" s="37">
        <v>0.1</v>
      </c>
      <c r="AP19" s="37">
        <v>0.1</v>
      </c>
      <c r="AQ19" s="12">
        <v>0</v>
      </c>
      <c r="AR19" s="12">
        <v>0</v>
      </c>
      <c r="AS19" s="12">
        <v>0.2</v>
      </c>
      <c r="AT19" s="12">
        <v>0.5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20</v>
      </c>
      <c r="D20" s="8">
        <v>3.2120000000000002</v>
      </c>
      <c r="E20" s="8">
        <v>0</v>
      </c>
      <c r="F20" s="8">
        <v>0</v>
      </c>
      <c r="G20" s="8" t="s">
        <v>57</v>
      </c>
      <c r="H20" s="8" t="s">
        <v>57</v>
      </c>
      <c r="I20" s="8" t="s">
        <v>57</v>
      </c>
      <c r="J20" s="8" t="s">
        <v>57</v>
      </c>
      <c r="K20" s="8">
        <v>0</v>
      </c>
      <c r="L20" s="8">
        <v>0</v>
      </c>
      <c r="M20" s="8">
        <v>0.17401</v>
      </c>
      <c r="N20" s="8">
        <v>2.0429499999999998</v>
      </c>
      <c r="O20" s="8">
        <v>0</v>
      </c>
      <c r="P20" s="8">
        <v>0</v>
      </c>
      <c r="Q20" s="8">
        <v>30.058</v>
      </c>
      <c r="R20" s="8">
        <v>95.713700000000003</v>
      </c>
      <c r="S20" s="9" t="s">
        <v>57</v>
      </c>
      <c r="T20" s="9" t="s">
        <v>57</v>
      </c>
      <c r="U20" s="9">
        <v>3.1254</v>
      </c>
      <c r="V20" s="9">
        <v>5.0930100000000005</v>
      </c>
      <c r="W20" s="8">
        <v>0</v>
      </c>
      <c r="X20" s="8">
        <v>0</v>
      </c>
      <c r="Y20" s="8">
        <v>22.93</v>
      </c>
      <c r="Z20" s="8">
        <v>17.459230000000002</v>
      </c>
      <c r="AA20" s="8">
        <v>40</v>
      </c>
      <c r="AB20" s="8">
        <v>5.2506000000000004</v>
      </c>
      <c r="AC20" s="8">
        <v>85.021999999999991</v>
      </c>
      <c r="AD20" s="8">
        <v>30.018059999999998</v>
      </c>
      <c r="AE20" s="12">
        <v>0</v>
      </c>
      <c r="AF20" s="12">
        <v>0</v>
      </c>
      <c r="AG20" s="12">
        <v>103.23855</v>
      </c>
      <c r="AH20" s="12">
        <v>55.406230000000001</v>
      </c>
      <c r="AI20" s="12">
        <v>18</v>
      </c>
      <c r="AJ20" s="12">
        <v>9.6760000000000002</v>
      </c>
      <c r="AK20" s="12">
        <v>12.714</v>
      </c>
      <c r="AL20" s="12">
        <v>9.3444000000000003</v>
      </c>
      <c r="AM20" s="37">
        <v>0</v>
      </c>
      <c r="AN20" s="37">
        <v>0</v>
      </c>
      <c r="AO20" s="37">
        <v>170</v>
      </c>
      <c r="AP20" s="37">
        <v>55.4</v>
      </c>
      <c r="AQ20" s="12">
        <v>0</v>
      </c>
      <c r="AR20" s="12">
        <v>0</v>
      </c>
      <c r="AS20" s="12">
        <v>8</v>
      </c>
      <c r="AT20" s="12">
        <v>3.9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1821.501</v>
      </c>
      <c r="D21" s="8">
        <v>791.50652000000002</v>
      </c>
      <c r="E21" s="8">
        <v>172.30287000000001</v>
      </c>
      <c r="F21" s="8">
        <v>64.261139999999997</v>
      </c>
      <c r="G21" s="8">
        <v>1963.9449999999999</v>
      </c>
      <c r="H21" s="8">
        <v>770.03880000000004</v>
      </c>
      <c r="I21" s="8">
        <v>1.39361</v>
      </c>
      <c r="J21" s="8">
        <v>4.0259099999999997</v>
      </c>
      <c r="K21" s="8">
        <v>359.61399999999998</v>
      </c>
      <c r="L21" s="8">
        <v>164.51653999999999</v>
      </c>
      <c r="M21" s="8">
        <v>3.7443</v>
      </c>
      <c r="N21" s="8">
        <v>14.08358</v>
      </c>
      <c r="O21" s="8">
        <v>596.54759999999999</v>
      </c>
      <c r="P21" s="8">
        <v>300.90499999999997</v>
      </c>
      <c r="Q21" s="8">
        <v>39.695</v>
      </c>
      <c r="R21" s="8">
        <v>21.08803</v>
      </c>
      <c r="S21" s="9">
        <v>518.17200000000003</v>
      </c>
      <c r="T21" s="9">
        <v>137.15097</v>
      </c>
      <c r="U21" s="9">
        <v>253.14272</v>
      </c>
      <c r="V21" s="9">
        <v>77.162989999999994</v>
      </c>
      <c r="W21" s="8">
        <v>184.51499999999999</v>
      </c>
      <c r="X21" s="8">
        <v>52.159100000000002</v>
      </c>
      <c r="Y21" s="8">
        <v>144.9923</v>
      </c>
      <c r="Z21" s="8">
        <v>40.00215</v>
      </c>
      <c r="AA21" s="8">
        <v>227.65</v>
      </c>
      <c r="AB21" s="8">
        <v>44.835999999999999</v>
      </c>
      <c r="AC21" s="8">
        <v>424.89621</v>
      </c>
      <c r="AD21" s="8">
        <v>167.02506</v>
      </c>
      <c r="AE21" s="12">
        <v>190.62</v>
      </c>
      <c r="AF21" s="12">
        <v>90.483630000000005</v>
      </c>
      <c r="AG21" s="12">
        <v>539.35281999999995</v>
      </c>
      <c r="AH21" s="12">
        <v>161.72504000000001</v>
      </c>
      <c r="AI21" s="12">
        <v>377.4</v>
      </c>
      <c r="AJ21" s="12">
        <v>94.857280000000003</v>
      </c>
      <c r="AK21" s="12">
        <v>265.52100000000002</v>
      </c>
      <c r="AL21" s="12">
        <v>101.88301</v>
      </c>
      <c r="AM21" s="37">
        <v>146</v>
      </c>
      <c r="AN21" s="37">
        <v>26</v>
      </c>
      <c r="AO21" s="37">
        <v>507.8</v>
      </c>
      <c r="AP21" s="37">
        <v>226.3</v>
      </c>
      <c r="AQ21" s="12">
        <v>32</v>
      </c>
      <c r="AR21" s="12">
        <v>20.9</v>
      </c>
      <c r="AS21" s="12">
        <v>514.5</v>
      </c>
      <c r="AT21" s="12">
        <v>216.1</v>
      </c>
      <c r="AU21" s="14">
        <v>20</v>
      </c>
      <c r="AV21" s="14">
        <v>5.9</v>
      </c>
      <c r="AW21" s="14">
        <v>409.4</v>
      </c>
      <c r="AX21" s="14">
        <v>180.2</v>
      </c>
      <c r="AY21" s="14">
        <v>15</v>
      </c>
      <c r="AZ21" s="14">
        <v>5.9</v>
      </c>
      <c r="BA21" s="14">
        <v>185.4</v>
      </c>
      <c r="BB21" s="14">
        <v>90.4</v>
      </c>
    </row>
    <row r="22" spans="1:54" s="27" customFormat="1">
      <c r="A22" s="1" t="s">
        <v>30</v>
      </c>
      <c r="B22" s="1" t="s">
        <v>31</v>
      </c>
      <c r="C22" s="8">
        <v>4771.7423399999998</v>
      </c>
      <c r="D22" s="8">
        <v>1832.01731</v>
      </c>
      <c r="E22" s="8">
        <v>133.66598999999999</v>
      </c>
      <c r="F22" s="8">
        <v>274.59059999999999</v>
      </c>
      <c r="G22" s="8">
        <v>4587.1620000000003</v>
      </c>
      <c r="H22" s="8">
        <v>1621.4354000000001</v>
      </c>
      <c r="I22" s="8">
        <v>81.642690000000002</v>
      </c>
      <c r="J22" s="8">
        <v>46.3994</v>
      </c>
      <c r="K22" s="8">
        <v>3038.9580000000001</v>
      </c>
      <c r="L22" s="8">
        <v>1336.79224</v>
      </c>
      <c r="M22" s="8">
        <v>32.699939999999998</v>
      </c>
      <c r="N22" s="8">
        <v>41.5458</v>
      </c>
      <c r="O22" s="8">
        <v>3069.7260000000001</v>
      </c>
      <c r="P22" s="8">
        <v>1780.69003</v>
      </c>
      <c r="Q22" s="8">
        <v>273.43826999999999</v>
      </c>
      <c r="R22" s="8">
        <v>82.951750000000004</v>
      </c>
      <c r="S22" s="9">
        <v>5075.9488000000019</v>
      </c>
      <c r="T22" s="9">
        <v>2299.8707400000003</v>
      </c>
      <c r="U22" s="9">
        <v>472.70244000000008</v>
      </c>
      <c r="V22" s="9">
        <v>121.75443</v>
      </c>
      <c r="W22" s="8">
        <v>4625.6220000000003</v>
      </c>
      <c r="X22" s="8">
        <v>1785.2983099999999</v>
      </c>
      <c r="Y22" s="8">
        <v>204.78254999999999</v>
      </c>
      <c r="Z22" s="8">
        <v>77.955430000000007</v>
      </c>
      <c r="AA22" s="8">
        <v>5400.1550000000007</v>
      </c>
      <c r="AB22" s="8">
        <v>2576.5960399999999</v>
      </c>
      <c r="AC22" s="8">
        <v>468.73554999999993</v>
      </c>
      <c r="AD22" s="8">
        <v>193.71974999999998</v>
      </c>
      <c r="AE22" s="12">
        <v>4395.152</v>
      </c>
      <c r="AF22" s="12">
        <v>1881.14499</v>
      </c>
      <c r="AG22" s="12">
        <v>588.40743999999995</v>
      </c>
      <c r="AH22" s="12">
        <v>184.81867</v>
      </c>
      <c r="AI22" s="12">
        <v>5052.1049999999996</v>
      </c>
      <c r="AJ22" s="12">
        <v>1946.0467599999999</v>
      </c>
      <c r="AK22" s="12">
        <v>1630.0891200000001</v>
      </c>
      <c r="AL22" s="12">
        <v>734.41655000000003</v>
      </c>
      <c r="AM22" s="37">
        <v>4734.6130000000003</v>
      </c>
      <c r="AN22" s="37">
        <v>1888.5</v>
      </c>
      <c r="AO22" s="37">
        <v>2228.6</v>
      </c>
      <c r="AP22" s="37">
        <v>851.8</v>
      </c>
      <c r="AQ22" s="12">
        <v>4809.3630000000003</v>
      </c>
      <c r="AR22" s="12">
        <v>2350.6999999999998</v>
      </c>
      <c r="AS22" s="12">
        <v>1484.1</v>
      </c>
      <c r="AT22" s="12">
        <v>546</v>
      </c>
      <c r="AU22" s="14">
        <v>1650</v>
      </c>
      <c r="AV22" s="14">
        <v>856.8</v>
      </c>
      <c r="AW22" s="14">
        <v>712.9</v>
      </c>
      <c r="AX22" s="14">
        <v>251.6</v>
      </c>
      <c r="AY22" s="14">
        <v>2711.5</v>
      </c>
      <c r="AZ22" s="14">
        <v>1650.6</v>
      </c>
      <c r="BA22" s="14">
        <v>614.79999999999995</v>
      </c>
      <c r="BB22" s="14">
        <v>249.2</v>
      </c>
    </row>
    <row r="23" spans="1:54" s="27" customFormat="1">
      <c r="A23" s="1" t="s">
        <v>32</v>
      </c>
      <c r="B23" s="1" t="s">
        <v>33</v>
      </c>
      <c r="C23" s="8">
        <v>0</v>
      </c>
      <c r="D23" s="8">
        <v>0</v>
      </c>
      <c r="E23" s="8">
        <v>3.9994299999999998</v>
      </c>
      <c r="F23" s="8">
        <v>19.478570000000001</v>
      </c>
      <c r="G23" s="8">
        <v>0</v>
      </c>
      <c r="H23" s="8">
        <v>0</v>
      </c>
      <c r="I23" s="8">
        <v>3.6558600000000001</v>
      </c>
      <c r="J23" s="8">
        <v>24.0761</v>
      </c>
      <c r="K23" s="8">
        <v>0</v>
      </c>
      <c r="L23" s="8">
        <v>0</v>
      </c>
      <c r="M23" s="8">
        <v>3.9624000000000001</v>
      </c>
      <c r="N23" s="8">
        <v>33.103610000000003</v>
      </c>
      <c r="O23" s="8">
        <v>0</v>
      </c>
      <c r="P23" s="8">
        <v>0</v>
      </c>
      <c r="Q23" s="8">
        <v>3.4013100000000001</v>
      </c>
      <c r="R23" s="8">
        <v>28.163160000000001</v>
      </c>
      <c r="S23" s="9" t="s">
        <v>57</v>
      </c>
      <c r="T23" s="9" t="s">
        <v>57</v>
      </c>
      <c r="U23" s="9">
        <v>4.2921799999999992</v>
      </c>
      <c r="V23" s="9">
        <v>36.155130000000007</v>
      </c>
      <c r="W23" s="8">
        <v>0</v>
      </c>
      <c r="X23" s="8">
        <v>0</v>
      </c>
      <c r="Y23" s="8">
        <v>6.6345900000000002</v>
      </c>
      <c r="Z23" s="8">
        <v>49.614890000000003</v>
      </c>
      <c r="AA23" s="8"/>
      <c r="AB23" s="8"/>
      <c r="AC23" s="8">
        <v>4.2749100000000002</v>
      </c>
      <c r="AD23" s="8">
        <v>35.02608</v>
      </c>
      <c r="AE23" s="12">
        <v>0</v>
      </c>
      <c r="AF23" s="12">
        <v>0</v>
      </c>
      <c r="AG23" s="12">
        <v>2.2077800000000001</v>
      </c>
      <c r="AH23" s="12">
        <v>20.975000000000001</v>
      </c>
      <c r="AI23" s="12">
        <v>0</v>
      </c>
      <c r="AJ23" s="12">
        <v>0</v>
      </c>
      <c r="AK23" s="12">
        <v>6.3906299999999998</v>
      </c>
      <c r="AL23" s="12">
        <v>41.208489999999998</v>
      </c>
      <c r="AM23" s="37">
        <v>0</v>
      </c>
      <c r="AN23" s="37">
        <v>0</v>
      </c>
      <c r="AO23" s="37">
        <v>6.3</v>
      </c>
      <c r="AP23" s="37">
        <v>41.9</v>
      </c>
      <c r="AQ23" s="12">
        <v>0</v>
      </c>
      <c r="AR23" s="12">
        <v>0</v>
      </c>
      <c r="AS23" s="12">
        <v>7.7</v>
      </c>
      <c r="AT23" s="12">
        <v>60</v>
      </c>
      <c r="AU23" s="14" t="s">
        <v>57</v>
      </c>
      <c r="AV23" s="14" t="s">
        <v>57</v>
      </c>
      <c r="AW23" s="14">
        <v>4.5</v>
      </c>
      <c r="AX23" s="14">
        <v>33.200000000000003</v>
      </c>
      <c r="AY23" s="14" t="s">
        <v>57</v>
      </c>
      <c r="AZ23" s="14" t="s">
        <v>57</v>
      </c>
      <c r="BA23" s="14">
        <v>0.8</v>
      </c>
      <c r="BB23" s="14">
        <v>6.7</v>
      </c>
    </row>
    <row r="24" spans="1:54" s="27" customFormat="1">
      <c r="A24" s="1" t="s">
        <v>34</v>
      </c>
      <c r="B24" s="1" t="s">
        <v>35</v>
      </c>
      <c r="C24" s="8">
        <v>0</v>
      </c>
      <c r="D24" s="8">
        <v>0</v>
      </c>
      <c r="E24" s="8">
        <v>0.92008000000000001</v>
      </c>
      <c r="F24" s="8">
        <v>7.3879999999999999</v>
      </c>
      <c r="G24" s="8">
        <v>0</v>
      </c>
      <c r="H24" s="8">
        <v>0</v>
      </c>
      <c r="I24" s="8">
        <v>0.90488000000000002</v>
      </c>
      <c r="J24" s="8">
        <v>3.4159999999999999</v>
      </c>
      <c r="K24" s="8">
        <v>0</v>
      </c>
      <c r="L24" s="8">
        <v>0</v>
      </c>
      <c r="M24" s="8">
        <v>1.5955699999999999</v>
      </c>
      <c r="N24" s="8">
        <v>9.1329600000000006</v>
      </c>
      <c r="O24" s="8">
        <v>0</v>
      </c>
      <c r="P24" s="8">
        <v>0</v>
      </c>
      <c r="Q24" s="8">
        <v>0.97206000000000004</v>
      </c>
      <c r="R24" s="8">
        <v>9.0669799999999992</v>
      </c>
      <c r="S24" s="9" t="s">
        <v>57</v>
      </c>
      <c r="T24" s="9" t="s">
        <v>57</v>
      </c>
      <c r="U24" s="9">
        <v>1.6200400000000001</v>
      </c>
      <c r="V24" s="9">
        <v>13.645229999999998</v>
      </c>
      <c r="W24" s="8">
        <v>0</v>
      </c>
      <c r="X24" s="8">
        <v>0</v>
      </c>
      <c r="Y24" s="8">
        <v>3.0104099999999998</v>
      </c>
      <c r="Z24" s="8">
        <v>22.616779999999999</v>
      </c>
      <c r="AA24" s="8"/>
      <c r="AB24" s="8"/>
      <c r="AC24" s="8">
        <v>1.3715400000000002</v>
      </c>
      <c r="AD24" s="8">
        <v>11.592649999999999</v>
      </c>
      <c r="AE24" s="12">
        <v>0</v>
      </c>
      <c r="AF24" s="12">
        <v>0</v>
      </c>
      <c r="AG24" s="12">
        <v>0.89487000000000005</v>
      </c>
      <c r="AH24" s="12">
        <v>7.0231000000000003</v>
      </c>
      <c r="AI24" s="12">
        <v>0</v>
      </c>
      <c r="AJ24" s="12">
        <v>0</v>
      </c>
      <c r="AK24" s="12">
        <v>0.82477</v>
      </c>
      <c r="AL24" s="12">
        <v>7.7348999999999997</v>
      </c>
      <c r="AM24" s="37">
        <v>0</v>
      </c>
      <c r="AN24" s="37">
        <v>0</v>
      </c>
      <c r="AO24" s="37">
        <v>1.2</v>
      </c>
      <c r="AP24" s="37">
        <v>11.1</v>
      </c>
      <c r="AQ24" s="12">
        <v>0</v>
      </c>
      <c r="AR24" s="12">
        <v>0</v>
      </c>
      <c r="AS24" s="12">
        <v>1.3</v>
      </c>
      <c r="AT24" s="12">
        <v>12.7</v>
      </c>
      <c r="AU24" s="14" t="s">
        <v>57</v>
      </c>
      <c r="AV24" s="14" t="s">
        <v>57</v>
      </c>
      <c r="AW24" s="14">
        <v>0.7</v>
      </c>
      <c r="AX24" s="14">
        <v>5.3</v>
      </c>
      <c r="AY24" s="14" t="s">
        <v>57</v>
      </c>
      <c r="AZ24" s="14" t="s">
        <v>57</v>
      </c>
      <c r="BA24" s="14">
        <v>0.1</v>
      </c>
      <c r="BB24" s="14">
        <v>2.9</v>
      </c>
    </row>
    <row r="25" spans="1:54" s="27" customFormat="1">
      <c r="A25" s="1" t="s">
        <v>36</v>
      </c>
      <c r="B25" s="1" t="s">
        <v>37</v>
      </c>
      <c r="C25" s="8">
        <v>0</v>
      </c>
      <c r="D25" s="8">
        <v>0</v>
      </c>
      <c r="E25" s="8">
        <v>152.94839999999999</v>
      </c>
      <c r="F25" s="8">
        <v>13.468540000000001</v>
      </c>
      <c r="G25" s="8">
        <v>0</v>
      </c>
      <c r="H25" s="8">
        <v>0</v>
      </c>
      <c r="I25" s="8">
        <v>5.3109999999999999</v>
      </c>
      <c r="J25" s="8">
        <v>13.31922</v>
      </c>
      <c r="K25" s="8">
        <v>0</v>
      </c>
      <c r="L25" s="8">
        <v>0</v>
      </c>
      <c r="M25" s="8">
        <v>5.3098000000000001</v>
      </c>
      <c r="N25" s="8">
        <v>14.79257</v>
      </c>
      <c r="O25" s="8">
        <v>0</v>
      </c>
      <c r="P25" s="8">
        <v>0</v>
      </c>
      <c r="Q25" s="8">
        <v>3.4557699999999998</v>
      </c>
      <c r="R25" s="8">
        <v>16.151520000000001</v>
      </c>
      <c r="S25" s="9" t="s">
        <v>57</v>
      </c>
      <c r="T25" s="9" t="s">
        <v>57</v>
      </c>
      <c r="U25" s="9">
        <v>6.1832300000000009</v>
      </c>
      <c r="V25" s="9">
        <v>24.512650000000001</v>
      </c>
      <c r="W25" s="8">
        <v>0</v>
      </c>
      <c r="X25" s="8">
        <v>0</v>
      </c>
      <c r="Y25" s="8">
        <v>13.52651</v>
      </c>
      <c r="Z25" s="8">
        <v>48.622129999999999</v>
      </c>
      <c r="AA25" s="8"/>
      <c r="AB25" s="8"/>
      <c r="AC25" s="8">
        <v>15.881449999999999</v>
      </c>
      <c r="AD25" s="8">
        <v>54.486879999999999</v>
      </c>
      <c r="AE25" s="12">
        <v>0</v>
      </c>
      <c r="AF25" s="12">
        <v>0</v>
      </c>
      <c r="AG25" s="12">
        <v>20.456099999999999</v>
      </c>
      <c r="AH25" s="12">
        <v>32.111649999999997</v>
      </c>
      <c r="AI25" s="12">
        <v>0</v>
      </c>
      <c r="AJ25" s="12">
        <v>0</v>
      </c>
      <c r="AK25" s="12">
        <v>72.194900000000004</v>
      </c>
      <c r="AL25" s="12">
        <v>93.20026</v>
      </c>
      <c r="AM25" s="37">
        <v>0</v>
      </c>
      <c r="AN25" s="37">
        <v>0</v>
      </c>
      <c r="AO25" s="37">
        <v>24.5</v>
      </c>
      <c r="AP25" s="37">
        <v>46.4</v>
      </c>
      <c r="AQ25" s="12">
        <v>0</v>
      </c>
      <c r="AR25" s="12">
        <v>0</v>
      </c>
      <c r="AS25" s="12">
        <v>12</v>
      </c>
      <c r="AT25" s="12">
        <v>3.9</v>
      </c>
      <c r="AU25" s="14" t="s">
        <v>57</v>
      </c>
      <c r="AV25" s="14" t="s">
        <v>57</v>
      </c>
      <c r="AW25" s="14">
        <v>12</v>
      </c>
      <c r="AX25" s="14">
        <v>3.9</v>
      </c>
      <c r="AY25" s="14" t="s">
        <v>57</v>
      </c>
      <c r="AZ25" s="14" t="s">
        <v>57</v>
      </c>
      <c r="BA25" s="14">
        <v>50.6</v>
      </c>
      <c r="BB25" s="14">
        <v>18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12.6</v>
      </c>
      <c r="F26" s="8">
        <v>51.184660000000001</v>
      </c>
      <c r="G26" s="8">
        <v>0</v>
      </c>
      <c r="H26" s="8">
        <v>0</v>
      </c>
      <c r="I26" s="8">
        <v>19.8</v>
      </c>
      <c r="J26" s="8">
        <v>80.737830000000002</v>
      </c>
      <c r="K26" s="8">
        <v>0</v>
      </c>
      <c r="L26" s="8">
        <v>0</v>
      </c>
      <c r="M26" s="8">
        <v>20</v>
      </c>
      <c r="N26" s="8">
        <v>43.168509999999998</v>
      </c>
      <c r="O26" s="8">
        <v>0</v>
      </c>
      <c r="P26" s="8">
        <v>0</v>
      </c>
      <c r="Q26" s="8">
        <v>54</v>
      </c>
      <c r="R26" s="8">
        <v>70.619799999999998</v>
      </c>
      <c r="S26" s="9" t="s">
        <v>57</v>
      </c>
      <c r="T26" s="9" t="s">
        <v>57</v>
      </c>
      <c r="U26" s="9" t="s">
        <v>57</v>
      </c>
      <c r="V26" s="9" t="s">
        <v>57</v>
      </c>
      <c r="W26" s="8" t="s">
        <v>57</v>
      </c>
      <c r="X26" s="8" t="s">
        <v>57</v>
      </c>
      <c r="Y26" s="8" t="s">
        <v>57</v>
      </c>
      <c r="Z26" s="8" t="s">
        <v>57</v>
      </c>
      <c r="AA26" s="8"/>
      <c r="AB26" s="8"/>
      <c r="AC26" s="8"/>
      <c r="AD26" s="8"/>
      <c r="AE26" s="12" t="s">
        <v>57</v>
      </c>
      <c r="AF26" s="12" t="s">
        <v>57</v>
      </c>
      <c r="AG26" s="12" t="s">
        <v>57</v>
      </c>
      <c r="AH26" s="12" t="s">
        <v>57</v>
      </c>
      <c r="AI26" s="12" t="s">
        <v>57</v>
      </c>
      <c r="AJ26" s="12" t="s">
        <v>57</v>
      </c>
      <c r="AK26" s="12" t="s">
        <v>57</v>
      </c>
      <c r="AL26" s="12" t="s">
        <v>57</v>
      </c>
      <c r="AM26" s="37">
        <v>0</v>
      </c>
      <c r="AN26" s="37">
        <v>0</v>
      </c>
      <c r="AO26" s="37">
        <v>0</v>
      </c>
      <c r="AP26" s="37">
        <v>0</v>
      </c>
      <c r="AQ26" s="12">
        <v>0</v>
      </c>
      <c r="AR26" s="12">
        <v>0</v>
      </c>
      <c r="AS26" s="12">
        <v>6.2</v>
      </c>
      <c r="AT26" s="12">
        <v>8.5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>
        <v>3.5</v>
      </c>
      <c r="BB26" s="14">
        <v>6.2</v>
      </c>
    </row>
    <row r="27" spans="1:54" s="27" customFormat="1">
      <c r="A27" s="1" t="s">
        <v>40</v>
      </c>
      <c r="B27" s="1" t="s">
        <v>41</v>
      </c>
      <c r="C27" s="8">
        <v>0</v>
      </c>
      <c r="D27" s="8">
        <v>0</v>
      </c>
      <c r="E27" s="8">
        <v>0.68203999999999998</v>
      </c>
      <c r="F27" s="8">
        <v>4.5465</v>
      </c>
      <c r="G27" s="8">
        <v>0</v>
      </c>
      <c r="H27" s="8">
        <v>0</v>
      </c>
      <c r="I27" s="8">
        <v>3.8860999999999999</v>
      </c>
      <c r="J27" s="8">
        <v>16.933720000000001</v>
      </c>
      <c r="K27" s="8">
        <v>0</v>
      </c>
      <c r="L27" s="8">
        <v>0</v>
      </c>
      <c r="M27" s="8">
        <v>10.98807</v>
      </c>
      <c r="N27" s="8">
        <v>38.062220000000003</v>
      </c>
      <c r="O27" s="8">
        <v>0</v>
      </c>
      <c r="P27" s="8">
        <v>0</v>
      </c>
      <c r="Q27" s="8">
        <v>6.7390499999999998</v>
      </c>
      <c r="R27" s="8">
        <v>33.893360000000001</v>
      </c>
      <c r="S27" s="9" t="s">
        <v>57</v>
      </c>
      <c r="T27" s="9" t="s">
        <v>57</v>
      </c>
      <c r="U27" s="9">
        <v>7.79976</v>
      </c>
      <c r="V27" s="9">
        <v>27.490739999999995</v>
      </c>
      <c r="W27" s="8">
        <v>0</v>
      </c>
      <c r="X27" s="8">
        <v>0</v>
      </c>
      <c r="Y27" s="8">
        <v>25.6662</v>
      </c>
      <c r="Z27" s="8">
        <v>69.309780000000003</v>
      </c>
      <c r="AA27" s="8"/>
      <c r="AB27" s="8"/>
      <c r="AC27" s="8">
        <v>23.807279999999999</v>
      </c>
      <c r="AD27" s="8">
        <v>57.61242</v>
      </c>
      <c r="AE27" s="12">
        <v>0</v>
      </c>
      <c r="AF27" s="12">
        <v>0</v>
      </c>
      <c r="AG27" s="12">
        <v>18.56963</v>
      </c>
      <c r="AH27" s="12">
        <v>49.968269999999997</v>
      </c>
      <c r="AI27" s="12">
        <v>0</v>
      </c>
      <c r="AJ27" s="12">
        <v>0</v>
      </c>
      <c r="AK27" s="12">
        <v>17.272400000000001</v>
      </c>
      <c r="AL27" s="12">
        <v>38.044829999999997</v>
      </c>
      <c r="AM27" s="37">
        <v>0</v>
      </c>
      <c r="AN27" s="37">
        <v>0</v>
      </c>
      <c r="AO27" s="37">
        <v>5.7</v>
      </c>
      <c r="AP27" s="37">
        <v>28.7</v>
      </c>
      <c r="AQ27" s="12">
        <v>0</v>
      </c>
      <c r="AR27" s="12">
        <v>0</v>
      </c>
      <c r="AS27" s="12">
        <v>4.0999999999999996</v>
      </c>
      <c r="AT27" s="12">
        <v>16.399999999999999</v>
      </c>
      <c r="AU27" s="14" t="s">
        <v>57</v>
      </c>
      <c r="AV27" s="14" t="s">
        <v>57</v>
      </c>
      <c r="AW27" s="14">
        <v>1.8</v>
      </c>
      <c r="AX27" s="14">
        <v>8.9</v>
      </c>
      <c r="AY27" s="14">
        <v>1.3</v>
      </c>
      <c r="AZ27" s="14">
        <v>0.3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0.09</v>
      </c>
      <c r="F28" s="8">
        <v>6.368E-2</v>
      </c>
      <c r="G28" s="8">
        <v>0</v>
      </c>
      <c r="H28" s="8">
        <v>0</v>
      </c>
      <c r="I28" s="8">
        <v>0.1123</v>
      </c>
      <c r="J28" s="8">
        <v>0.45322000000000001</v>
      </c>
      <c r="K28" s="8">
        <v>0</v>
      </c>
      <c r="L28" s="8">
        <v>0</v>
      </c>
      <c r="M28" s="8">
        <v>0.1384</v>
      </c>
      <c r="N28" s="8">
        <v>1.0580099999999999</v>
      </c>
      <c r="O28" s="8">
        <v>0</v>
      </c>
      <c r="P28" s="8">
        <v>0</v>
      </c>
      <c r="Q28" s="8">
        <v>0.19853999999999999</v>
      </c>
      <c r="R28" s="8">
        <v>1.7010000000000001</v>
      </c>
      <c r="S28" s="9" t="s">
        <v>57</v>
      </c>
      <c r="T28" s="9" t="s">
        <v>57</v>
      </c>
      <c r="U28" s="9">
        <v>5.7311999999999994</v>
      </c>
      <c r="V28" s="9">
        <v>13.08868</v>
      </c>
      <c r="W28" s="8">
        <v>0</v>
      </c>
      <c r="X28" s="8">
        <v>0</v>
      </c>
      <c r="Y28" s="8">
        <v>6.7150800000000004</v>
      </c>
      <c r="Z28" s="8">
        <v>15.24977</v>
      </c>
      <c r="AA28" s="8"/>
      <c r="AB28" s="8"/>
      <c r="AC28" s="8"/>
      <c r="AD28" s="8"/>
      <c r="AE28" s="12" t="s">
        <v>57</v>
      </c>
      <c r="AF28" s="12" t="s">
        <v>57</v>
      </c>
      <c r="AG28" s="12" t="s">
        <v>57</v>
      </c>
      <c r="AH28" s="12" t="s">
        <v>57</v>
      </c>
      <c r="AI28" s="12" t="s">
        <v>57</v>
      </c>
      <c r="AJ28" s="12" t="s">
        <v>57</v>
      </c>
      <c r="AK28" s="12" t="s">
        <v>57</v>
      </c>
      <c r="AL28" s="12" t="s">
        <v>57</v>
      </c>
      <c r="AM28" s="37">
        <v>0</v>
      </c>
      <c r="AN28" s="37">
        <v>0</v>
      </c>
      <c r="AO28" s="37">
        <v>0</v>
      </c>
      <c r="AP28" s="37">
        <v>0</v>
      </c>
      <c r="AQ28" s="12">
        <v>0</v>
      </c>
      <c r="AR28" s="12">
        <v>0</v>
      </c>
      <c r="AS28" s="12">
        <v>0</v>
      </c>
      <c r="AT28" s="12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 t="s">
        <v>57</v>
      </c>
      <c r="H29" s="8" t="s">
        <v>57</v>
      </c>
      <c r="I29" s="8" t="s">
        <v>57</v>
      </c>
      <c r="J29" s="8" t="s">
        <v>57</v>
      </c>
      <c r="K29" s="8" t="s">
        <v>57</v>
      </c>
      <c r="L29" s="8" t="s">
        <v>57</v>
      </c>
      <c r="M29" s="8" t="s">
        <v>57</v>
      </c>
      <c r="N29" s="8" t="s">
        <v>57</v>
      </c>
      <c r="O29" s="8">
        <v>0</v>
      </c>
      <c r="P29" s="8">
        <v>0</v>
      </c>
      <c r="Q29" s="8">
        <v>5.3999999999999999E-2</v>
      </c>
      <c r="R29" s="8">
        <v>7.3999999999999996E-2</v>
      </c>
      <c r="S29" s="9" t="s">
        <v>57</v>
      </c>
      <c r="T29" s="9" t="s">
        <v>57</v>
      </c>
      <c r="U29" s="9" t="s">
        <v>57</v>
      </c>
      <c r="V29" s="9" t="s">
        <v>57</v>
      </c>
      <c r="W29" s="8" t="s">
        <v>57</v>
      </c>
      <c r="X29" s="8" t="s">
        <v>57</v>
      </c>
      <c r="Y29" s="8" t="s">
        <v>57</v>
      </c>
      <c r="Z29" s="8" t="s">
        <v>57</v>
      </c>
      <c r="AA29" s="8"/>
      <c r="AB29" s="8"/>
      <c r="AC29" s="8">
        <v>0.49164999999999998</v>
      </c>
      <c r="AD29" s="8">
        <v>1.1795</v>
      </c>
      <c r="AE29" s="12" t="s">
        <v>57</v>
      </c>
      <c r="AF29" s="12" t="s">
        <v>57</v>
      </c>
      <c r="AG29" s="12" t="s">
        <v>57</v>
      </c>
      <c r="AH29" s="12" t="s">
        <v>57</v>
      </c>
      <c r="AI29" s="12" t="s">
        <v>57</v>
      </c>
      <c r="AJ29" s="12" t="s">
        <v>57</v>
      </c>
      <c r="AK29" s="12" t="s">
        <v>57</v>
      </c>
      <c r="AL29" s="12" t="s">
        <v>57</v>
      </c>
      <c r="AM29" s="37">
        <v>0</v>
      </c>
      <c r="AN29" s="37">
        <v>0</v>
      </c>
      <c r="AO29" s="37">
        <v>0</v>
      </c>
      <c r="AP29" s="37">
        <v>0</v>
      </c>
      <c r="AQ29" s="12">
        <v>0</v>
      </c>
      <c r="AR29" s="12">
        <v>0</v>
      </c>
      <c r="AS29" s="12">
        <v>0</v>
      </c>
      <c r="AT29" s="12">
        <v>0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12"/>
      <c r="AR30" s="12"/>
      <c r="AS30" s="12"/>
      <c r="AT30" s="12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12"/>
      <c r="AR31" s="12"/>
      <c r="AS31" s="12"/>
      <c r="AT31" s="12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87.335999999999999</v>
      </c>
      <c r="D32" s="8">
        <v>3.7511800000000002</v>
      </c>
      <c r="E32" s="8">
        <v>2E-3</v>
      </c>
      <c r="F32" s="8">
        <v>6.4811100000000001</v>
      </c>
      <c r="G32" s="8">
        <v>52.970999999999997</v>
      </c>
      <c r="H32" s="8">
        <v>1.393</v>
      </c>
      <c r="I32" s="8">
        <v>1E-4</v>
      </c>
      <c r="J32" s="8">
        <v>1.0499999999999999E-3</v>
      </c>
      <c r="K32" s="8">
        <v>101</v>
      </c>
      <c r="L32" s="8">
        <v>3.472</v>
      </c>
      <c r="M32" s="8">
        <v>0</v>
      </c>
      <c r="N32" s="8">
        <v>0</v>
      </c>
      <c r="O32" s="8">
        <v>162.5</v>
      </c>
      <c r="P32" s="8">
        <v>18.666350000000001</v>
      </c>
      <c r="Q32" s="8">
        <v>0</v>
      </c>
      <c r="R32" s="8">
        <v>0</v>
      </c>
      <c r="S32" s="9">
        <v>30.631</v>
      </c>
      <c r="T32" s="9">
        <v>1.45323</v>
      </c>
      <c r="U32" s="9" t="s">
        <v>57</v>
      </c>
      <c r="V32" s="9" t="s">
        <v>57</v>
      </c>
      <c r="W32" s="8">
        <v>371.00599999999997</v>
      </c>
      <c r="X32" s="8">
        <v>26.029630000000001</v>
      </c>
      <c r="Y32" s="8">
        <v>0.19400000000000001</v>
      </c>
      <c r="Z32" s="8">
        <v>0.61136000000000001</v>
      </c>
      <c r="AA32" s="8">
        <v>449</v>
      </c>
      <c r="AB32" s="8">
        <v>15.2781</v>
      </c>
      <c r="AC32" s="8">
        <v>0.95830000000000004</v>
      </c>
      <c r="AD32" s="8">
        <v>39.369519999999994</v>
      </c>
      <c r="AE32" s="12">
        <v>184.07300000000001</v>
      </c>
      <c r="AF32" s="12">
        <v>5.7899799999999999</v>
      </c>
      <c r="AG32" s="12">
        <v>0.45350000000000001</v>
      </c>
      <c r="AH32" s="12">
        <v>7.0915699999999999</v>
      </c>
      <c r="AI32" s="12">
        <v>198</v>
      </c>
      <c r="AJ32" s="12">
        <v>4.8335100000000004</v>
      </c>
      <c r="AK32" s="12">
        <v>0.14849999999999999</v>
      </c>
      <c r="AL32" s="12">
        <v>0.23049</v>
      </c>
      <c r="AM32" s="37">
        <v>48</v>
      </c>
      <c r="AN32" s="37">
        <v>0.6</v>
      </c>
      <c r="AO32" s="37">
        <v>0.5</v>
      </c>
      <c r="AP32" s="37">
        <v>165.7</v>
      </c>
      <c r="AQ32" s="12">
        <v>0</v>
      </c>
      <c r="AR32" s="12">
        <v>0</v>
      </c>
      <c r="AS32" s="12">
        <v>0.5</v>
      </c>
      <c r="AT32" s="12">
        <v>353.4</v>
      </c>
      <c r="AU32" s="14" t="s">
        <v>57</v>
      </c>
      <c r="AV32" s="14" t="s">
        <v>57</v>
      </c>
      <c r="AW32" s="14">
        <v>0.1</v>
      </c>
      <c r="AX32" s="14">
        <v>102.2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 t="s">
        <v>57</v>
      </c>
      <c r="L33" s="8" t="s">
        <v>57</v>
      </c>
      <c r="M33" s="8" t="s">
        <v>57</v>
      </c>
      <c r="N33" s="8" t="s">
        <v>57</v>
      </c>
      <c r="O33" s="8" t="s">
        <v>57</v>
      </c>
      <c r="P33" s="8" t="s">
        <v>57</v>
      </c>
      <c r="Q33" s="8" t="s">
        <v>57</v>
      </c>
      <c r="R33" s="8" t="s">
        <v>57</v>
      </c>
      <c r="S33" s="8" t="s">
        <v>57</v>
      </c>
      <c r="T33" s="8" t="s">
        <v>57</v>
      </c>
      <c r="U33" s="8" t="s">
        <v>57</v>
      </c>
      <c r="V33" s="8" t="s">
        <v>57</v>
      </c>
      <c r="W33" s="8" t="s">
        <v>57</v>
      </c>
      <c r="X33" s="8" t="s">
        <v>57</v>
      </c>
      <c r="Y33" s="8" t="s">
        <v>57</v>
      </c>
      <c r="Z33" s="8" t="s">
        <v>57</v>
      </c>
      <c r="AA33" s="8"/>
      <c r="AB33" s="8"/>
      <c r="AC33" s="8"/>
      <c r="AD33" s="8"/>
      <c r="AE33" s="12" t="s">
        <v>57</v>
      </c>
      <c r="AF33" s="12" t="s">
        <v>57</v>
      </c>
      <c r="AG33" s="12" t="s">
        <v>57</v>
      </c>
      <c r="AH33" s="12" t="s">
        <v>57</v>
      </c>
      <c r="AI33" s="12" t="s">
        <v>57</v>
      </c>
      <c r="AJ33" s="12" t="s">
        <v>57</v>
      </c>
      <c r="AK33" s="12" t="s">
        <v>57</v>
      </c>
      <c r="AL33" s="12" t="s">
        <v>57</v>
      </c>
      <c r="AM33" s="37"/>
      <c r="AN33" s="37"/>
      <c r="AO33" s="37"/>
      <c r="AP33" s="37"/>
      <c r="AQ33" s="12"/>
      <c r="AR33" s="12"/>
      <c r="AS33" s="12"/>
      <c r="AT33" s="12"/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12" t="s">
        <v>57</v>
      </c>
      <c r="AF34" s="12" t="s">
        <v>57</v>
      </c>
      <c r="AG34" s="12" t="s">
        <v>57</v>
      </c>
      <c r="AH34" s="12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12"/>
      <c r="AR34" s="12"/>
      <c r="AS34" s="12"/>
      <c r="AT34" s="12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12"/>
      <c r="AR35" s="12"/>
      <c r="AS35" s="12"/>
      <c r="AT35" s="12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>
        <v>0</v>
      </c>
      <c r="D36" s="16">
        <v>0</v>
      </c>
      <c r="E36" s="16">
        <v>1.54E-2</v>
      </c>
      <c r="F36" s="16">
        <v>0.50968999999999998</v>
      </c>
      <c r="G36" s="16">
        <v>0</v>
      </c>
      <c r="H36" s="16">
        <v>0</v>
      </c>
      <c r="I36" s="16">
        <v>1.762E-2</v>
      </c>
      <c r="J36" s="16">
        <v>0.86680999999999997</v>
      </c>
      <c r="K36" s="16">
        <v>0</v>
      </c>
      <c r="L36" s="16">
        <v>0</v>
      </c>
      <c r="M36" s="16">
        <v>4.1799999999999997E-3</v>
      </c>
      <c r="N36" s="16">
        <v>9.6000000000000002E-2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66" t="s">
        <v>110</v>
      </c>
      <c r="B38" s="66"/>
    </row>
  </sheetData>
  <mergeCells count="44">
    <mergeCell ref="AM4:AP4"/>
    <mergeCell ref="AM5:AN5"/>
    <mergeCell ref="AO5:AP5"/>
    <mergeCell ref="AI4:AL4"/>
    <mergeCell ref="AI5:AJ5"/>
    <mergeCell ref="AK5:AL5"/>
    <mergeCell ref="AE4:AH4"/>
    <mergeCell ref="AE5:AF5"/>
    <mergeCell ref="AG5:AH5"/>
    <mergeCell ref="O5:P5"/>
    <mergeCell ref="W4:Z4"/>
    <mergeCell ref="Q5:R5"/>
    <mergeCell ref="A38:B38"/>
    <mergeCell ref="S5:T5"/>
    <mergeCell ref="U5:V5"/>
    <mergeCell ref="W5:X5"/>
    <mergeCell ref="Y5:Z5"/>
    <mergeCell ref="C5:D5"/>
    <mergeCell ref="G4:J4"/>
    <mergeCell ref="A4:A6"/>
    <mergeCell ref="B4:B6"/>
    <mergeCell ref="C4:F4"/>
    <mergeCell ref="K4:N4"/>
    <mergeCell ref="E5:F5"/>
    <mergeCell ref="G5:H5"/>
    <mergeCell ref="I5:J5"/>
    <mergeCell ref="K5:L5"/>
    <mergeCell ref="M5:N5"/>
    <mergeCell ref="AQ4:AT4"/>
    <mergeCell ref="AQ5:AR5"/>
    <mergeCell ref="AS5:AT5"/>
    <mergeCell ref="A1:AL1"/>
    <mergeCell ref="A2:AL2"/>
    <mergeCell ref="O4:R4"/>
    <mergeCell ref="S4:V4"/>
    <mergeCell ref="AA4:AD4"/>
    <mergeCell ref="AA5:AB5"/>
    <mergeCell ref="AC5:AD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K7" activePane="bottomRight" state="frozen"/>
      <selection pane="topRight" activeCell="C1" sqref="C1"/>
      <selection pane="bottomLeft" activeCell="A7" sqref="A7"/>
      <selection pane="bottomRight" activeCell="BF14" sqref="BF14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85546875" style="1" customWidth="1"/>
    <col min="26" max="26" width="14.7109375" style="1" customWidth="1"/>
    <col min="27" max="27" width="10.85546875" style="1" customWidth="1"/>
    <col min="28" max="28" width="14.7109375" style="1" customWidth="1"/>
    <col min="29" max="29" width="10.85546875" style="1" customWidth="1"/>
    <col min="30" max="30" width="14.7109375" style="1" customWidth="1"/>
    <col min="31" max="31" width="10.85546875" style="1" customWidth="1"/>
    <col min="32" max="32" width="14.7109375" style="1" customWidth="1"/>
    <col min="33" max="33" width="10.85546875" style="1" customWidth="1"/>
    <col min="34" max="34" width="14.7109375" style="1" customWidth="1"/>
    <col min="35" max="35" width="10.85546875" style="1" customWidth="1"/>
    <col min="36" max="36" width="14.7109375" style="1" customWidth="1"/>
    <col min="37" max="37" width="10.85546875" style="1" customWidth="1"/>
    <col min="38" max="38" width="14.7109375" style="1" customWidth="1"/>
    <col min="39" max="16384" width="9.140625" style="1"/>
  </cols>
  <sheetData>
    <row r="1" spans="1:54" ht="28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28.5" customHeight="1">
      <c r="A2" s="55" t="s">
        <v>100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3.25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31" customFormat="1">
      <c r="A7" s="1"/>
      <c r="B7" s="1" t="s">
        <v>111</v>
      </c>
      <c r="C7" s="7">
        <v>3208.4396400000001</v>
      </c>
      <c r="D7" s="7">
        <v>3519.04898</v>
      </c>
      <c r="E7" s="7">
        <v>7279.073629999999</v>
      </c>
      <c r="F7" s="7">
        <v>16150.834379999995</v>
      </c>
      <c r="G7" s="7">
        <v>2328.7822000000006</v>
      </c>
      <c r="H7" s="7">
        <v>4950.9967400000005</v>
      </c>
      <c r="I7" s="7">
        <v>5665.3501699999997</v>
      </c>
      <c r="J7" s="7">
        <v>9411.4158599999973</v>
      </c>
      <c r="K7" s="7">
        <v>3028.7249999999995</v>
      </c>
      <c r="L7" s="7">
        <v>6078.6948400000001</v>
      </c>
      <c r="M7" s="7">
        <v>9557.8368500000015</v>
      </c>
      <c r="N7" s="7">
        <v>18524.275930000003</v>
      </c>
      <c r="O7" s="7">
        <v>1693.9985299999998</v>
      </c>
      <c r="P7" s="7">
        <v>4439.4371200000005</v>
      </c>
      <c r="Q7" s="7">
        <v>10779.37839</v>
      </c>
      <c r="R7" s="7">
        <v>21561.167290000005</v>
      </c>
      <c r="S7" s="7">
        <v>4167.8550000000005</v>
      </c>
      <c r="T7" s="7">
        <v>8573.0315600000013</v>
      </c>
      <c r="U7" s="7">
        <v>13912.334910000001</v>
      </c>
      <c r="V7" s="7">
        <v>38291.695219999994</v>
      </c>
      <c r="W7" s="7">
        <v>2079.0459700000001</v>
      </c>
      <c r="X7" s="7">
        <v>4462.5993699999999</v>
      </c>
      <c r="Y7" s="7">
        <v>10528.182630000003</v>
      </c>
      <c r="Z7" s="7">
        <v>31538.831799999996</v>
      </c>
      <c r="AA7" s="38">
        <v>2102.4163899999999</v>
      </c>
      <c r="AB7" s="38">
        <v>3545.4483399999999</v>
      </c>
      <c r="AC7" s="38">
        <v>15856.132370000003</v>
      </c>
      <c r="AD7" s="38">
        <v>57957.983390000023</v>
      </c>
      <c r="AE7" s="38">
        <f t="shared" ref="AE7:AL7" si="0">SUM(AE8:AE36)</f>
        <v>547.68082000000004</v>
      </c>
      <c r="AF7" s="38">
        <f t="shared" si="0"/>
        <v>1659.4902599999998</v>
      </c>
      <c r="AG7" s="38">
        <f t="shared" si="0"/>
        <v>16282.198569999999</v>
      </c>
      <c r="AH7" s="38">
        <f t="shared" si="0"/>
        <v>56590.77493</v>
      </c>
      <c r="AI7" s="38">
        <f t="shared" si="0"/>
        <v>3975.4310500000001</v>
      </c>
      <c r="AJ7" s="38">
        <f t="shared" si="0"/>
        <v>4668.4841800000004</v>
      </c>
      <c r="AK7" s="38">
        <f t="shared" si="0"/>
        <v>9399.4875599999978</v>
      </c>
      <c r="AL7" s="38">
        <f t="shared" si="0"/>
        <v>25242.695059999998</v>
      </c>
      <c r="AM7" s="42">
        <v>4123.7522600000002</v>
      </c>
      <c r="AN7" s="42">
        <v>7986.8</v>
      </c>
      <c r="AO7" s="42">
        <v>9512.2000000000007</v>
      </c>
      <c r="AP7" s="42">
        <v>25317.200000000001</v>
      </c>
      <c r="AQ7" s="42">
        <v>2495.2083000000002</v>
      </c>
      <c r="AR7" s="42">
        <v>6602</v>
      </c>
      <c r="AS7" s="42">
        <v>9044.2999999999993</v>
      </c>
      <c r="AT7" s="42">
        <v>29107.5</v>
      </c>
      <c r="AU7" s="49">
        <v>1369</v>
      </c>
      <c r="AV7" s="49">
        <v>1726.1</v>
      </c>
      <c r="AW7" s="49">
        <v>3291.3</v>
      </c>
      <c r="AX7" s="49">
        <v>11246.2</v>
      </c>
      <c r="AY7" s="49">
        <v>609.70000000000005</v>
      </c>
      <c r="AZ7" s="49">
        <v>3993</v>
      </c>
      <c r="BA7" s="49">
        <v>3647.8</v>
      </c>
      <c r="BB7" s="49">
        <v>10843.1</v>
      </c>
    </row>
    <row r="8" spans="1:54" s="27" customFormat="1">
      <c r="A8" s="1" t="s">
        <v>2</v>
      </c>
      <c r="B8" s="1" t="s">
        <v>3</v>
      </c>
      <c r="C8" s="8">
        <v>0.9</v>
      </c>
      <c r="D8" s="8">
        <v>1.6883999999999999</v>
      </c>
      <c r="E8" s="8">
        <v>0</v>
      </c>
      <c r="F8" s="8">
        <v>0</v>
      </c>
      <c r="G8" s="8">
        <v>1.2</v>
      </c>
      <c r="H8" s="8">
        <v>3.8622800000000002</v>
      </c>
      <c r="I8" s="8">
        <v>15</v>
      </c>
      <c r="J8" s="8">
        <v>3.75</v>
      </c>
      <c r="K8" s="8">
        <v>4.66</v>
      </c>
      <c r="L8" s="8">
        <v>4.5301999999999998</v>
      </c>
      <c r="M8" s="8">
        <v>12.4</v>
      </c>
      <c r="N8" s="8">
        <v>6</v>
      </c>
      <c r="O8" s="9">
        <v>0.5</v>
      </c>
      <c r="P8" s="9">
        <v>0.88407000000000002</v>
      </c>
      <c r="Q8" s="9">
        <v>1.111</v>
      </c>
      <c r="R8" s="9">
        <v>4.54</v>
      </c>
      <c r="S8" s="8" t="s">
        <v>57</v>
      </c>
      <c r="T8" s="8" t="s">
        <v>57</v>
      </c>
      <c r="U8" s="8">
        <v>12.05</v>
      </c>
      <c r="V8" s="8">
        <v>14.29092</v>
      </c>
      <c r="W8" s="8">
        <v>0</v>
      </c>
      <c r="X8" s="8">
        <v>0</v>
      </c>
      <c r="Y8" s="8">
        <v>30.78</v>
      </c>
      <c r="Z8" s="8">
        <v>32.367139999999999</v>
      </c>
      <c r="AA8" s="8"/>
      <c r="AB8" s="8"/>
      <c r="AC8" s="8">
        <v>26.693999999999999</v>
      </c>
      <c r="AD8" s="8">
        <v>29.246560000000002</v>
      </c>
      <c r="AE8" s="8">
        <v>0</v>
      </c>
      <c r="AF8" s="8">
        <v>0</v>
      </c>
      <c r="AG8" s="8">
        <v>658.62800000000004</v>
      </c>
      <c r="AH8" s="8">
        <v>370.14800000000002</v>
      </c>
      <c r="AI8" s="12">
        <v>0.22</v>
      </c>
      <c r="AJ8" s="12">
        <v>0.17</v>
      </c>
      <c r="AK8" s="12">
        <v>470.065</v>
      </c>
      <c r="AL8" s="12">
        <v>262.14400000000001</v>
      </c>
      <c r="AM8" s="37">
        <v>18.7</v>
      </c>
      <c r="AN8" s="37">
        <v>11</v>
      </c>
      <c r="AO8" s="37">
        <v>669.4</v>
      </c>
      <c r="AP8" s="37">
        <v>373.9</v>
      </c>
      <c r="AQ8" s="37">
        <v>289.72000000000003</v>
      </c>
      <c r="AR8" s="37">
        <v>235.4</v>
      </c>
      <c r="AS8" s="37">
        <v>36.5</v>
      </c>
      <c r="AT8" s="37">
        <v>19.3</v>
      </c>
      <c r="AU8" s="14">
        <v>85.4</v>
      </c>
      <c r="AV8" s="14">
        <v>85.4</v>
      </c>
      <c r="AW8" s="14">
        <v>20.3</v>
      </c>
      <c r="AX8" s="14">
        <v>13</v>
      </c>
      <c r="AY8" s="14" t="s">
        <v>57</v>
      </c>
      <c r="AZ8" s="14" t="s">
        <v>57</v>
      </c>
      <c r="BA8" s="14">
        <v>1.3</v>
      </c>
      <c r="BB8" s="14">
        <v>1</v>
      </c>
    </row>
    <row r="9" spans="1:54" s="27" customFormat="1">
      <c r="A9" s="1" t="s">
        <v>4</v>
      </c>
      <c r="B9" s="1" t="s">
        <v>5</v>
      </c>
      <c r="C9" s="8">
        <v>1476.6220000000001</v>
      </c>
      <c r="D9" s="8">
        <v>2088.4716800000001</v>
      </c>
      <c r="E9" s="8">
        <v>134.904</v>
      </c>
      <c r="F9" s="8">
        <v>433.65471000000002</v>
      </c>
      <c r="G9" s="8">
        <v>1503.575</v>
      </c>
      <c r="H9" s="8">
        <v>1974.1458</v>
      </c>
      <c r="I9" s="8">
        <v>48.018000000000001</v>
      </c>
      <c r="J9" s="8">
        <v>130.2551</v>
      </c>
      <c r="K9" s="8">
        <v>1463.2159999999999</v>
      </c>
      <c r="L9" s="8">
        <v>1747.4256</v>
      </c>
      <c r="M9" s="8">
        <v>112.925</v>
      </c>
      <c r="N9" s="8">
        <v>398.99932000000001</v>
      </c>
      <c r="O9" s="9">
        <v>57.12</v>
      </c>
      <c r="P9" s="9">
        <v>87.123000000000005</v>
      </c>
      <c r="Q9" s="9">
        <v>38.32</v>
      </c>
      <c r="R9" s="9">
        <v>180.50399999999999</v>
      </c>
      <c r="S9" s="8">
        <v>1329.2279999999998</v>
      </c>
      <c r="T9" s="8">
        <v>2296.73801</v>
      </c>
      <c r="U9" s="8">
        <v>411.47700000000009</v>
      </c>
      <c r="V9" s="8">
        <v>2020.4856799999998</v>
      </c>
      <c r="W9" s="8">
        <v>516.75</v>
      </c>
      <c r="X9" s="8">
        <v>797.01</v>
      </c>
      <c r="Y9" s="8">
        <v>439.03899999999999</v>
      </c>
      <c r="Z9" s="8">
        <v>1305.26368</v>
      </c>
      <c r="AA9" s="8">
        <v>1221.2350000000001</v>
      </c>
      <c r="AB9" s="8">
        <v>1458.61536</v>
      </c>
      <c r="AC9" s="8">
        <v>271.96100000000001</v>
      </c>
      <c r="AD9" s="8">
        <v>1115.9483600000001</v>
      </c>
      <c r="AE9" s="8">
        <v>0</v>
      </c>
      <c r="AF9" s="8">
        <v>0</v>
      </c>
      <c r="AG9" s="8">
        <v>254.19</v>
      </c>
      <c r="AH9" s="8">
        <v>1221.6425300000001</v>
      </c>
      <c r="AI9" s="12">
        <v>3186.1881199999998</v>
      </c>
      <c r="AJ9" s="12">
        <v>3161.2627200000002</v>
      </c>
      <c r="AK9" s="12">
        <v>208.012</v>
      </c>
      <c r="AL9" s="12">
        <v>49.914619999999999</v>
      </c>
      <c r="AM9" s="37">
        <v>3224.9906500000002</v>
      </c>
      <c r="AN9" s="37">
        <v>3799.5</v>
      </c>
      <c r="AO9" s="37">
        <v>381.4</v>
      </c>
      <c r="AP9" s="37">
        <v>368.9</v>
      </c>
      <c r="AQ9" s="37">
        <v>1265.1199999999999</v>
      </c>
      <c r="AR9" s="37">
        <v>1617.4</v>
      </c>
      <c r="AS9" s="37">
        <v>207.2</v>
      </c>
      <c r="AT9" s="37">
        <v>1144</v>
      </c>
      <c r="AU9" s="14">
        <v>1265.0999999999999</v>
      </c>
      <c r="AV9" s="14">
        <v>1617.4</v>
      </c>
      <c r="AW9" s="14">
        <v>10.9</v>
      </c>
      <c r="AX9" s="14">
        <v>74.400000000000006</v>
      </c>
      <c r="AY9" s="14" t="s">
        <v>57</v>
      </c>
      <c r="AZ9" s="14" t="s">
        <v>57</v>
      </c>
      <c r="BA9" s="14">
        <v>49.9</v>
      </c>
      <c r="BB9" s="14">
        <v>392.2</v>
      </c>
    </row>
    <row r="10" spans="1:54" s="27" customFormat="1">
      <c r="A10" s="1" t="s">
        <v>6</v>
      </c>
      <c r="B10" s="1" t="s">
        <v>7</v>
      </c>
      <c r="C10" s="8">
        <v>0</v>
      </c>
      <c r="D10" s="8">
        <v>0</v>
      </c>
      <c r="E10" s="8">
        <v>10.46</v>
      </c>
      <c r="F10" s="8">
        <v>31.116299999999999</v>
      </c>
      <c r="G10" s="8">
        <v>0</v>
      </c>
      <c r="H10" s="8">
        <v>0</v>
      </c>
      <c r="I10" s="8">
        <v>0.77200000000000002</v>
      </c>
      <c r="J10" s="8">
        <v>2.5081899999999999</v>
      </c>
      <c r="K10" s="8" t="s">
        <v>57</v>
      </c>
      <c r="L10" s="8" t="s">
        <v>57</v>
      </c>
      <c r="M10" s="8" t="s">
        <v>57</v>
      </c>
      <c r="N10" s="8" t="s">
        <v>57</v>
      </c>
      <c r="O10" s="9">
        <v>0</v>
      </c>
      <c r="P10" s="9">
        <v>0</v>
      </c>
      <c r="Q10" s="9">
        <v>0.3</v>
      </c>
      <c r="R10" s="9">
        <v>1.21286</v>
      </c>
      <c r="S10" s="8" t="s">
        <v>57</v>
      </c>
      <c r="T10" s="8" t="s">
        <v>57</v>
      </c>
      <c r="U10" s="8" t="s">
        <v>57</v>
      </c>
      <c r="V10" s="8" t="s">
        <v>57</v>
      </c>
      <c r="W10" s="8" t="s">
        <v>57</v>
      </c>
      <c r="X10" s="8" t="s">
        <v>57</v>
      </c>
      <c r="Y10" s="8" t="s">
        <v>57</v>
      </c>
      <c r="Z10" s="8" t="s">
        <v>57</v>
      </c>
      <c r="AA10" s="8"/>
      <c r="AB10" s="8"/>
      <c r="AC10" s="8"/>
      <c r="AD10" s="8"/>
      <c r="AE10" s="8" t="s">
        <v>57</v>
      </c>
      <c r="AF10" s="8" t="s">
        <v>57</v>
      </c>
      <c r="AG10" s="8" t="s">
        <v>57</v>
      </c>
      <c r="AH10" s="8" t="s">
        <v>57</v>
      </c>
      <c r="AI10" s="12" t="s">
        <v>57</v>
      </c>
      <c r="AJ10" s="12" t="s">
        <v>57</v>
      </c>
      <c r="AK10" s="12" t="s">
        <v>57</v>
      </c>
      <c r="AL10" s="12" t="s">
        <v>57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35.384</v>
      </c>
      <c r="D11" s="8">
        <v>56.393700000000003</v>
      </c>
      <c r="E11" s="8">
        <v>0</v>
      </c>
      <c r="F11" s="8">
        <v>0</v>
      </c>
      <c r="G11" s="8">
        <v>97.19</v>
      </c>
      <c r="H11" s="8">
        <v>141.4212</v>
      </c>
      <c r="I11" s="8">
        <v>0</v>
      </c>
      <c r="J11" s="8">
        <v>0</v>
      </c>
      <c r="K11" s="8">
        <v>169.65799999999999</v>
      </c>
      <c r="L11" s="8">
        <v>223.37730999999999</v>
      </c>
      <c r="M11" s="8">
        <v>1.7190000000000001</v>
      </c>
      <c r="N11" s="8">
        <v>1.7</v>
      </c>
      <c r="O11" s="9">
        <v>292.67</v>
      </c>
      <c r="P11" s="9">
        <v>357.84102999999999</v>
      </c>
      <c r="Q11" s="9">
        <v>0</v>
      </c>
      <c r="R11" s="9">
        <v>0</v>
      </c>
      <c r="S11" s="8">
        <v>1128.904</v>
      </c>
      <c r="T11" s="8">
        <v>1977.6065700000004</v>
      </c>
      <c r="U11" s="8" t="s">
        <v>57</v>
      </c>
      <c r="V11" s="8" t="s">
        <v>57</v>
      </c>
      <c r="W11" s="8">
        <v>0.52500000000000002</v>
      </c>
      <c r="X11" s="8">
        <v>0.98199999999999998</v>
      </c>
      <c r="Y11" s="8">
        <v>6.93</v>
      </c>
      <c r="Z11" s="8">
        <v>2.0569999999999999</v>
      </c>
      <c r="AA11" s="8">
        <v>165.81</v>
      </c>
      <c r="AB11" s="8">
        <v>352.22071</v>
      </c>
      <c r="AC11" s="8"/>
      <c r="AD11" s="8"/>
      <c r="AE11" s="8" t="s">
        <v>57</v>
      </c>
      <c r="AF11" s="8" t="s">
        <v>57</v>
      </c>
      <c r="AG11" s="8" t="s">
        <v>57</v>
      </c>
      <c r="AH11" s="8" t="s">
        <v>57</v>
      </c>
      <c r="AI11" s="12">
        <v>409.4</v>
      </c>
      <c r="AJ11" s="12">
        <v>218.5</v>
      </c>
      <c r="AK11" s="12">
        <v>0</v>
      </c>
      <c r="AL11" s="12">
        <v>0</v>
      </c>
      <c r="AM11" s="37">
        <v>137.047</v>
      </c>
      <c r="AN11" s="37">
        <v>281.10000000000002</v>
      </c>
      <c r="AO11" s="37">
        <v>0</v>
      </c>
      <c r="AP11" s="37">
        <v>0</v>
      </c>
      <c r="AQ11" s="37">
        <v>36.064999999999998</v>
      </c>
      <c r="AR11" s="37">
        <v>39.6</v>
      </c>
      <c r="AS11" s="37">
        <v>0</v>
      </c>
      <c r="AT11" s="37">
        <v>0</v>
      </c>
      <c r="AU11" s="14" t="s">
        <v>57</v>
      </c>
      <c r="AV11" s="14" t="s">
        <v>57</v>
      </c>
      <c r="AW11" s="14" t="s">
        <v>57</v>
      </c>
      <c r="AX11" s="14" t="s">
        <v>57</v>
      </c>
      <c r="AY11" s="14">
        <v>7</v>
      </c>
      <c r="AZ11" s="14">
        <v>4.7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>
        <v>0</v>
      </c>
      <c r="D12" s="8">
        <v>0</v>
      </c>
      <c r="E12" s="8">
        <v>61.3536</v>
      </c>
      <c r="F12" s="8">
        <v>104.44058</v>
      </c>
      <c r="G12" s="8">
        <v>0</v>
      </c>
      <c r="H12" s="8">
        <v>0</v>
      </c>
      <c r="I12" s="8">
        <v>49.648000000000003</v>
      </c>
      <c r="J12" s="8">
        <v>111.75151</v>
      </c>
      <c r="K12" s="8">
        <v>0</v>
      </c>
      <c r="L12" s="8">
        <v>0</v>
      </c>
      <c r="M12" s="8">
        <v>6.0979999999999999</v>
      </c>
      <c r="N12" s="8">
        <v>94.870140000000006</v>
      </c>
      <c r="O12" s="9">
        <v>0</v>
      </c>
      <c r="P12" s="9">
        <v>0</v>
      </c>
      <c r="Q12" s="9">
        <v>242.59</v>
      </c>
      <c r="R12" s="9">
        <v>220.67917</v>
      </c>
      <c r="S12" s="8" t="s">
        <v>57</v>
      </c>
      <c r="T12" s="8" t="s">
        <v>57</v>
      </c>
      <c r="U12" s="8">
        <v>8.998759999999999</v>
      </c>
      <c r="V12" s="8">
        <v>128.44729999999998</v>
      </c>
      <c r="W12" s="8">
        <v>0</v>
      </c>
      <c r="X12" s="8">
        <v>0</v>
      </c>
      <c r="Y12" s="8">
        <v>18.87</v>
      </c>
      <c r="Z12" s="8">
        <v>177.69667000000001</v>
      </c>
      <c r="AA12" s="8"/>
      <c r="AB12" s="8"/>
      <c r="AC12" s="8">
        <v>22.856999999999999</v>
      </c>
      <c r="AD12" s="8">
        <v>168.04741999999999</v>
      </c>
      <c r="AE12" s="8">
        <v>0</v>
      </c>
      <c r="AF12" s="8">
        <v>0</v>
      </c>
      <c r="AG12" s="8">
        <v>23.540199999999999</v>
      </c>
      <c r="AH12" s="8">
        <v>204.77157</v>
      </c>
      <c r="AI12" s="12">
        <v>0</v>
      </c>
      <c r="AJ12" s="12">
        <v>0</v>
      </c>
      <c r="AK12" s="12">
        <v>33.319000000000003</v>
      </c>
      <c r="AL12" s="12">
        <v>141.36881</v>
      </c>
      <c r="AM12" s="37">
        <v>0</v>
      </c>
      <c r="AN12" s="37">
        <v>0</v>
      </c>
      <c r="AO12" s="37">
        <v>55.6</v>
      </c>
      <c r="AP12" s="37">
        <v>285</v>
      </c>
      <c r="AQ12" s="37">
        <v>0</v>
      </c>
      <c r="AR12" s="37">
        <v>0</v>
      </c>
      <c r="AS12" s="37">
        <v>89.1</v>
      </c>
      <c r="AT12" s="37">
        <v>344.6</v>
      </c>
      <c r="AU12" s="14" t="s">
        <v>57</v>
      </c>
      <c r="AV12" s="14" t="s">
        <v>57</v>
      </c>
      <c r="AW12" s="14">
        <v>61.9</v>
      </c>
      <c r="AX12" s="14">
        <v>157.19999999999999</v>
      </c>
      <c r="AY12" s="14" t="s">
        <v>57</v>
      </c>
      <c r="AZ12" s="14" t="s">
        <v>57</v>
      </c>
      <c r="BA12" s="14">
        <v>22</v>
      </c>
      <c r="BB12" s="14">
        <v>71.7</v>
      </c>
    </row>
    <row r="13" spans="1:54" s="27" customFormat="1">
      <c r="A13" s="1" t="s">
        <v>12</v>
      </c>
      <c r="B13" s="1" t="s">
        <v>13</v>
      </c>
      <c r="C13" s="8" t="s">
        <v>57</v>
      </c>
      <c r="D13" s="8" t="s">
        <v>57</v>
      </c>
      <c r="E13" s="8" t="s">
        <v>57</v>
      </c>
      <c r="F13" s="8" t="s">
        <v>57</v>
      </c>
      <c r="G13" s="8" t="s">
        <v>57</v>
      </c>
      <c r="H13" s="8" t="s">
        <v>57</v>
      </c>
      <c r="I13" s="8" t="s">
        <v>57</v>
      </c>
      <c r="J13" s="8" t="s">
        <v>57</v>
      </c>
      <c r="K13" s="8" t="s">
        <v>57</v>
      </c>
      <c r="L13" s="8" t="s">
        <v>57</v>
      </c>
      <c r="M13" s="8" t="s">
        <v>57</v>
      </c>
      <c r="N13" s="8" t="s">
        <v>57</v>
      </c>
      <c r="O13" s="9" t="s">
        <v>57</v>
      </c>
      <c r="P13" s="9" t="s">
        <v>57</v>
      </c>
      <c r="Q13" s="9" t="s">
        <v>57</v>
      </c>
      <c r="R13" s="9" t="s">
        <v>57</v>
      </c>
      <c r="S13" s="8" t="s">
        <v>57</v>
      </c>
      <c r="T13" s="8" t="s">
        <v>57</v>
      </c>
      <c r="U13" s="8" t="s">
        <v>57</v>
      </c>
      <c r="V13" s="8" t="s">
        <v>57</v>
      </c>
      <c r="W13" s="8" t="s">
        <v>57</v>
      </c>
      <c r="X13" s="8" t="s">
        <v>57</v>
      </c>
      <c r="Y13" s="8" t="s">
        <v>57</v>
      </c>
      <c r="Z13" s="8" t="s">
        <v>57</v>
      </c>
      <c r="AA13" s="8"/>
      <c r="AB13" s="8"/>
      <c r="AC13" s="8">
        <v>1.7770000000000001</v>
      </c>
      <c r="AD13" s="8">
        <v>15.381419999999999</v>
      </c>
      <c r="AE13" s="8">
        <v>0</v>
      </c>
      <c r="AF13" s="8">
        <v>0</v>
      </c>
      <c r="AG13" s="8">
        <v>1.5772999999999999</v>
      </c>
      <c r="AH13" s="8">
        <v>1.3380000000000001</v>
      </c>
      <c r="AI13" s="12">
        <v>1.6E-2</v>
      </c>
      <c r="AJ13" s="12">
        <v>1</v>
      </c>
      <c r="AK13" s="12">
        <v>0</v>
      </c>
      <c r="AL13" s="12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14" t="s">
        <v>57</v>
      </c>
      <c r="AV13" s="14" t="s">
        <v>57</v>
      </c>
      <c r="AW13" s="14" t="s">
        <v>57</v>
      </c>
      <c r="AX13" s="14" t="s">
        <v>57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229.35731000000001</v>
      </c>
      <c r="D14" s="8">
        <v>809.68289000000004</v>
      </c>
      <c r="E14" s="8">
        <v>19</v>
      </c>
      <c r="F14" s="8">
        <v>59.85</v>
      </c>
      <c r="G14" s="8">
        <v>51.792000000000002</v>
      </c>
      <c r="H14" s="8">
        <v>140.95586</v>
      </c>
      <c r="I14" s="8">
        <v>1.9870000000000001</v>
      </c>
      <c r="J14" s="8">
        <v>9.5686</v>
      </c>
      <c r="K14" s="8">
        <v>18.07</v>
      </c>
      <c r="L14" s="8">
        <v>76.320670000000007</v>
      </c>
      <c r="M14" s="8">
        <v>27.459</v>
      </c>
      <c r="N14" s="8">
        <v>81.381</v>
      </c>
      <c r="O14" s="9">
        <v>0</v>
      </c>
      <c r="P14" s="9">
        <v>0</v>
      </c>
      <c r="Q14" s="9">
        <v>20</v>
      </c>
      <c r="R14" s="9">
        <v>54</v>
      </c>
      <c r="S14" s="8" t="s">
        <v>57</v>
      </c>
      <c r="T14" s="8" t="s">
        <v>57</v>
      </c>
      <c r="U14" s="8">
        <v>200.51389999999998</v>
      </c>
      <c r="V14" s="8">
        <v>570.99885999999992</v>
      </c>
      <c r="W14" s="8">
        <v>6</v>
      </c>
      <c r="X14" s="8">
        <v>21.9</v>
      </c>
      <c r="Y14" s="8">
        <v>264.42</v>
      </c>
      <c r="Z14" s="8">
        <v>824.88343999999995</v>
      </c>
      <c r="AA14" s="8"/>
      <c r="AB14" s="8"/>
      <c r="AC14" s="8">
        <v>506.81709999999998</v>
      </c>
      <c r="AD14" s="8">
        <v>1466.93968</v>
      </c>
      <c r="AE14" s="8">
        <v>0</v>
      </c>
      <c r="AF14" s="8">
        <v>0</v>
      </c>
      <c r="AG14" s="8">
        <v>3.0079999999999999E-2</v>
      </c>
      <c r="AH14" s="8">
        <v>0.17100000000000001</v>
      </c>
      <c r="AI14" s="12">
        <v>0</v>
      </c>
      <c r="AJ14" s="12">
        <v>0</v>
      </c>
      <c r="AK14" s="12">
        <v>23.802</v>
      </c>
      <c r="AL14" s="12">
        <v>32.951000000000001</v>
      </c>
      <c r="AM14" s="37">
        <v>0</v>
      </c>
      <c r="AN14" s="37">
        <v>0</v>
      </c>
      <c r="AO14" s="37">
        <v>286.60000000000002</v>
      </c>
      <c r="AP14" s="37">
        <v>767.5</v>
      </c>
      <c r="AQ14" s="37">
        <v>675.1585</v>
      </c>
      <c r="AR14" s="37">
        <v>3691.6</v>
      </c>
      <c r="AS14" s="37">
        <v>127.7</v>
      </c>
      <c r="AT14" s="37">
        <v>446</v>
      </c>
      <c r="AU14" s="14" t="s">
        <v>57</v>
      </c>
      <c r="AV14" s="14" t="s">
        <v>57</v>
      </c>
      <c r="AW14" s="14">
        <v>34.799999999999997</v>
      </c>
      <c r="AX14" s="14">
        <v>65.8</v>
      </c>
      <c r="AY14" s="14">
        <v>558.79999999999995</v>
      </c>
      <c r="AZ14" s="14">
        <v>3629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2139.27342</v>
      </c>
      <c r="F15" s="8">
        <v>5676.2499299999999</v>
      </c>
      <c r="G15" s="8">
        <v>0</v>
      </c>
      <c r="H15" s="8">
        <v>0</v>
      </c>
      <c r="I15" s="8">
        <v>1606.598</v>
      </c>
      <c r="J15" s="8">
        <v>3548.14372</v>
      </c>
      <c r="K15" s="8">
        <v>0</v>
      </c>
      <c r="L15" s="8">
        <v>0</v>
      </c>
      <c r="M15" s="8">
        <v>3063.4041999999999</v>
      </c>
      <c r="N15" s="8">
        <v>8390.2213599999995</v>
      </c>
      <c r="O15" s="9">
        <v>164.60741999999999</v>
      </c>
      <c r="P15" s="9">
        <v>947.01562999999999</v>
      </c>
      <c r="Q15" s="9">
        <v>2803.3675600000001</v>
      </c>
      <c r="R15" s="9">
        <v>9199.6112900000007</v>
      </c>
      <c r="S15" s="8">
        <v>101.74600000000001</v>
      </c>
      <c r="T15" s="8">
        <v>536.93999999999994</v>
      </c>
      <c r="U15" s="8">
        <v>4802.0353000000014</v>
      </c>
      <c r="V15" s="8">
        <v>16582.08352</v>
      </c>
      <c r="W15" s="8">
        <v>192.51434</v>
      </c>
      <c r="X15" s="8">
        <v>872.27832999999998</v>
      </c>
      <c r="Y15" s="8">
        <v>1914.46813</v>
      </c>
      <c r="Z15" s="8">
        <v>6362.6796400000003</v>
      </c>
      <c r="AA15" s="8">
        <v>149.86317</v>
      </c>
      <c r="AB15" s="8">
        <v>806.54764</v>
      </c>
      <c r="AC15" s="8">
        <v>2708.2343999999994</v>
      </c>
      <c r="AD15" s="8">
        <v>10202.808010000001</v>
      </c>
      <c r="AE15" s="8">
        <v>0</v>
      </c>
      <c r="AF15" s="8">
        <v>0</v>
      </c>
      <c r="AG15" s="8">
        <v>841.85576000000003</v>
      </c>
      <c r="AH15" s="8">
        <v>3666.7305299999998</v>
      </c>
      <c r="AI15" s="12">
        <v>0</v>
      </c>
      <c r="AJ15" s="12">
        <v>0</v>
      </c>
      <c r="AK15" s="12">
        <v>156.47194999999999</v>
      </c>
      <c r="AL15" s="12">
        <v>638.24198999999999</v>
      </c>
      <c r="AM15" s="37">
        <v>0</v>
      </c>
      <c r="AN15" s="37">
        <v>0</v>
      </c>
      <c r="AO15" s="37">
        <v>557.20000000000005</v>
      </c>
      <c r="AP15" s="37">
        <v>1719.9</v>
      </c>
      <c r="AQ15" s="37">
        <v>0</v>
      </c>
      <c r="AR15" s="37">
        <v>0</v>
      </c>
      <c r="AS15" s="37">
        <v>72.099999999999994</v>
      </c>
      <c r="AT15" s="37">
        <v>281.2</v>
      </c>
      <c r="AU15" s="14" t="s">
        <v>57</v>
      </c>
      <c r="AV15" s="14" t="s">
        <v>57</v>
      </c>
      <c r="AW15" s="14">
        <v>55.4</v>
      </c>
      <c r="AX15" s="14">
        <v>207.3</v>
      </c>
      <c r="AY15" s="14" t="s">
        <v>57</v>
      </c>
      <c r="AZ15" s="14" t="s">
        <v>57</v>
      </c>
      <c r="BA15" s="14">
        <v>573.70000000000005</v>
      </c>
      <c r="BB15" s="14">
        <v>2540.6</v>
      </c>
    </row>
    <row r="16" spans="1:54" s="27" customFormat="1">
      <c r="A16" s="1" t="s">
        <v>18</v>
      </c>
      <c r="B16" s="1" t="s">
        <v>19</v>
      </c>
      <c r="C16" s="8">
        <v>84.456800000000001</v>
      </c>
      <c r="D16" s="8">
        <v>71.001050000000006</v>
      </c>
      <c r="E16" s="8">
        <v>291.64136999999999</v>
      </c>
      <c r="F16" s="8">
        <v>829.04561000000001</v>
      </c>
      <c r="G16" s="8">
        <v>0</v>
      </c>
      <c r="H16" s="8">
        <v>0</v>
      </c>
      <c r="I16" s="8">
        <v>338.77990999999997</v>
      </c>
      <c r="J16" s="8">
        <v>680.54837999999995</v>
      </c>
      <c r="K16" s="8">
        <v>0</v>
      </c>
      <c r="L16" s="8">
        <v>0</v>
      </c>
      <c r="M16" s="8">
        <v>434.56473</v>
      </c>
      <c r="N16" s="8">
        <v>1012.6820300000001</v>
      </c>
      <c r="O16" s="9">
        <v>0</v>
      </c>
      <c r="P16" s="9">
        <v>0</v>
      </c>
      <c r="Q16" s="9">
        <v>208.65153000000001</v>
      </c>
      <c r="R16" s="9">
        <v>678.52824999999996</v>
      </c>
      <c r="S16" s="8" t="s">
        <v>57</v>
      </c>
      <c r="T16" s="8" t="s">
        <v>57</v>
      </c>
      <c r="U16" s="8">
        <v>225.89939999999996</v>
      </c>
      <c r="V16" s="8">
        <v>522.41474000000005</v>
      </c>
      <c r="W16" s="8">
        <v>0</v>
      </c>
      <c r="X16" s="8">
        <v>0</v>
      </c>
      <c r="Y16" s="8">
        <v>516.39966000000004</v>
      </c>
      <c r="Z16" s="8">
        <v>1248.1749500000001</v>
      </c>
      <c r="AA16" s="8"/>
      <c r="AB16" s="8"/>
      <c r="AC16" s="8">
        <v>485.38716000000011</v>
      </c>
      <c r="AD16" s="8">
        <v>1303.2248199999999</v>
      </c>
      <c r="AE16" s="8">
        <v>0</v>
      </c>
      <c r="AF16" s="8">
        <v>0</v>
      </c>
      <c r="AG16" s="8">
        <v>616.71434999999997</v>
      </c>
      <c r="AH16" s="8">
        <v>1646.6977300000001</v>
      </c>
      <c r="AI16" s="12">
        <v>0</v>
      </c>
      <c r="AJ16" s="12">
        <v>0</v>
      </c>
      <c r="AK16" s="12">
        <v>626.02572999999995</v>
      </c>
      <c r="AL16" s="12">
        <v>1372.4724100000001</v>
      </c>
      <c r="AM16" s="37">
        <v>0</v>
      </c>
      <c r="AN16" s="37">
        <v>0</v>
      </c>
      <c r="AO16" s="37">
        <v>1012.8</v>
      </c>
      <c r="AP16" s="37">
        <v>1984.9</v>
      </c>
      <c r="AQ16" s="37">
        <v>0</v>
      </c>
      <c r="AR16" s="37">
        <v>0</v>
      </c>
      <c r="AS16" s="37">
        <v>1164.5999999999999</v>
      </c>
      <c r="AT16" s="37">
        <v>3016.8</v>
      </c>
      <c r="AU16" s="14" t="s">
        <v>57</v>
      </c>
      <c r="AV16" s="14" t="s">
        <v>57</v>
      </c>
      <c r="AW16" s="14">
        <v>264.3</v>
      </c>
      <c r="AX16" s="14">
        <v>535.70000000000005</v>
      </c>
      <c r="AY16" s="14" t="s">
        <v>57</v>
      </c>
      <c r="AZ16" s="14" t="s">
        <v>57</v>
      </c>
      <c r="BA16" s="14">
        <v>327.5</v>
      </c>
      <c r="BB16" s="14">
        <v>728.9</v>
      </c>
    </row>
    <row r="17" spans="1:54" s="27" customFormat="1">
      <c r="A17" s="1" t="s">
        <v>20</v>
      </c>
      <c r="B17" s="1" t="s">
        <v>21</v>
      </c>
      <c r="C17" s="8">
        <v>0.10872999999999999</v>
      </c>
      <c r="D17" s="8">
        <v>0.85679000000000005</v>
      </c>
      <c r="E17" s="8">
        <v>49.993600000000001</v>
      </c>
      <c r="F17" s="8">
        <v>173.48027999999999</v>
      </c>
      <c r="G17" s="8">
        <v>77.697199999999995</v>
      </c>
      <c r="H17" s="8">
        <v>256.32619</v>
      </c>
      <c r="I17" s="8">
        <v>0</v>
      </c>
      <c r="J17" s="8">
        <v>0</v>
      </c>
      <c r="K17" s="8">
        <v>320.42200000000003</v>
      </c>
      <c r="L17" s="8">
        <v>1715.45038</v>
      </c>
      <c r="M17" s="8">
        <v>7</v>
      </c>
      <c r="N17" s="8">
        <v>16.019010000000002</v>
      </c>
      <c r="O17" s="9">
        <v>466.10311000000002</v>
      </c>
      <c r="P17" s="9">
        <v>2429.88166</v>
      </c>
      <c r="Q17" s="9">
        <v>0</v>
      </c>
      <c r="R17" s="9">
        <v>0</v>
      </c>
      <c r="S17" s="8">
        <v>675.13900000000001</v>
      </c>
      <c r="T17" s="8">
        <v>3050.0021000000006</v>
      </c>
      <c r="U17" s="8" t="s">
        <v>57</v>
      </c>
      <c r="V17" s="8" t="s">
        <v>57</v>
      </c>
      <c r="W17" s="8">
        <v>339.24732999999998</v>
      </c>
      <c r="X17" s="8">
        <v>1083.4103399999999</v>
      </c>
      <c r="Y17" s="8">
        <v>2.2052</v>
      </c>
      <c r="Z17" s="8">
        <v>8.6995100000000001</v>
      </c>
      <c r="AA17" s="8">
        <v>74.452919999999992</v>
      </c>
      <c r="AB17" s="8">
        <v>80.944000000000003</v>
      </c>
      <c r="AC17" s="8">
        <v>1.93154</v>
      </c>
      <c r="AD17" s="8">
        <v>9.95702</v>
      </c>
      <c r="AE17" s="8">
        <v>155.95400000000001</v>
      </c>
      <c r="AF17" s="8">
        <v>623.86500000000001</v>
      </c>
      <c r="AG17" s="8">
        <v>0</v>
      </c>
      <c r="AH17" s="8">
        <v>0</v>
      </c>
      <c r="AI17" s="12">
        <v>74.53913</v>
      </c>
      <c r="AJ17" s="12">
        <v>360.76938999999999</v>
      </c>
      <c r="AK17" s="12">
        <v>0</v>
      </c>
      <c r="AL17" s="12">
        <v>0</v>
      </c>
      <c r="AM17" s="37">
        <v>569.19961000000001</v>
      </c>
      <c r="AN17" s="37">
        <v>3184.8</v>
      </c>
      <c r="AO17" s="37">
        <v>0</v>
      </c>
      <c r="AP17" s="37">
        <v>0</v>
      </c>
      <c r="AQ17" s="37">
        <v>64.004000000000005</v>
      </c>
      <c r="AR17" s="37">
        <v>246.4</v>
      </c>
      <c r="AS17" s="37">
        <v>0</v>
      </c>
      <c r="AT17" s="37">
        <v>0</v>
      </c>
      <c r="AU17" s="14" t="s">
        <v>57</v>
      </c>
      <c r="AV17" s="14" t="s">
        <v>57</v>
      </c>
      <c r="AW17" s="14" t="s">
        <v>57</v>
      </c>
      <c r="AX17" s="14" t="s">
        <v>57</v>
      </c>
      <c r="AY17" s="14" t="s">
        <v>57</v>
      </c>
      <c r="AZ17" s="14" t="s">
        <v>57</v>
      </c>
      <c r="BA17" s="14">
        <v>18.100000000000001</v>
      </c>
      <c r="BB17" s="14">
        <v>83.1</v>
      </c>
    </row>
    <row r="18" spans="1:54" s="27" customFormat="1">
      <c r="A18" s="1" t="s">
        <v>22</v>
      </c>
      <c r="B18" s="1" t="s">
        <v>23</v>
      </c>
      <c r="C18" s="8">
        <v>0</v>
      </c>
      <c r="D18" s="8">
        <v>0</v>
      </c>
      <c r="E18" s="8">
        <v>2106.7655599999998</v>
      </c>
      <c r="F18" s="8">
        <v>6514.5060899999999</v>
      </c>
      <c r="G18" s="8">
        <v>0</v>
      </c>
      <c r="H18" s="8">
        <v>0</v>
      </c>
      <c r="I18" s="8">
        <v>496.08064999999999</v>
      </c>
      <c r="J18" s="8">
        <v>1014.96025</v>
      </c>
      <c r="K18" s="8">
        <v>0</v>
      </c>
      <c r="L18" s="8">
        <v>0</v>
      </c>
      <c r="M18" s="8">
        <v>1797.8193200000001</v>
      </c>
      <c r="N18" s="8">
        <v>4150.9815500000004</v>
      </c>
      <c r="O18" s="9">
        <v>0</v>
      </c>
      <c r="P18" s="9">
        <v>0</v>
      </c>
      <c r="Q18" s="9">
        <v>1645.3685</v>
      </c>
      <c r="R18" s="9">
        <v>4437.6280299999999</v>
      </c>
      <c r="S18" s="8" t="s">
        <v>57</v>
      </c>
      <c r="T18" s="8" t="s">
        <v>57</v>
      </c>
      <c r="U18" s="8">
        <v>2058.1419999999998</v>
      </c>
      <c r="V18" s="8">
        <v>5313.3909800000001</v>
      </c>
      <c r="W18" s="8">
        <v>0.30299999999999999</v>
      </c>
      <c r="X18" s="8">
        <v>1.3759999999999999</v>
      </c>
      <c r="Y18" s="8">
        <v>1266.0119999999999</v>
      </c>
      <c r="Z18" s="8">
        <v>3465.4151000000002</v>
      </c>
      <c r="AA18" s="8"/>
      <c r="AB18" s="8"/>
      <c r="AC18" s="8">
        <v>1664.9555600000001</v>
      </c>
      <c r="AD18" s="8">
        <v>4255.8964800000003</v>
      </c>
      <c r="AE18" s="8">
        <v>0</v>
      </c>
      <c r="AF18" s="8">
        <v>0</v>
      </c>
      <c r="AG18" s="8">
        <v>2591.1626200000001</v>
      </c>
      <c r="AH18" s="8">
        <v>7607.93055</v>
      </c>
      <c r="AI18" s="12">
        <v>0</v>
      </c>
      <c r="AJ18" s="12">
        <v>0</v>
      </c>
      <c r="AK18" s="12">
        <v>1627.59293</v>
      </c>
      <c r="AL18" s="12">
        <v>4467.4453299999996</v>
      </c>
      <c r="AM18" s="37">
        <v>0</v>
      </c>
      <c r="AN18" s="37">
        <v>0</v>
      </c>
      <c r="AO18" s="37">
        <v>1587.8</v>
      </c>
      <c r="AP18" s="37">
        <v>4261.5</v>
      </c>
      <c r="AQ18" s="37">
        <v>0</v>
      </c>
      <c r="AR18" s="37">
        <v>0</v>
      </c>
      <c r="AS18" s="37">
        <v>2466.1999999999998</v>
      </c>
      <c r="AT18" s="37">
        <v>7780.3</v>
      </c>
      <c r="AU18" s="14" t="s">
        <v>57</v>
      </c>
      <c r="AV18" s="14" t="s">
        <v>57</v>
      </c>
      <c r="AW18" s="14">
        <v>646.70000000000005</v>
      </c>
      <c r="AX18" s="14">
        <v>1824.1</v>
      </c>
      <c r="AY18" s="14" t="s">
        <v>57</v>
      </c>
      <c r="AZ18" s="14" t="s">
        <v>57</v>
      </c>
      <c r="BA18" s="14">
        <v>709.8</v>
      </c>
      <c r="BB18" s="14">
        <v>2556.4</v>
      </c>
    </row>
    <row r="19" spans="1:54" s="27" customFormat="1">
      <c r="A19" s="1" t="s">
        <v>24</v>
      </c>
      <c r="B19" s="1" t="s">
        <v>25</v>
      </c>
      <c r="C19" s="8">
        <v>0</v>
      </c>
      <c r="D19" s="8">
        <v>0</v>
      </c>
      <c r="E19" s="8">
        <v>99.864829999999998</v>
      </c>
      <c r="F19" s="8">
        <v>89.850679999999997</v>
      </c>
      <c r="G19" s="8">
        <v>0</v>
      </c>
      <c r="H19" s="8">
        <v>0</v>
      </c>
      <c r="I19" s="8">
        <v>19.904</v>
      </c>
      <c r="J19" s="8">
        <v>20.146000000000001</v>
      </c>
      <c r="K19" s="8" t="s">
        <v>57</v>
      </c>
      <c r="L19" s="8" t="s">
        <v>57</v>
      </c>
      <c r="M19" s="8" t="s">
        <v>57</v>
      </c>
      <c r="N19" s="8" t="s">
        <v>57</v>
      </c>
      <c r="O19" s="9">
        <v>0</v>
      </c>
      <c r="P19" s="9">
        <v>0</v>
      </c>
      <c r="Q19" s="9">
        <v>0.25140000000000001</v>
      </c>
      <c r="R19" s="9">
        <v>0.77259999999999995</v>
      </c>
      <c r="S19" s="8" t="s">
        <v>57</v>
      </c>
      <c r="T19" s="8" t="s">
        <v>57</v>
      </c>
      <c r="U19" s="8">
        <v>0.01</v>
      </c>
      <c r="V19" s="8">
        <v>2.3300000000000001E-2</v>
      </c>
      <c r="W19" s="8">
        <v>0</v>
      </c>
      <c r="X19" s="8">
        <v>0</v>
      </c>
      <c r="Y19" s="8">
        <v>2.1000000000000001E-2</v>
      </c>
      <c r="Z19" s="8">
        <v>4.1000000000000002E-2</v>
      </c>
      <c r="AA19" s="8"/>
      <c r="AB19" s="8"/>
      <c r="AC19" s="8">
        <v>3.3</v>
      </c>
      <c r="AD19" s="8">
        <v>3.30626</v>
      </c>
      <c r="AE19" s="8">
        <v>0</v>
      </c>
      <c r="AF19" s="8">
        <v>0</v>
      </c>
      <c r="AG19" s="8">
        <v>1.367</v>
      </c>
      <c r="AH19" s="8">
        <v>2.1909999999999998</v>
      </c>
      <c r="AI19" s="12" t="s">
        <v>57</v>
      </c>
      <c r="AJ19" s="12" t="s">
        <v>57</v>
      </c>
      <c r="AK19" s="12" t="s">
        <v>57</v>
      </c>
      <c r="AL19" s="12" t="s">
        <v>57</v>
      </c>
      <c r="AM19" s="37">
        <v>0</v>
      </c>
      <c r="AN19" s="37">
        <v>0</v>
      </c>
      <c r="AO19" s="37">
        <v>0</v>
      </c>
      <c r="AP19" s="37">
        <v>0.4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</v>
      </c>
      <c r="D20" s="8">
        <v>0</v>
      </c>
      <c r="E20" s="8">
        <v>4.3999999999999997E-2</v>
      </c>
      <c r="F20" s="8">
        <v>9.0999999999999998E-2</v>
      </c>
      <c r="G20" s="8">
        <v>0</v>
      </c>
      <c r="H20" s="8">
        <v>0</v>
      </c>
      <c r="I20" s="8">
        <v>1.65</v>
      </c>
      <c r="J20" s="8">
        <v>1.675</v>
      </c>
      <c r="K20" s="8">
        <v>0</v>
      </c>
      <c r="L20" s="8">
        <v>0</v>
      </c>
      <c r="M20" s="8">
        <v>0.74</v>
      </c>
      <c r="N20" s="8">
        <v>6.0125099999999998</v>
      </c>
      <c r="O20" s="9">
        <v>61.5</v>
      </c>
      <c r="P20" s="9">
        <v>24.182200000000002</v>
      </c>
      <c r="Q20" s="9">
        <v>10.074999999999999</v>
      </c>
      <c r="R20" s="9">
        <v>7.3100300000000002</v>
      </c>
      <c r="S20" s="8" t="s">
        <v>57</v>
      </c>
      <c r="T20" s="8" t="s">
        <v>57</v>
      </c>
      <c r="U20" s="8" t="s">
        <v>57</v>
      </c>
      <c r="V20" s="8" t="s">
        <v>57</v>
      </c>
      <c r="W20" s="8" t="s">
        <v>57</v>
      </c>
      <c r="X20" s="8" t="s">
        <v>57</v>
      </c>
      <c r="Y20" s="8" t="s">
        <v>57</v>
      </c>
      <c r="Z20" s="8" t="s">
        <v>57</v>
      </c>
      <c r="AA20" s="8"/>
      <c r="AB20" s="8"/>
      <c r="AC20" s="8">
        <v>2E-3</v>
      </c>
      <c r="AD20" s="8">
        <v>7.77E-3</v>
      </c>
      <c r="AE20" s="8" t="s">
        <v>57</v>
      </c>
      <c r="AF20" s="8" t="s">
        <v>57</v>
      </c>
      <c r="AG20" s="8" t="s">
        <v>57</v>
      </c>
      <c r="AH20" s="8" t="s">
        <v>57</v>
      </c>
      <c r="AI20" s="12" t="s">
        <v>57</v>
      </c>
      <c r="AJ20" s="12" t="s">
        <v>57</v>
      </c>
      <c r="AK20" s="12" t="s">
        <v>57</v>
      </c>
      <c r="AL20" s="12" t="s">
        <v>57</v>
      </c>
      <c r="AM20" s="37">
        <v>0</v>
      </c>
      <c r="AN20" s="37">
        <v>0</v>
      </c>
      <c r="AO20" s="37">
        <v>5.0999999999999996</v>
      </c>
      <c r="AP20" s="37">
        <v>18.3</v>
      </c>
      <c r="AQ20" s="37">
        <v>0</v>
      </c>
      <c r="AR20" s="37">
        <v>0</v>
      </c>
      <c r="AS20" s="37">
        <v>3.8</v>
      </c>
      <c r="AT20" s="37">
        <v>2.2000000000000002</v>
      </c>
      <c r="AU20" s="14" t="s">
        <v>57</v>
      </c>
      <c r="AV20" s="14" t="s">
        <v>57</v>
      </c>
      <c r="AW20" s="14">
        <v>3.8</v>
      </c>
      <c r="AX20" s="14">
        <v>2.2000000000000002</v>
      </c>
      <c r="AY20" s="14" t="s">
        <v>57</v>
      </c>
      <c r="AZ20" s="14" t="s">
        <v>57</v>
      </c>
      <c r="BA20" s="14" t="s">
        <v>57</v>
      </c>
      <c r="BB20" s="14" t="s">
        <v>57</v>
      </c>
    </row>
    <row r="21" spans="1:54" s="27" customFormat="1">
      <c r="A21" s="1" t="s">
        <v>28</v>
      </c>
      <c r="B21" s="1" t="s">
        <v>29</v>
      </c>
      <c r="C21" s="8">
        <v>40.511000000000003</v>
      </c>
      <c r="D21" s="8">
        <v>15.54593</v>
      </c>
      <c r="E21" s="8">
        <v>0.51800000000000002</v>
      </c>
      <c r="F21" s="8">
        <v>1.1447400000000001</v>
      </c>
      <c r="G21" s="8">
        <v>5.4</v>
      </c>
      <c r="H21" s="8">
        <v>1.5650999999999999</v>
      </c>
      <c r="I21" s="8">
        <v>0.55600000000000005</v>
      </c>
      <c r="J21" s="8">
        <v>0.80988000000000004</v>
      </c>
      <c r="K21" s="8">
        <v>0</v>
      </c>
      <c r="L21" s="8">
        <v>0</v>
      </c>
      <c r="M21" s="8">
        <v>0.12</v>
      </c>
      <c r="N21" s="8">
        <v>0.23300000000000001</v>
      </c>
      <c r="O21" s="9">
        <v>18</v>
      </c>
      <c r="P21" s="9">
        <v>95.76</v>
      </c>
      <c r="Q21" s="9">
        <v>9.7112300000000005</v>
      </c>
      <c r="R21" s="9">
        <v>75.316190000000006</v>
      </c>
      <c r="S21" s="8" t="s">
        <v>57</v>
      </c>
      <c r="T21" s="8" t="s">
        <v>57</v>
      </c>
      <c r="U21" s="8">
        <v>1.6556999999999999</v>
      </c>
      <c r="V21" s="8">
        <v>3.5500600000000002</v>
      </c>
      <c r="W21" s="8">
        <v>0</v>
      </c>
      <c r="X21" s="8">
        <v>0</v>
      </c>
      <c r="Y21" s="8">
        <v>0.40029999999999999</v>
      </c>
      <c r="Z21" s="8">
        <v>4.8434699999999999</v>
      </c>
      <c r="AA21" s="8">
        <v>6</v>
      </c>
      <c r="AB21" s="8">
        <v>2.0680000000000001</v>
      </c>
      <c r="AC21" s="8">
        <v>0.63919999999999999</v>
      </c>
      <c r="AD21" s="8">
        <v>1.8789799999999999</v>
      </c>
      <c r="AE21" s="8">
        <v>0</v>
      </c>
      <c r="AF21" s="8">
        <v>0</v>
      </c>
      <c r="AG21" s="8">
        <v>515.90395000000001</v>
      </c>
      <c r="AH21" s="8">
        <v>3993.62752</v>
      </c>
      <c r="AI21" s="12">
        <v>0</v>
      </c>
      <c r="AJ21" s="12">
        <v>0</v>
      </c>
      <c r="AK21" s="12">
        <v>451.65383000000003</v>
      </c>
      <c r="AL21" s="12">
        <v>3063.8693800000001</v>
      </c>
      <c r="AM21" s="37">
        <v>0</v>
      </c>
      <c r="AN21" s="37">
        <v>0</v>
      </c>
      <c r="AO21" s="37">
        <v>332.4</v>
      </c>
      <c r="AP21" s="37">
        <v>944.5</v>
      </c>
      <c r="AQ21" s="37">
        <v>0</v>
      </c>
      <c r="AR21" s="37">
        <v>0</v>
      </c>
      <c r="AS21" s="37">
        <v>240.8</v>
      </c>
      <c r="AT21" s="37">
        <v>106.1</v>
      </c>
      <c r="AU21" s="14" t="s">
        <v>57</v>
      </c>
      <c r="AV21" s="14" t="s">
        <v>57</v>
      </c>
      <c r="AW21" s="14">
        <v>182.6</v>
      </c>
      <c r="AX21" s="14">
        <v>80.900000000000006</v>
      </c>
      <c r="AY21" s="14" t="s">
        <v>57</v>
      </c>
      <c r="AZ21" s="14" t="s">
        <v>57</v>
      </c>
      <c r="BA21" s="14">
        <v>108.6</v>
      </c>
      <c r="BB21" s="14">
        <v>55.6</v>
      </c>
    </row>
    <row r="22" spans="1:54" s="27" customFormat="1">
      <c r="A22" s="1" t="s">
        <v>30</v>
      </c>
      <c r="B22" s="1" t="s">
        <v>31</v>
      </c>
      <c r="C22" s="8">
        <v>1333.874</v>
      </c>
      <c r="D22" s="8">
        <v>469.17210999999998</v>
      </c>
      <c r="E22" s="8">
        <v>2341.7008099999998</v>
      </c>
      <c r="F22" s="8">
        <v>2153.2960200000002</v>
      </c>
      <c r="G22" s="8">
        <v>586.697</v>
      </c>
      <c r="H22" s="8">
        <v>2430.2728900000002</v>
      </c>
      <c r="I22" s="8">
        <v>3047.0414500000002</v>
      </c>
      <c r="J22" s="8">
        <v>3817.9088700000002</v>
      </c>
      <c r="K22" s="8">
        <v>886.96299999999997</v>
      </c>
      <c r="L22" s="8">
        <v>2181.9179399999998</v>
      </c>
      <c r="M22" s="8">
        <v>3894.9953</v>
      </c>
      <c r="N22" s="8">
        <v>3967.8484699999999</v>
      </c>
      <c r="O22" s="9">
        <v>95.772999999999996</v>
      </c>
      <c r="P22" s="9">
        <v>32.887</v>
      </c>
      <c r="Q22" s="9">
        <v>5027.1641300000001</v>
      </c>
      <c r="R22" s="9">
        <v>5747.4871700000003</v>
      </c>
      <c r="S22" s="8">
        <v>319.11799999999999</v>
      </c>
      <c r="T22" s="8">
        <v>119.49712000000001</v>
      </c>
      <c r="U22" s="8">
        <v>5936.3295499999986</v>
      </c>
      <c r="V22" s="8">
        <v>12381.768239999998</v>
      </c>
      <c r="W22" s="8">
        <v>382.10399999999998</v>
      </c>
      <c r="X22" s="8">
        <v>205.23188999999999</v>
      </c>
      <c r="Y22" s="8">
        <v>5557.7964099999999</v>
      </c>
      <c r="Z22" s="8">
        <v>14895.93435</v>
      </c>
      <c r="AA22" s="8">
        <v>263.78199999999998</v>
      </c>
      <c r="AB22" s="8">
        <v>142.94166999999999</v>
      </c>
      <c r="AC22" s="8">
        <v>9456.8615300000019</v>
      </c>
      <c r="AD22" s="8">
        <v>35462.209010000028</v>
      </c>
      <c r="AE22" s="8">
        <v>134.98182</v>
      </c>
      <c r="AF22" s="8">
        <v>559.89756999999997</v>
      </c>
      <c r="AG22" s="8">
        <v>10194.62239</v>
      </c>
      <c r="AH22" s="8">
        <v>34901.03774</v>
      </c>
      <c r="AI22" s="12">
        <v>165.74199999999999</v>
      </c>
      <c r="AJ22" s="12">
        <v>37.226140000000001</v>
      </c>
      <c r="AK22" s="12">
        <v>4597.6042600000001</v>
      </c>
      <c r="AL22" s="12">
        <v>10492.604450000001</v>
      </c>
      <c r="AM22" s="37">
        <v>30</v>
      </c>
      <c r="AN22" s="37">
        <v>5.7</v>
      </c>
      <c r="AO22" s="37">
        <v>4080.1</v>
      </c>
      <c r="AP22" s="37">
        <v>11423.1</v>
      </c>
      <c r="AQ22" s="37">
        <v>5</v>
      </c>
      <c r="AR22" s="37">
        <v>1.9</v>
      </c>
      <c r="AS22" s="37">
        <v>3935.3</v>
      </c>
      <c r="AT22" s="37">
        <v>11283.4</v>
      </c>
      <c r="AU22" s="14" t="s">
        <v>57</v>
      </c>
      <c r="AV22" s="14" t="s">
        <v>57</v>
      </c>
      <c r="AW22" s="14">
        <v>1804.3</v>
      </c>
      <c r="AX22" s="14">
        <v>7043.2</v>
      </c>
      <c r="AY22" s="14" t="s">
        <v>57</v>
      </c>
      <c r="AZ22" s="14" t="s">
        <v>57</v>
      </c>
      <c r="BA22" s="14">
        <v>1489.5</v>
      </c>
      <c r="BB22" s="14">
        <v>3239.3</v>
      </c>
    </row>
    <row r="23" spans="1:54" s="27" customFormat="1">
      <c r="A23" s="1" t="s">
        <v>32</v>
      </c>
      <c r="B23" s="1" t="s">
        <v>33</v>
      </c>
      <c r="C23" s="8">
        <v>6.468</v>
      </c>
      <c r="D23" s="8">
        <v>3.8592599999999999</v>
      </c>
      <c r="E23" s="8">
        <v>0.187</v>
      </c>
      <c r="F23" s="8">
        <v>0.95499999999999996</v>
      </c>
      <c r="G23" s="8">
        <v>5.2309999999999999</v>
      </c>
      <c r="H23" s="8">
        <v>2.4474200000000002</v>
      </c>
      <c r="I23" s="8">
        <v>9.3700000000000006E-2</v>
      </c>
      <c r="J23" s="8">
        <v>0.30199999999999999</v>
      </c>
      <c r="K23" s="8">
        <v>4.57</v>
      </c>
      <c r="L23" s="8">
        <v>9.4661200000000001</v>
      </c>
      <c r="M23" s="8">
        <v>1.04491</v>
      </c>
      <c r="N23" s="8">
        <v>7.43607</v>
      </c>
      <c r="O23" s="9">
        <v>12.518000000000001</v>
      </c>
      <c r="P23" s="9">
        <v>22.882899999999999</v>
      </c>
      <c r="Q23" s="9">
        <v>2.0708000000000002</v>
      </c>
      <c r="R23" s="9">
        <v>1.7893600000000001</v>
      </c>
      <c r="S23" s="8">
        <v>68.86399999999999</v>
      </c>
      <c r="T23" s="8">
        <v>207.18925999999999</v>
      </c>
      <c r="U23" s="8">
        <v>68.276350000000008</v>
      </c>
      <c r="V23" s="8">
        <v>317.35533999999996</v>
      </c>
      <c r="W23" s="8">
        <v>197.77629999999999</v>
      </c>
      <c r="X23" s="8">
        <v>1159.04811</v>
      </c>
      <c r="Y23" s="8">
        <v>205.66468</v>
      </c>
      <c r="Z23" s="8">
        <v>1770.44562</v>
      </c>
      <c r="AA23" s="8">
        <v>89.065299999999993</v>
      </c>
      <c r="AB23" s="8">
        <v>617.24383</v>
      </c>
      <c r="AC23" s="8">
        <v>270.03879000000001</v>
      </c>
      <c r="AD23" s="8">
        <v>2203.4086699999998</v>
      </c>
      <c r="AE23" s="8">
        <v>84.828999999999994</v>
      </c>
      <c r="AF23" s="8">
        <v>335.77136000000002</v>
      </c>
      <c r="AG23" s="8">
        <v>110.10254999999999</v>
      </c>
      <c r="AH23" s="8">
        <v>973.37933999999996</v>
      </c>
      <c r="AI23" s="12">
        <v>139.32579999999999</v>
      </c>
      <c r="AJ23" s="12">
        <v>889.55592999999999</v>
      </c>
      <c r="AK23" s="12">
        <v>298.37731000000002</v>
      </c>
      <c r="AL23" s="12">
        <v>2237.5841999999998</v>
      </c>
      <c r="AM23" s="37">
        <v>143.815</v>
      </c>
      <c r="AN23" s="37">
        <v>704.7</v>
      </c>
      <c r="AO23" s="37">
        <v>125.4</v>
      </c>
      <c r="AP23" s="37">
        <v>695.9</v>
      </c>
      <c r="AQ23" s="37">
        <v>154.3408</v>
      </c>
      <c r="AR23" s="37">
        <v>765.2</v>
      </c>
      <c r="AS23" s="37">
        <v>244.6</v>
      </c>
      <c r="AT23" s="37">
        <v>1901.2</v>
      </c>
      <c r="AU23" s="14">
        <v>12.7</v>
      </c>
      <c r="AV23" s="14">
        <v>18.8</v>
      </c>
      <c r="AW23" s="14">
        <v>39.9</v>
      </c>
      <c r="AX23" s="14">
        <v>266.2</v>
      </c>
      <c r="AY23" s="14">
        <v>43.8</v>
      </c>
      <c r="AZ23" s="14">
        <v>359.4</v>
      </c>
      <c r="BA23" s="14">
        <v>34.9</v>
      </c>
      <c r="BB23" s="14">
        <v>291.8</v>
      </c>
    </row>
    <row r="24" spans="1:54" s="27" customFormat="1">
      <c r="A24" s="1" t="s">
        <v>34</v>
      </c>
      <c r="B24" s="1" t="s">
        <v>35</v>
      </c>
      <c r="C24" s="8">
        <v>0.13</v>
      </c>
      <c r="D24" s="8">
        <v>0.82774999999999999</v>
      </c>
      <c r="E24" s="8">
        <v>0.54200000000000004</v>
      </c>
      <c r="F24" s="8">
        <v>6.3888999999999996</v>
      </c>
      <c r="G24" s="8">
        <v>0</v>
      </c>
      <c r="H24" s="8">
        <v>0</v>
      </c>
      <c r="I24" s="8">
        <v>0.70045999999999997</v>
      </c>
      <c r="J24" s="8">
        <v>7.1270100000000003</v>
      </c>
      <c r="K24" s="8">
        <v>0</v>
      </c>
      <c r="L24" s="8">
        <v>0</v>
      </c>
      <c r="M24" s="8">
        <v>1.7888900000000001</v>
      </c>
      <c r="N24" s="8">
        <v>16.50583</v>
      </c>
      <c r="O24" s="9">
        <v>0</v>
      </c>
      <c r="P24" s="9">
        <v>0</v>
      </c>
      <c r="Q24" s="9">
        <v>1.88314</v>
      </c>
      <c r="R24" s="9">
        <v>18.93862</v>
      </c>
      <c r="S24" s="8" t="s">
        <v>57</v>
      </c>
      <c r="T24" s="8" t="s">
        <v>57</v>
      </c>
      <c r="U24" s="8">
        <v>4.2355</v>
      </c>
      <c r="V24" s="8">
        <v>32.346399999999996</v>
      </c>
      <c r="W24" s="8">
        <v>0</v>
      </c>
      <c r="X24" s="8">
        <v>0</v>
      </c>
      <c r="Y24" s="8">
        <v>14.14456</v>
      </c>
      <c r="Z24" s="8">
        <v>57.400269999999999</v>
      </c>
      <c r="AA24" s="8"/>
      <c r="AB24" s="8"/>
      <c r="AC24" s="8">
        <v>49.067290000000007</v>
      </c>
      <c r="AD24" s="8">
        <v>69.511020000000002</v>
      </c>
      <c r="AE24" s="8">
        <v>0</v>
      </c>
      <c r="AF24" s="8">
        <v>0</v>
      </c>
      <c r="AG24" s="8">
        <v>63.936300000000003</v>
      </c>
      <c r="AH24" s="8">
        <v>203.35587000000001</v>
      </c>
      <c r="AI24" s="12">
        <v>0</v>
      </c>
      <c r="AJ24" s="12">
        <v>0</v>
      </c>
      <c r="AK24" s="12">
        <v>8.5448500000000003</v>
      </c>
      <c r="AL24" s="12">
        <v>59.180880000000002</v>
      </c>
      <c r="AM24" s="37">
        <v>0</v>
      </c>
      <c r="AN24" s="37">
        <v>0</v>
      </c>
      <c r="AO24" s="37">
        <v>7.6</v>
      </c>
      <c r="AP24" s="37">
        <v>59.1</v>
      </c>
      <c r="AQ24" s="37">
        <v>0</v>
      </c>
      <c r="AR24" s="37">
        <v>0</v>
      </c>
      <c r="AS24" s="37">
        <v>5.0999999999999996</v>
      </c>
      <c r="AT24" s="37">
        <v>62.5</v>
      </c>
      <c r="AU24" s="14" t="s">
        <v>57</v>
      </c>
      <c r="AV24" s="14" t="s">
        <v>57</v>
      </c>
      <c r="AW24" s="14">
        <v>2</v>
      </c>
      <c r="AX24" s="14">
        <v>19.600000000000001</v>
      </c>
      <c r="AY24" s="14" t="s">
        <v>57</v>
      </c>
      <c r="AZ24" s="14" t="s">
        <v>57</v>
      </c>
      <c r="BA24" s="14">
        <v>0.8</v>
      </c>
      <c r="BB24" s="14">
        <v>14.9</v>
      </c>
    </row>
    <row r="25" spans="1:54" s="27" customFormat="1">
      <c r="A25" s="1" t="s">
        <v>36</v>
      </c>
      <c r="B25" s="1" t="s">
        <v>37</v>
      </c>
      <c r="C25" s="8">
        <v>0.61799999999999999</v>
      </c>
      <c r="D25" s="8">
        <v>1.0506</v>
      </c>
      <c r="E25" s="8">
        <v>0.73421000000000003</v>
      </c>
      <c r="F25" s="8">
        <v>0.61155999999999999</v>
      </c>
      <c r="G25" s="8">
        <v>0</v>
      </c>
      <c r="H25" s="8">
        <v>0</v>
      </c>
      <c r="I25" s="8">
        <v>0.186</v>
      </c>
      <c r="J25" s="8">
        <v>0.19400000000000001</v>
      </c>
      <c r="K25" s="8">
        <v>142.50399999999999</v>
      </c>
      <c r="L25" s="8">
        <v>108.46362000000001</v>
      </c>
      <c r="M25" s="8">
        <v>189.90090000000001</v>
      </c>
      <c r="N25" s="8">
        <v>323.55718000000002</v>
      </c>
      <c r="O25" s="9">
        <v>518.20699999999999</v>
      </c>
      <c r="P25" s="9">
        <v>440.05963000000003</v>
      </c>
      <c r="Q25" s="9">
        <v>632.23180000000002</v>
      </c>
      <c r="R25" s="9">
        <v>807.44359999999995</v>
      </c>
      <c r="S25" s="8">
        <v>510.42599999999999</v>
      </c>
      <c r="T25" s="8">
        <v>380.58349999999996</v>
      </c>
      <c r="U25" s="8">
        <v>120.25909999999999</v>
      </c>
      <c r="V25" s="8">
        <v>373.02818999999994</v>
      </c>
      <c r="W25" s="8">
        <v>443.82600000000002</v>
      </c>
      <c r="X25" s="8">
        <v>321.36270000000002</v>
      </c>
      <c r="Y25" s="8">
        <v>268.56473999999997</v>
      </c>
      <c r="Z25" s="8">
        <v>1261.5967599999999</v>
      </c>
      <c r="AA25" s="8">
        <v>120.208</v>
      </c>
      <c r="AB25" s="8">
        <v>83.457130000000006</v>
      </c>
      <c r="AC25" s="8">
        <v>357.01065</v>
      </c>
      <c r="AD25" s="8">
        <v>1621.3173100000001</v>
      </c>
      <c r="AE25" s="8">
        <v>129.816</v>
      </c>
      <c r="AF25" s="8">
        <v>102.06632999999999</v>
      </c>
      <c r="AG25" s="8">
        <v>393.78379999999999</v>
      </c>
      <c r="AH25" s="8">
        <v>1749.95363</v>
      </c>
      <c r="AI25" s="12">
        <v>0</v>
      </c>
      <c r="AJ25" s="12">
        <v>0</v>
      </c>
      <c r="AK25" s="12">
        <v>871.79600000000005</v>
      </c>
      <c r="AL25" s="12">
        <v>2384.6821500000001</v>
      </c>
      <c r="AM25" s="37">
        <v>0</v>
      </c>
      <c r="AN25" s="37">
        <v>0</v>
      </c>
      <c r="AO25" s="37">
        <v>372.9</v>
      </c>
      <c r="AP25" s="37">
        <v>2376.6</v>
      </c>
      <c r="AQ25" s="37">
        <v>5.8</v>
      </c>
      <c r="AR25" s="37">
        <v>4.5</v>
      </c>
      <c r="AS25" s="37">
        <v>427.7</v>
      </c>
      <c r="AT25" s="37">
        <v>2688.2</v>
      </c>
      <c r="AU25" s="14">
        <v>5.8</v>
      </c>
      <c r="AV25" s="14">
        <v>4.5</v>
      </c>
      <c r="AW25" s="14">
        <v>160.80000000000001</v>
      </c>
      <c r="AX25" s="14">
        <v>951.2</v>
      </c>
      <c r="AY25" s="14" t="s">
        <v>57</v>
      </c>
      <c r="AZ25" s="14" t="s">
        <v>57</v>
      </c>
      <c r="BA25" s="14">
        <v>311.2</v>
      </c>
      <c r="BB25" s="14">
        <v>865.4</v>
      </c>
    </row>
    <row r="26" spans="1:54" s="27" customFormat="1">
      <c r="A26" s="1" t="s">
        <v>38</v>
      </c>
      <c r="B26" s="1" t="s">
        <v>39</v>
      </c>
      <c r="C26" s="8">
        <v>0</v>
      </c>
      <c r="D26" s="8">
        <v>0</v>
      </c>
      <c r="E26" s="8">
        <v>2.5</v>
      </c>
      <c r="F26" s="8">
        <v>3.1840000000000002</v>
      </c>
      <c r="G26" s="8">
        <v>0</v>
      </c>
      <c r="H26" s="8">
        <v>0</v>
      </c>
      <c r="I26" s="8">
        <v>2</v>
      </c>
      <c r="J26" s="8">
        <v>3.1139999999999999</v>
      </c>
      <c r="K26" s="8">
        <v>0</v>
      </c>
      <c r="L26" s="8">
        <v>0</v>
      </c>
      <c r="M26" s="8">
        <v>0.2</v>
      </c>
      <c r="N26" s="8">
        <v>0.221</v>
      </c>
      <c r="O26" s="9">
        <v>0</v>
      </c>
      <c r="P26" s="9">
        <v>0</v>
      </c>
      <c r="Q26" s="9">
        <v>0.2</v>
      </c>
      <c r="R26" s="9">
        <v>0.22800000000000001</v>
      </c>
      <c r="S26" s="8" t="s">
        <v>57</v>
      </c>
      <c r="T26" s="8" t="s">
        <v>57</v>
      </c>
      <c r="U26" s="8">
        <v>0.32000000000000006</v>
      </c>
      <c r="V26" s="8">
        <v>0.36485000000000001</v>
      </c>
      <c r="W26" s="8">
        <v>0</v>
      </c>
      <c r="X26" s="8">
        <v>0</v>
      </c>
      <c r="Y26" s="8">
        <v>8.57</v>
      </c>
      <c r="Z26" s="8">
        <v>7.7840299999999996</v>
      </c>
      <c r="AA26" s="8"/>
      <c r="AB26" s="8"/>
      <c r="AC26" s="8">
        <v>5.4</v>
      </c>
      <c r="AD26" s="8">
        <v>4.79413</v>
      </c>
      <c r="AE26" s="8">
        <v>0</v>
      </c>
      <c r="AF26" s="8">
        <v>0</v>
      </c>
      <c r="AG26" s="8">
        <v>0.9</v>
      </c>
      <c r="AH26" s="8">
        <v>1.3859999999999999</v>
      </c>
      <c r="AI26" s="12">
        <v>0</v>
      </c>
      <c r="AJ26" s="12">
        <v>0</v>
      </c>
      <c r="AK26" s="12">
        <v>0.57999999999999996</v>
      </c>
      <c r="AL26" s="12">
        <v>0.60199999999999998</v>
      </c>
      <c r="AM26" s="37">
        <v>0</v>
      </c>
      <c r="AN26" s="37">
        <v>0</v>
      </c>
      <c r="AO26" s="37">
        <v>0.5</v>
      </c>
      <c r="AP26" s="37">
        <v>0.8</v>
      </c>
      <c r="AQ26" s="37">
        <v>0</v>
      </c>
      <c r="AR26" s="37">
        <v>0</v>
      </c>
      <c r="AS26" s="37">
        <v>0.1</v>
      </c>
      <c r="AT26" s="37">
        <v>0.3</v>
      </c>
      <c r="AU26" s="14" t="s">
        <v>57</v>
      </c>
      <c r="AV26" s="14" t="s">
        <v>57</v>
      </c>
      <c r="AW26" s="14" t="s">
        <v>57</v>
      </c>
      <c r="AX26" s="14">
        <v>0.1</v>
      </c>
      <c r="AY26" s="14" t="s">
        <v>57</v>
      </c>
      <c r="AZ26" s="14" t="s">
        <v>57</v>
      </c>
      <c r="BA26" s="14">
        <v>0</v>
      </c>
      <c r="BB26" s="14">
        <v>0.1</v>
      </c>
    </row>
    <row r="27" spans="1:54" s="27" customFormat="1">
      <c r="A27" s="1" t="s">
        <v>40</v>
      </c>
      <c r="B27" s="1" t="s">
        <v>41</v>
      </c>
      <c r="C27" s="8">
        <v>9.7999999999999997E-3</v>
      </c>
      <c r="D27" s="8">
        <v>0.49881999999999999</v>
      </c>
      <c r="E27" s="8">
        <v>0.35022999999999999</v>
      </c>
      <c r="F27" s="8">
        <v>1.1351100000000001</v>
      </c>
      <c r="G27" s="8">
        <v>0</v>
      </c>
      <c r="H27" s="8">
        <v>0</v>
      </c>
      <c r="I27" s="8">
        <v>5.7000000000000002E-2</v>
      </c>
      <c r="J27" s="8">
        <v>0.20746000000000001</v>
      </c>
      <c r="K27" s="8">
        <v>0</v>
      </c>
      <c r="L27" s="8">
        <v>0</v>
      </c>
      <c r="M27" s="8">
        <v>0.76659999999999995</v>
      </c>
      <c r="N27" s="8">
        <v>2.49302</v>
      </c>
      <c r="O27" s="9">
        <v>0</v>
      </c>
      <c r="P27" s="9">
        <v>0</v>
      </c>
      <c r="Q27" s="9">
        <v>1.0323</v>
      </c>
      <c r="R27" s="9">
        <v>3.3712800000000001</v>
      </c>
      <c r="S27" s="8" t="s">
        <v>57</v>
      </c>
      <c r="T27" s="8" t="s">
        <v>57</v>
      </c>
      <c r="U27" s="8">
        <v>3.3553900000000003</v>
      </c>
      <c r="V27" s="8">
        <v>6.6880100000000002</v>
      </c>
      <c r="W27" s="8">
        <v>0</v>
      </c>
      <c r="X27" s="8">
        <v>0</v>
      </c>
      <c r="Y27" s="8">
        <v>7.8870699999999996</v>
      </c>
      <c r="Z27" s="8">
        <v>6.8079099999999997</v>
      </c>
      <c r="AA27" s="8"/>
      <c r="AB27" s="8"/>
      <c r="AC27" s="8">
        <v>19.911549999999998</v>
      </c>
      <c r="AD27" s="8">
        <v>20.00676</v>
      </c>
      <c r="AE27" s="8">
        <v>0</v>
      </c>
      <c r="AF27" s="8">
        <v>0</v>
      </c>
      <c r="AG27" s="8">
        <v>13.304040000000001</v>
      </c>
      <c r="AH27" s="8">
        <v>44.337139999999998</v>
      </c>
      <c r="AI27" s="12">
        <v>0</v>
      </c>
      <c r="AJ27" s="12">
        <v>0</v>
      </c>
      <c r="AK27" s="12">
        <v>18.069780000000002</v>
      </c>
      <c r="AL27" s="12">
        <v>18.4543</v>
      </c>
      <c r="AM27" s="37">
        <v>0</v>
      </c>
      <c r="AN27" s="37">
        <v>0</v>
      </c>
      <c r="AO27" s="37">
        <v>18.2</v>
      </c>
      <c r="AP27" s="37">
        <v>30.4</v>
      </c>
      <c r="AQ27" s="37">
        <v>0</v>
      </c>
      <c r="AR27" s="37">
        <v>0</v>
      </c>
      <c r="AS27" s="37">
        <v>23.5</v>
      </c>
      <c r="AT27" s="37">
        <v>31.4</v>
      </c>
      <c r="AU27" s="14" t="s">
        <v>57</v>
      </c>
      <c r="AV27" s="14" t="s">
        <v>57</v>
      </c>
      <c r="AW27" s="14">
        <v>3.6</v>
      </c>
      <c r="AX27" s="14">
        <v>5.3</v>
      </c>
      <c r="AY27" s="14" t="s">
        <v>57</v>
      </c>
      <c r="AZ27" s="14" t="s">
        <v>57</v>
      </c>
      <c r="BA27" s="14">
        <v>0.6</v>
      </c>
      <c r="BB27" s="14">
        <v>2.2000000000000002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11.603</v>
      </c>
      <c r="F28" s="8">
        <v>43.198650000000001</v>
      </c>
      <c r="G28" s="8">
        <v>0</v>
      </c>
      <c r="H28" s="8">
        <v>0</v>
      </c>
      <c r="I28" s="8">
        <v>27.013000000000002</v>
      </c>
      <c r="J28" s="8">
        <v>46.652889999999999</v>
      </c>
      <c r="K28" s="8">
        <v>0</v>
      </c>
      <c r="L28" s="8">
        <v>0</v>
      </c>
      <c r="M28" s="8">
        <v>5.0000000000000001E-3</v>
      </c>
      <c r="N28" s="8">
        <v>5.7000000000000002E-2</v>
      </c>
      <c r="O28" s="9">
        <v>0</v>
      </c>
      <c r="P28" s="9">
        <v>0</v>
      </c>
      <c r="Q28" s="9">
        <v>10.6</v>
      </c>
      <c r="R28" s="9">
        <v>49.722999999999999</v>
      </c>
      <c r="S28" s="8" t="s">
        <v>57</v>
      </c>
      <c r="T28" s="8" t="s">
        <v>57</v>
      </c>
      <c r="U28" s="8">
        <v>0.3508</v>
      </c>
      <c r="V28" s="8">
        <v>0.96045000000000003</v>
      </c>
      <c r="W28" s="8" t="s">
        <v>57</v>
      </c>
      <c r="X28" s="8" t="s">
        <v>57</v>
      </c>
      <c r="Y28" s="8" t="s">
        <v>57</v>
      </c>
      <c r="Z28" s="8" t="s">
        <v>57</v>
      </c>
      <c r="AA28" s="8"/>
      <c r="AB28" s="8"/>
      <c r="AC28" s="8">
        <v>1.3415999999999999</v>
      </c>
      <c r="AD28" s="8">
        <v>1.7822</v>
      </c>
      <c r="AE28" s="8">
        <v>0</v>
      </c>
      <c r="AF28" s="8">
        <v>0</v>
      </c>
      <c r="AG28" s="8">
        <v>2.3000000000000001E-4</v>
      </c>
      <c r="AH28" s="8">
        <v>6.7799999999999996E-3</v>
      </c>
      <c r="AI28" s="12">
        <v>0</v>
      </c>
      <c r="AJ28" s="12">
        <v>0</v>
      </c>
      <c r="AK28" s="12">
        <v>9.2000000000000003E-4</v>
      </c>
      <c r="AL28" s="12">
        <v>2.3890000000000002E-2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>
        <v>0</v>
      </c>
      <c r="D29" s="8">
        <v>0</v>
      </c>
      <c r="E29" s="8">
        <v>5.4749999999999996</v>
      </c>
      <c r="F29" s="8">
        <v>4.9975800000000001</v>
      </c>
      <c r="G29" s="8">
        <v>0</v>
      </c>
      <c r="H29" s="8">
        <v>0</v>
      </c>
      <c r="I29" s="8">
        <v>9.2650000000000006</v>
      </c>
      <c r="J29" s="8">
        <v>11.792999999999999</v>
      </c>
      <c r="K29" s="8">
        <v>6.5419999999999998</v>
      </c>
      <c r="L29" s="8">
        <v>10.025</v>
      </c>
      <c r="M29" s="8">
        <v>4.8860000000000001</v>
      </c>
      <c r="N29" s="8">
        <v>47.05744</v>
      </c>
      <c r="O29" s="9">
        <v>0</v>
      </c>
      <c r="P29" s="9">
        <v>0</v>
      </c>
      <c r="Q29" s="9">
        <v>124.21899999999999</v>
      </c>
      <c r="R29" s="9">
        <v>71.786959999999993</v>
      </c>
      <c r="S29" s="8" t="s">
        <v>57</v>
      </c>
      <c r="T29" s="8" t="s">
        <v>57</v>
      </c>
      <c r="U29" s="8">
        <v>57.076160000000009</v>
      </c>
      <c r="V29" s="8">
        <v>21.116630000000001</v>
      </c>
      <c r="W29" s="8">
        <v>0</v>
      </c>
      <c r="X29" s="8">
        <v>0</v>
      </c>
      <c r="Y29" s="8">
        <v>5.0418799999999999</v>
      </c>
      <c r="Z29" s="8">
        <v>13.342230000000001</v>
      </c>
      <c r="AA29" s="8"/>
      <c r="AB29" s="8"/>
      <c r="AC29" s="8">
        <v>1.5249999999999999</v>
      </c>
      <c r="AD29" s="8">
        <v>0.57579000000000002</v>
      </c>
      <c r="AE29" s="8">
        <v>0</v>
      </c>
      <c r="AF29" s="8">
        <v>0</v>
      </c>
      <c r="AG29" s="8">
        <v>0.57999999999999996</v>
      </c>
      <c r="AH29" s="8">
        <v>2.0699999999999998</v>
      </c>
      <c r="AI29" s="12">
        <v>0</v>
      </c>
      <c r="AJ29" s="12">
        <v>0</v>
      </c>
      <c r="AK29" s="12">
        <v>7.0620000000000003</v>
      </c>
      <c r="AL29" s="12">
        <v>20.033899999999999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14" t="s">
        <v>57</v>
      </c>
      <c r="AV29" s="14" t="s">
        <v>57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9" t="s">
        <v>57</v>
      </c>
      <c r="P30" s="9" t="s">
        <v>57</v>
      </c>
      <c r="Q30" s="9" t="s">
        <v>57</v>
      </c>
      <c r="R30" s="9" t="s">
        <v>57</v>
      </c>
      <c r="S30" s="8" t="s">
        <v>57</v>
      </c>
      <c r="T30" s="8" t="s">
        <v>57</v>
      </c>
      <c r="U30" s="8" t="s">
        <v>57</v>
      </c>
      <c r="V30" s="8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8" t="s">
        <v>57</v>
      </c>
      <c r="AF30" s="8" t="s">
        <v>57</v>
      </c>
      <c r="AG30" s="8" t="s">
        <v>57</v>
      </c>
      <c r="AH30" s="8" t="s">
        <v>57</v>
      </c>
      <c r="AI30" s="12" t="s">
        <v>57</v>
      </c>
      <c r="AJ30" s="12" t="s">
        <v>57</v>
      </c>
      <c r="AK30" s="12" t="s">
        <v>57</v>
      </c>
      <c r="AL30" s="12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9" t="s">
        <v>57</v>
      </c>
      <c r="P31" s="9" t="s">
        <v>57</v>
      </c>
      <c r="Q31" s="9" t="s">
        <v>57</v>
      </c>
      <c r="R31" s="9" t="s">
        <v>57</v>
      </c>
      <c r="S31" s="8" t="s">
        <v>57</v>
      </c>
      <c r="T31" s="8" t="s">
        <v>57</v>
      </c>
      <c r="U31" s="8" t="s">
        <v>57</v>
      </c>
      <c r="V31" s="8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8" t="s">
        <v>57</v>
      </c>
      <c r="AF31" s="8" t="s">
        <v>57</v>
      </c>
      <c r="AG31" s="8" t="s">
        <v>57</v>
      </c>
      <c r="AH31" s="8" t="s">
        <v>57</v>
      </c>
      <c r="AI31" s="12" t="s">
        <v>57</v>
      </c>
      <c r="AJ31" s="12" t="s">
        <v>57</v>
      </c>
      <c r="AK31" s="12" t="s">
        <v>57</v>
      </c>
      <c r="AL31" s="12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0</v>
      </c>
      <c r="D32" s="8">
        <v>0</v>
      </c>
      <c r="E32" s="8">
        <v>2.0310000000000001</v>
      </c>
      <c r="F32" s="8">
        <v>23.519690000000001</v>
      </c>
      <c r="G32" s="8" t="s">
        <v>57</v>
      </c>
      <c r="H32" s="8" t="s">
        <v>57</v>
      </c>
      <c r="I32" s="8" t="s">
        <v>57</v>
      </c>
      <c r="J32" s="8" t="s">
        <v>57</v>
      </c>
      <c r="K32" s="8" t="s">
        <v>57</v>
      </c>
      <c r="L32" s="8" t="s">
        <v>57</v>
      </c>
      <c r="M32" s="8" t="s">
        <v>57</v>
      </c>
      <c r="N32" s="8" t="s">
        <v>57</v>
      </c>
      <c r="O32" s="9" t="s">
        <v>57</v>
      </c>
      <c r="P32" s="9" t="s">
        <v>57</v>
      </c>
      <c r="Q32" s="9" t="s">
        <v>57</v>
      </c>
      <c r="R32" s="9" t="s">
        <v>57</v>
      </c>
      <c r="S32" s="8" t="s">
        <v>57</v>
      </c>
      <c r="T32" s="8" t="s">
        <v>57</v>
      </c>
      <c r="U32" s="8" t="s">
        <v>57</v>
      </c>
      <c r="V32" s="8" t="s">
        <v>57</v>
      </c>
      <c r="W32" s="8">
        <v>0</v>
      </c>
      <c r="X32" s="8">
        <v>0</v>
      </c>
      <c r="Y32" s="8">
        <v>4.3999999999999997E-2</v>
      </c>
      <c r="Z32" s="8">
        <v>90.043999999999997</v>
      </c>
      <c r="AA32" s="8"/>
      <c r="AB32" s="8"/>
      <c r="AC32" s="8"/>
      <c r="AD32" s="8"/>
      <c r="AE32" s="8">
        <v>42.1</v>
      </c>
      <c r="AF32" s="8">
        <v>37.89</v>
      </c>
      <c r="AG32" s="8">
        <v>0</v>
      </c>
      <c r="AH32" s="8">
        <v>0</v>
      </c>
      <c r="AI32" s="12">
        <v>0</v>
      </c>
      <c r="AJ32" s="12">
        <v>0</v>
      </c>
      <c r="AK32" s="12">
        <v>0.3</v>
      </c>
      <c r="AL32" s="12">
        <v>0.375</v>
      </c>
      <c r="AM32" s="37">
        <v>0</v>
      </c>
      <c r="AN32" s="37">
        <v>0</v>
      </c>
      <c r="AO32" s="37">
        <v>19.2</v>
      </c>
      <c r="AP32" s="37">
        <v>6.5</v>
      </c>
      <c r="AQ32" s="37">
        <v>0</v>
      </c>
      <c r="AR32" s="37">
        <v>0</v>
      </c>
      <c r="AS32" s="37">
        <v>0</v>
      </c>
      <c r="AT32" s="37">
        <v>0</v>
      </c>
      <c r="AU32" s="14" t="s">
        <v>57</v>
      </c>
      <c r="AV32" s="14" t="s">
        <v>57</v>
      </c>
      <c r="AW32" s="14" t="s">
        <v>57</v>
      </c>
      <c r="AX32" s="14" t="s">
        <v>57</v>
      </c>
      <c r="AY32" s="14" t="s">
        <v>57</v>
      </c>
      <c r="AZ32" s="14" t="s">
        <v>57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 t="s">
        <v>57</v>
      </c>
      <c r="D33" s="8" t="s">
        <v>57</v>
      </c>
      <c r="E33" s="8" t="s">
        <v>57</v>
      </c>
      <c r="F33" s="8" t="s">
        <v>57</v>
      </c>
      <c r="G33" s="8" t="s">
        <v>57</v>
      </c>
      <c r="H33" s="8" t="s">
        <v>57</v>
      </c>
      <c r="I33" s="8" t="s">
        <v>57</v>
      </c>
      <c r="J33" s="8" t="s">
        <v>57</v>
      </c>
      <c r="K33" s="8">
        <v>12.12</v>
      </c>
      <c r="L33" s="8">
        <v>1.718</v>
      </c>
      <c r="M33" s="8">
        <v>0</v>
      </c>
      <c r="N33" s="8">
        <v>0</v>
      </c>
      <c r="O33" s="9">
        <v>7</v>
      </c>
      <c r="P33" s="9">
        <v>0.92</v>
      </c>
      <c r="Q33" s="9">
        <v>0.23100000000000001</v>
      </c>
      <c r="R33" s="9">
        <v>0.29687999999999998</v>
      </c>
      <c r="S33" s="8">
        <v>34.43</v>
      </c>
      <c r="T33" s="8">
        <v>4.4750000000000005</v>
      </c>
      <c r="U33" s="8">
        <v>1.35</v>
      </c>
      <c r="V33" s="8">
        <v>2.3817500000000003</v>
      </c>
      <c r="W33" s="8">
        <v>0</v>
      </c>
      <c r="X33" s="8">
        <v>0</v>
      </c>
      <c r="Y33" s="8">
        <v>0.92400000000000004</v>
      </c>
      <c r="Z33" s="8">
        <v>3.3550300000000002</v>
      </c>
      <c r="AA33" s="8">
        <v>12</v>
      </c>
      <c r="AB33" s="8">
        <v>1.41</v>
      </c>
      <c r="AC33" s="8">
        <v>0.42</v>
      </c>
      <c r="AD33" s="8">
        <v>1.7357199999999999</v>
      </c>
      <c r="AE33" s="8" t="s">
        <v>57</v>
      </c>
      <c r="AF33" s="8" t="s">
        <v>57</v>
      </c>
      <c r="AG33" s="8" t="s">
        <v>57</v>
      </c>
      <c r="AH33" s="8" t="s">
        <v>57</v>
      </c>
      <c r="AI33" s="12">
        <v>0</v>
      </c>
      <c r="AJ33" s="12">
        <v>0</v>
      </c>
      <c r="AK33" s="12">
        <v>0.21</v>
      </c>
      <c r="AL33" s="12">
        <v>0.74675000000000002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 t="s">
        <v>57</v>
      </c>
      <c r="D34" s="8" t="s">
        <v>57</v>
      </c>
      <c r="E34" s="8" t="s">
        <v>57</v>
      </c>
      <c r="F34" s="8" t="s">
        <v>57</v>
      </c>
      <c r="G34" s="8" t="s">
        <v>57</v>
      </c>
      <c r="H34" s="8" t="s">
        <v>57</v>
      </c>
      <c r="I34" s="8" t="s">
        <v>57</v>
      </c>
      <c r="J34" s="8" t="s">
        <v>57</v>
      </c>
      <c r="K34" s="8" t="s">
        <v>57</v>
      </c>
      <c r="L34" s="8" t="s">
        <v>57</v>
      </c>
      <c r="M34" s="8" t="s">
        <v>57</v>
      </c>
      <c r="N34" s="8" t="s">
        <v>57</v>
      </c>
      <c r="O34" s="9" t="s">
        <v>57</v>
      </c>
      <c r="P34" s="9" t="s">
        <v>57</v>
      </c>
      <c r="Q34" s="9" t="s">
        <v>57</v>
      </c>
      <c r="R34" s="9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 t="s">
        <v>57</v>
      </c>
      <c r="X34" s="8" t="s">
        <v>57</v>
      </c>
      <c r="Y34" s="8" t="s">
        <v>57</v>
      </c>
      <c r="Z34" s="8" t="s">
        <v>57</v>
      </c>
      <c r="AA34" s="8"/>
      <c r="AB34" s="8"/>
      <c r="AC34" s="8"/>
      <c r="AD34" s="8"/>
      <c r="AE34" s="8" t="s">
        <v>57</v>
      </c>
      <c r="AF34" s="8" t="s">
        <v>57</v>
      </c>
      <c r="AG34" s="8" t="s">
        <v>57</v>
      </c>
      <c r="AH34" s="8" t="s">
        <v>57</v>
      </c>
      <c r="AI34" s="12" t="s">
        <v>57</v>
      </c>
      <c r="AJ34" s="12" t="s">
        <v>57</v>
      </c>
      <c r="AK34" s="12" t="s">
        <v>57</v>
      </c>
      <c r="AL34" s="12" t="s">
        <v>57</v>
      </c>
      <c r="AM34" s="37"/>
      <c r="AN34" s="37"/>
      <c r="AO34" s="37"/>
      <c r="AP34" s="37"/>
      <c r="AQ34" s="37"/>
      <c r="AR34" s="37"/>
      <c r="AS34" s="37"/>
      <c r="AT34" s="37"/>
      <c r="AU34" s="14" t="s">
        <v>57</v>
      </c>
      <c r="AV34" s="14" t="s">
        <v>57</v>
      </c>
      <c r="AW34" s="14" t="s">
        <v>57</v>
      </c>
      <c r="AX34" s="14" t="s">
        <v>57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>
        <v>0</v>
      </c>
      <c r="D35" s="8">
        <v>0</v>
      </c>
      <c r="E35" s="8">
        <v>0.13200000000000001</v>
      </c>
      <c r="F35" s="8">
        <v>0.11795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9" t="s">
        <v>57</v>
      </c>
      <c r="P35" s="9" t="s">
        <v>57</v>
      </c>
      <c r="Q35" s="9" t="s">
        <v>57</v>
      </c>
      <c r="R35" s="9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8" t="s">
        <v>57</v>
      </c>
      <c r="AF35" s="8" t="s">
        <v>57</v>
      </c>
      <c r="AG35" s="8" t="s">
        <v>57</v>
      </c>
      <c r="AH35" s="8" t="s">
        <v>57</v>
      </c>
      <c r="AI35" s="12" t="s">
        <v>57</v>
      </c>
      <c r="AJ35" s="12" t="s">
        <v>57</v>
      </c>
      <c r="AK35" s="12" t="s">
        <v>57</v>
      </c>
      <c r="AL35" s="12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 t="s">
        <v>57</v>
      </c>
      <c r="L36" s="16" t="s">
        <v>57</v>
      </c>
      <c r="M36" s="16" t="s">
        <v>57</v>
      </c>
      <c r="N36" s="16" t="s">
        <v>57</v>
      </c>
      <c r="O36" s="16" t="s">
        <v>57</v>
      </c>
      <c r="P36" s="16" t="s">
        <v>57</v>
      </c>
      <c r="Q36" s="16" t="s">
        <v>57</v>
      </c>
      <c r="R36" s="16" t="s">
        <v>57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6" t="s">
        <v>57</v>
      </c>
      <c r="AF36" s="16" t="s">
        <v>57</v>
      </c>
      <c r="AG36" s="16" t="s">
        <v>57</v>
      </c>
      <c r="AH36" s="16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/>
      <c r="AN36" s="19"/>
      <c r="AO36" s="19"/>
      <c r="AP36" s="19"/>
      <c r="AQ36" s="19"/>
      <c r="AR36" s="19"/>
      <c r="AS36" s="19"/>
      <c r="AT36" s="19"/>
      <c r="AU36" s="47" t="s">
        <v>57</v>
      </c>
      <c r="AV36" s="47" t="s">
        <v>57</v>
      </c>
      <c r="AW36" s="47" t="s">
        <v>57</v>
      </c>
      <c r="AX36" s="47" t="s">
        <v>57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66" t="s">
        <v>110</v>
      </c>
      <c r="B38" s="66"/>
    </row>
  </sheetData>
  <mergeCells count="44">
    <mergeCell ref="AM4:AP4"/>
    <mergeCell ref="AM5:AN5"/>
    <mergeCell ref="AO5:AP5"/>
    <mergeCell ref="A1:AL1"/>
    <mergeCell ref="A2:AL2"/>
    <mergeCell ref="O4:R4"/>
    <mergeCell ref="S4:V4"/>
    <mergeCell ref="M5:N5"/>
    <mergeCell ref="O5:P5"/>
    <mergeCell ref="W5:X5"/>
    <mergeCell ref="AI4:AL4"/>
    <mergeCell ref="AE4:AH4"/>
    <mergeCell ref="AE5:AF5"/>
    <mergeCell ref="AC5:AD5"/>
    <mergeCell ref="AG5:AH5"/>
    <mergeCell ref="Q5:R5"/>
    <mergeCell ref="W4:Z4"/>
    <mergeCell ref="AA4:AD4"/>
    <mergeCell ref="AA5:AB5"/>
    <mergeCell ref="A38:B38"/>
    <mergeCell ref="C5:D5"/>
    <mergeCell ref="I5:J5"/>
    <mergeCell ref="K5:L5"/>
    <mergeCell ref="K4:N4"/>
    <mergeCell ref="E5:F5"/>
    <mergeCell ref="A4:A6"/>
    <mergeCell ref="B4:B6"/>
    <mergeCell ref="C4:F4"/>
    <mergeCell ref="AQ4:AT4"/>
    <mergeCell ref="AQ5:AR5"/>
    <mergeCell ref="AS5:AT5"/>
    <mergeCell ref="U5:V5"/>
    <mergeCell ref="S5:T5"/>
    <mergeCell ref="G4:J4"/>
    <mergeCell ref="G5:H5"/>
    <mergeCell ref="Y5:Z5"/>
    <mergeCell ref="AK5:AL5"/>
    <mergeCell ref="AI5:AJ5"/>
    <mergeCell ref="AU4:AX4"/>
    <mergeCell ref="AU5:AV5"/>
    <mergeCell ref="AW5:AX5"/>
    <mergeCell ref="AY4:BB4"/>
    <mergeCell ref="AY5:AZ5"/>
    <mergeCell ref="BA5:B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zoomScaleNormal="100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BC12" sqref="BC12"/>
    </sheetView>
  </sheetViews>
  <sheetFormatPr defaultRowHeight="11.25"/>
  <cols>
    <col min="1" max="1" width="10.42578125" style="1" customWidth="1"/>
    <col min="2" max="2" width="27.7109375" style="1" customWidth="1"/>
    <col min="3" max="3" width="12.140625" style="1" customWidth="1"/>
    <col min="4" max="4" width="14.28515625" style="1" customWidth="1"/>
    <col min="5" max="5" width="12.140625" style="1" customWidth="1"/>
    <col min="6" max="6" width="14.28515625" style="1" customWidth="1"/>
    <col min="7" max="7" width="12.140625" style="1" customWidth="1"/>
    <col min="8" max="8" width="14.28515625" style="1" customWidth="1"/>
    <col min="9" max="9" width="12.140625" style="1" customWidth="1"/>
    <col min="10" max="10" width="14.28515625" style="1" customWidth="1"/>
    <col min="11" max="11" width="12.140625" style="1" customWidth="1"/>
    <col min="12" max="12" width="14.28515625" style="1" customWidth="1"/>
    <col min="13" max="13" width="12.140625" style="1" customWidth="1"/>
    <col min="14" max="14" width="14.28515625" style="1" customWidth="1"/>
    <col min="15" max="15" width="9.85546875" style="1" customWidth="1"/>
    <col min="16" max="16" width="14.28515625" style="1" customWidth="1"/>
    <col min="17" max="17" width="9.85546875" style="1" customWidth="1"/>
    <col min="18" max="18" width="14.140625" style="1" customWidth="1"/>
    <col min="19" max="19" width="9.85546875" style="1" customWidth="1"/>
    <col min="20" max="20" width="14.140625" style="1" customWidth="1"/>
    <col min="21" max="21" width="10" style="1" customWidth="1"/>
    <col min="22" max="22" width="14.42578125" style="1" customWidth="1"/>
    <col min="23" max="23" width="10" style="1" customWidth="1"/>
    <col min="24" max="24" width="14.42578125" style="1" customWidth="1"/>
    <col min="25" max="25" width="10.42578125" style="1" customWidth="1"/>
    <col min="26" max="26" width="14.7109375" style="1" customWidth="1"/>
    <col min="27" max="27" width="10.42578125" style="1" customWidth="1"/>
    <col min="28" max="28" width="14.7109375" style="1" customWidth="1"/>
    <col min="29" max="29" width="10.42578125" style="1" customWidth="1"/>
    <col min="30" max="30" width="14.7109375" style="1" customWidth="1"/>
    <col min="31" max="31" width="10.42578125" style="1" customWidth="1"/>
    <col min="32" max="32" width="14.7109375" style="1" customWidth="1"/>
    <col min="33" max="33" width="10.42578125" style="1" customWidth="1"/>
    <col min="34" max="34" width="14.7109375" style="1" customWidth="1"/>
    <col min="35" max="35" width="10.42578125" style="1" customWidth="1"/>
    <col min="36" max="36" width="14.7109375" style="1" customWidth="1"/>
    <col min="37" max="37" width="10.42578125" style="1" customWidth="1"/>
    <col min="38" max="38" width="14.7109375" style="1" customWidth="1"/>
    <col min="39" max="16384" width="9.140625" style="1"/>
  </cols>
  <sheetData>
    <row r="1" spans="1:54" ht="31.5" customHeight="1">
      <c r="A1" s="55" t="s">
        <v>86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54" ht="31.5" customHeight="1">
      <c r="A2" s="55" t="s">
        <v>101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54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54" s="2" customFormat="1" ht="24" customHeight="1">
      <c r="A4" s="60" t="s">
        <v>82</v>
      </c>
      <c r="B4" s="64" t="s">
        <v>83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63"/>
      <c r="AA4" s="65">
        <v>2021</v>
      </c>
      <c r="AB4" s="65"/>
      <c r="AC4" s="65"/>
      <c r="AD4" s="65"/>
      <c r="AE4" s="56">
        <v>2022</v>
      </c>
      <c r="AF4" s="68"/>
      <c r="AG4" s="68"/>
      <c r="AH4" s="69"/>
      <c r="AI4" s="56">
        <v>2023</v>
      </c>
      <c r="AJ4" s="57"/>
      <c r="AK4" s="57"/>
      <c r="AL4" s="58"/>
      <c r="AM4" s="56">
        <v>2024</v>
      </c>
      <c r="AN4" s="57"/>
      <c r="AO4" s="57"/>
      <c r="AP4" s="58"/>
      <c r="AQ4" s="51" t="s">
        <v>112</v>
      </c>
      <c r="AR4" s="52"/>
      <c r="AS4" s="52"/>
      <c r="AT4" s="53"/>
      <c r="AU4" s="51" t="s">
        <v>113</v>
      </c>
      <c r="AV4" s="52"/>
      <c r="AW4" s="52"/>
      <c r="AX4" s="53"/>
      <c r="AY4" s="51" t="s">
        <v>114</v>
      </c>
      <c r="AZ4" s="52"/>
      <c r="BA4" s="52"/>
      <c r="BB4" s="53"/>
    </row>
    <row r="5" spans="1:54" s="3" customFormat="1" ht="11.25" customHeight="1">
      <c r="A5" s="61"/>
      <c r="B5" s="64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63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4" t="s">
        <v>0</v>
      </c>
      <c r="AR5" s="54"/>
      <c r="AS5" s="54" t="s">
        <v>1</v>
      </c>
      <c r="AT5" s="54"/>
      <c r="AU5" s="54" t="s">
        <v>0</v>
      </c>
      <c r="AV5" s="54"/>
      <c r="AW5" s="54" t="s">
        <v>1</v>
      </c>
      <c r="AX5" s="54"/>
      <c r="AY5" s="54" t="s">
        <v>0</v>
      </c>
      <c r="AZ5" s="54"/>
      <c r="BA5" s="54" t="s">
        <v>1</v>
      </c>
      <c r="BB5" s="54"/>
    </row>
    <row r="6" spans="1:54" s="2" customFormat="1" ht="33.75">
      <c r="A6" s="62"/>
      <c r="B6" s="64"/>
      <c r="C6" s="4" t="s">
        <v>84</v>
      </c>
      <c r="D6" s="4" t="s">
        <v>85</v>
      </c>
      <c r="E6" s="4" t="s">
        <v>84</v>
      </c>
      <c r="F6" s="4" t="s">
        <v>85</v>
      </c>
      <c r="G6" s="4" t="s">
        <v>84</v>
      </c>
      <c r="H6" s="4" t="s">
        <v>85</v>
      </c>
      <c r="I6" s="4" t="s">
        <v>84</v>
      </c>
      <c r="J6" s="4" t="s">
        <v>85</v>
      </c>
      <c r="K6" s="4" t="s">
        <v>84</v>
      </c>
      <c r="L6" s="4" t="s">
        <v>85</v>
      </c>
      <c r="M6" s="4" t="s">
        <v>84</v>
      </c>
      <c r="N6" s="4" t="s">
        <v>85</v>
      </c>
      <c r="O6" s="4" t="s">
        <v>84</v>
      </c>
      <c r="P6" s="4" t="s">
        <v>85</v>
      </c>
      <c r="Q6" s="4" t="s">
        <v>84</v>
      </c>
      <c r="R6" s="4" t="s">
        <v>85</v>
      </c>
      <c r="S6" s="4" t="s">
        <v>84</v>
      </c>
      <c r="T6" s="4" t="s">
        <v>85</v>
      </c>
      <c r="U6" s="4" t="s">
        <v>84</v>
      </c>
      <c r="V6" s="4" t="s">
        <v>85</v>
      </c>
      <c r="W6" s="4" t="s">
        <v>84</v>
      </c>
      <c r="X6" s="4" t="s">
        <v>85</v>
      </c>
      <c r="Y6" s="4" t="s">
        <v>84</v>
      </c>
      <c r="Z6" s="5" t="s">
        <v>85</v>
      </c>
      <c r="AA6" s="6" t="s">
        <v>84</v>
      </c>
      <c r="AB6" s="6" t="s">
        <v>85</v>
      </c>
      <c r="AC6" s="6" t="s">
        <v>84</v>
      </c>
      <c r="AD6" s="6" t="s">
        <v>85</v>
      </c>
      <c r="AE6" s="4" t="s">
        <v>84</v>
      </c>
      <c r="AF6" s="4" t="s">
        <v>85</v>
      </c>
      <c r="AG6" s="4" t="s">
        <v>84</v>
      </c>
      <c r="AH6" s="4" t="s">
        <v>85</v>
      </c>
      <c r="AI6" s="4" t="s">
        <v>84</v>
      </c>
      <c r="AJ6" s="4" t="s">
        <v>85</v>
      </c>
      <c r="AK6" s="4" t="s">
        <v>84</v>
      </c>
      <c r="AL6" s="4" t="s">
        <v>85</v>
      </c>
      <c r="AM6" s="4" t="s">
        <v>84</v>
      </c>
      <c r="AN6" s="4" t="s">
        <v>85</v>
      </c>
      <c r="AO6" s="4" t="s">
        <v>84</v>
      </c>
      <c r="AP6" s="4" t="s">
        <v>85</v>
      </c>
      <c r="AQ6" s="46" t="s">
        <v>84</v>
      </c>
      <c r="AR6" s="46" t="s">
        <v>85</v>
      </c>
      <c r="AS6" s="46" t="s">
        <v>84</v>
      </c>
      <c r="AT6" s="46" t="s">
        <v>85</v>
      </c>
      <c r="AU6" s="46" t="s">
        <v>84</v>
      </c>
      <c r="AV6" s="46" t="s">
        <v>85</v>
      </c>
      <c r="AW6" s="46" t="s">
        <v>84</v>
      </c>
      <c r="AX6" s="46" t="s">
        <v>85</v>
      </c>
      <c r="AY6" s="46" t="s">
        <v>84</v>
      </c>
      <c r="AZ6" s="46" t="s">
        <v>85</v>
      </c>
      <c r="BA6" s="46" t="s">
        <v>84</v>
      </c>
      <c r="BB6" s="46" t="s">
        <v>85</v>
      </c>
    </row>
    <row r="7" spans="1:54" s="27" customFormat="1">
      <c r="A7" s="1"/>
      <c r="B7" s="1" t="s">
        <v>111</v>
      </c>
      <c r="C7" s="7">
        <v>880.60350000000005</v>
      </c>
      <c r="D7" s="7">
        <v>342.38806999999997</v>
      </c>
      <c r="E7" s="7">
        <v>216.25710000000001</v>
      </c>
      <c r="F7" s="7">
        <v>747.19594999999993</v>
      </c>
      <c r="G7" s="7">
        <v>1200.49053</v>
      </c>
      <c r="H7" s="7">
        <v>1379.27036</v>
      </c>
      <c r="I7" s="7">
        <v>388.3811</v>
      </c>
      <c r="J7" s="7">
        <v>1081.00764</v>
      </c>
      <c r="K7" s="7">
        <v>555.30717000000004</v>
      </c>
      <c r="L7" s="7">
        <v>1936.3546600000002</v>
      </c>
      <c r="M7" s="7">
        <v>641.41037000000006</v>
      </c>
      <c r="N7" s="7">
        <v>2688.47192</v>
      </c>
      <c r="O7" s="7">
        <v>3526.1220199999998</v>
      </c>
      <c r="P7" s="7">
        <v>9880.6323400000001</v>
      </c>
      <c r="Q7" s="7">
        <v>1149.6523500000001</v>
      </c>
      <c r="R7" s="7">
        <v>4090.51674</v>
      </c>
      <c r="S7" s="7">
        <v>4908.1625999999997</v>
      </c>
      <c r="T7" s="7">
        <v>8732.7600999999995</v>
      </c>
      <c r="U7" s="7">
        <v>1845.9780999999998</v>
      </c>
      <c r="V7" s="7">
        <v>8151.0729600000004</v>
      </c>
      <c r="W7" s="7">
        <v>1520.6443999999999</v>
      </c>
      <c r="X7" s="7">
        <v>3071.7210300000006</v>
      </c>
      <c r="Y7" s="7">
        <v>1680.01433</v>
      </c>
      <c r="Z7" s="7">
        <v>6986.8296000000009</v>
      </c>
      <c r="AA7" s="14">
        <v>1505.9277400000001</v>
      </c>
      <c r="AB7" s="14">
        <v>3550.6413400000006</v>
      </c>
      <c r="AC7" s="14">
        <v>1578.6891599999999</v>
      </c>
      <c r="AD7" s="14">
        <v>3312.0061100000003</v>
      </c>
      <c r="AE7" s="14">
        <f t="shared" ref="AE7:AL7" si="0">SUM(AE8:AE36)</f>
        <v>1546.8758</v>
      </c>
      <c r="AF7" s="14">
        <f t="shared" si="0"/>
        <v>6707.4589999999998</v>
      </c>
      <c r="AG7" s="14">
        <f t="shared" si="0"/>
        <v>1258.33052</v>
      </c>
      <c r="AH7" s="14">
        <f t="shared" si="0"/>
        <v>4118.7903500000002</v>
      </c>
      <c r="AI7" s="14">
        <f t="shared" si="0"/>
        <v>3876.5521799999997</v>
      </c>
      <c r="AJ7" s="14">
        <f t="shared" si="0"/>
        <v>10444.08365</v>
      </c>
      <c r="AK7" s="14">
        <f t="shared" si="0"/>
        <v>962.49373999999989</v>
      </c>
      <c r="AL7" s="14">
        <f t="shared" si="0"/>
        <v>1953.4132200000001</v>
      </c>
      <c r="AM7" s="42">
        <v>3472.7289999999998</v>
      </c>
      <c r="AN7" s="42">
        <v>10907.3</v>
      </c>
      <c r="AO7" s="42">
        <v>1260.0999999999999</v>
      </c>
      <c r="AP7" s="42">
        <v>2690</v>
      </c>
      <c r="AQ7" s="42">
        <v>4545.2874999999995</v>
      </c>
      <c r="AR7" s="42">
        <v>7899.8</v>
      </c>
      <c r="AS7" s="42">
        <v>1456.9</v>
      </c>
      <c r="AT7" s="42">
        <v>3756.9</v>
      </c>
      <c r="AU7" s="49">
        <v>2863.7</v>
      </c>
      <c r="AV7" s="49">
        <v>3626.6</v>
      </c>
      <c r="AW7" s="49">
        <v>821.7</v>
      </c>
      <c r="AX7" s="49">
        <v>1625.9</v>
      </c>
      <c r="AY7" s="49">
        <v>1026.4000000000001</v>
      </c>
      <c r="AZ7" s="49">
        <v>877.5</v>
      </c>
      <c r="BA7" s="49">
        <v>284.7</v>
      </c>
      <c r="BB7" s="49">
        <v>999.1</v>
      </c>
    </row>
    <row r="8" spans="1:54" s="27" customFormat="1">
      <c r="A8" s="1" t="s">
        <v>2</v>
      </c>
      <c r="B8" s="1" t="s">
        <v>3</v>
      </c>
      <c r="C8" s="8">
        <v>2.8</v>
      </c>
      <c r="D8" s="8">
        <v>10.266489999999999</v>
      </c>
      <c r="E8" s="8">
        <v>58.21</v>
      </c>
      <c r="F8" s="8">
        <v>163.91837000000001</v>
      </c>
      <c r="G8" s="8">
        <v>0</v>
      </c>
      <c r="H8" s="8">
        <v>0</v>
      </c>
      <c r="I8" s="8">
        <v>29.4</v>
      </c>
      <c r="J8" s="8">
        <v>54.41863</v>
      </c>
      <c r="K8" s="8">
        <v>0</v>
      </c>
      <c r="L8" s="8">
        <v>0</v>
      </c>
      <c r="M8" s="8">
        <v>64.709999999999994</v>
      </c>
      <c r="N8" s="8">
        <v>40.271509999999999</v>
      </c>
      <c r="O8" s="8">
        <v>7.2</v>
      </c>
      <c r="P8" s="8">
        <v>134.75579999999999</v>
      </c>
      <c r="Q8" s="8">
        <v>1.85</v>
      </c>
      <c r="R8" s="8">
        <v>4.05776</v>
      </c>
      <c r="S8" s="9" t="s">
        <v>57</v>
      </c>
      <c r="T8" s="9" t="s">
        <v>57</v>
      </c>
      <c r="U8" s="9">
        <v>31.83</v>
      </c>
      <c r="V8" s="9">
        <v>590.63499999999999</v>
      </c>
      <c r="W8" s="8">
        <v>0</v>
      </c>
      <c r="X8" s="8">
        <v>0</v>
      </c>
      <c r="Y8" s="8">
        <v>103.304</v>
      </c>
      <c r="Z8" s="8">
        <v>133.38794999999999</v>
      </c>
      <c r="AA8" s="8">
        <v>0.12</v>
      </c>
      <c r="AB8" s="8">
        <v>0.50900000000000001</v>
      </c>
      <c r="AC8" s="8">
        <v>344.21899999999999</v>
      </c>
      <c r="AD8" s="8">
        <v>467.07741999999996</v>
      </c>
      <c r="AE8" s="12">
        <v>0</v>
      </c>
      <c r="AF8" s="12">
        <v>0</v>
      </c>
      <c r="AG8" s="12">
        <v>164.14019999999999</v>
      </c>
      <c r="AH8" s="12">
        <v>1097.6888799999999</v>
      </c>
      <c r="AI8" s="37">
        <v>0</v>
      </c>
      <c r="AJ8" s="37">
        <v>0</v>
      </c>
      <c r="AK8" s="37">
        <v>82.451999999999998</v>
      </c>
      <c r="AL8" s="37">
        <v>73.209280000000007</v>
      </c>
      <c r="AM8" s="37">
        <v>0</v>
      </c>
      <c r="AN8" s="37">
        <v>0</v>
      </c>
      <c r="AO8" s="37">
        <v>87.1</v>
      </c>
      <c r="AP8" s="37">
        <v>64.2</v>
      </c>
      <c r="AQ8" s="37">
        <v>398.14</v>
      </c>
      <c r="AR8" s="37">
        <v>299.89999999999998</v>
      </c>
      <c r="AS8" s="37">
        <v>1.6</v>
      </c>
      <c r="AT8" s="37">
        <v>24</v>
      </c>
      <c r="AU8" s="14">
        <v>163.30000000000001</v>
      </c>
      <c r="AV8" s="14">
        <v>96.7</v>
      </c>
      <c r="AW8" s="14">
        <v>1.6</v>
      </c>
      <c r="AX8" s="14">
        <v>24</v>
      </c>
      <c r="AY8" s="14">
        <v>132.30000000000001</v>
      </c>
      <c r="AZ8" s="14">
        <v>98.1</v>
      </c>
      <c r="BA8" s="14" t="s">
        <v>57</v>
      </c>
      <c r="BB8" s="14" t="s">
        <v>57</v>
      </c>
    </row>
    <row r="9" spans="1:54" s="27" customFormat="1">
      <c r="A9" s="1" t="s">
        <v>4</v>
      </c>
      <c r="B9" s="1" t="s">
        <v>5</v>
      </c>
      <c r="C9" s="8">
        <v>0</v>
      </c>
      <c r="D9" s="8">
        <v>0</v>
      </c>
      <c r="E9" s="8">
        <v>2.145</v>
      </c>
      <c r="F9" s="8">
        <v>18.597999999999999</v>
      </c>
      <c r="G9" s="8">
        <v>65.953000000000003</v>
      </c>
      <c r="H9" s="8">
        <v>134.52696</v>
      </c>
      <c r="I9" s="8">
        <v>188.17599999999999</v>
      </c>
      <c r="J9" s="8">
        <v>635.89700000000005</v>
      </c>
      <c r="K9" s="8" t="s">
        <v>57</v>
      </c>
      <c r="L9" s="8" t="s">
        <v>57</v>
      </c>
      <c r="M9" s="8" t="s">
        <v>57</v>
      </c>
      <c r="N9" s="8" t="s">
        <v>57</v>
      </c>
      <c r="O9" s="8">
        <v>488.94299999999998</v>
      </c>
      <c r="P9" s="8">
        <v>691.45150000000001</v>
      </c>
      <c r="Q9" s="8">
        <v>507.68533000000002</v>
      </c>
      <c r="R9" s="8">
        <v>2284.6679600000002</v>
      </c>
      <c r="S9" s="9">
        <v>1889.9009999999998</v>
      </c>
      <c r="T9" s="9">
        <v>3247.6111299999998</v>
      </c>
      <c r="U9" s="9">
        <v>796.63099999999997</v>
      </c>
      <c r="V9" s="9">
        <v>4768.0349899999992</v>
      </c>
      <c r="W9" s="8">
        <v>164.66</v>
      </c>
      <c r="X9" s="8">
        <v>201.18210999999999</v>
      </c>
      <c r="Y9" s="8">
        <v>828.20100000000002</v>
      </c>
      <c r="Z9" s="8">
        <v>4486.4587000000001</v>
      </c>
      <c r="AA9" s="8">
        <v>166.00500000000002</v>
      </c>
      <c r="AB9" s="8">
        <v>185.71173999999999</v>
      </c>
      <c r="AC9" s="8">
        <v>96.06</v>
      </c>
      <c r="AD9" s="8">
        <v>599.65262000000007</v>
      </c>
      <c r="AE9" s="12">
        <v>136.30000000000001</v>
      </c>
      <c r="AF9" s="12">
        <v>47</v>
      </c>
      <c r="AG9" s="12">
        <v>144.76</v>
      </c>
      <c r="AH9" s="12">
        <v>849.11446000000001</v>
      </c>
      <c r="AI9" s="37">
        <v>1827.32</v>
      </c>
      <c r="AJ9" s="37">
        <v>1739.5906199999999</v>
      </c>
      <c r="AK9" s="37">
        <v>2.8</v>
      </c>
      <c r="AL9" s="37">
        <v>5.0949999999999998</v>
      </c>
      <c r="AM9" s="37">
        <v>1763.7619999999999</v>
      </c>
      <c r="AN9" s="37">
        <v>1831.8</v>
      </c>
      <c r="AO9" s="37">
        <v>4.0999999999999996</v>
      </c>
      <c r="AP9" s="37">
        <v>7.3</v>
      </c>
      <c r="AQ9" s="37">
        <v>2049.7190000000001</v>
      </c>
      <c r="AR9" s="37">
        <v>1934.9</v>
      </c>
      <c r="AS9" s="37">
        <v>1.2</v>
      </c>
      <c r="AT9" s="37">
        <v>2.8</v>
      </c>
      <c r="AU9" s="14">
        <v>2049.6999999999998</v>
      </c>
      <c r="AV9" s="14">
        <v>1934.9</v>
      </c>
      <c r="AW9" s="14">
        <v>1.2</v>
      </c>
      <c r="AX9" s="14">
        <v>2.8</v>
      </c>
      <c r="AY9" s="14" t="s">
        <v>57</v>
      </c>
      <c r="AZ9" s="14" t="s">
        <v>57</v>
      </c>
      <c r="BA9" s="14" t="s">
        <v>57</v>
      </c>
      <c r="BB9" s="14" t="s">
        <v>57</v>
      </c>
    </row>
    <row r="10" spans="1:54" s="27" customFormat="1">
      <c r="A10" s="1" t="s">
        <v>6</v>
      </c>
      <c r="B10" s="1" t="s">
        <v>7</v>
      </c>
      <c r="C10" s="8">
        <v>1.734</v>
      </c>
      <c r="D10" s="8">
        <v>6.5662000000000003</v>
      </c>
      <c r="E10" s="8">
        <v>0</v>
      </c>
      <c r="F10" s="8">
        <v>0</v>
      </c>
      <c r="G10" s="8" t="s">
        <v>57</v>
      </c>
      <c r="H10" s="8" t="s">
        <v>57</v>
      </c>
      <c r="I10" s="8" t="s">
        <v>57</v>
      </c>
      <c r="J10" s="8" t="s">
        <v>57</v>
      </c>
      <c r="K10" s="8" t="s">
        <v>57</v>
      </c>
      <c r="L10" s="8" t="s">
        <v>57</v>
      </c>
      <c r="M10" s="8" t="s">
        <v>57</v>
      </c>
      <c r="N10" s="8" t="s">
        <v>57</v>
      </c>
      <c r="O10" s="8" t="s">
        <v>57</v>
      </c>
      <c r="P10" s="8" t="s">
        <v>57</v>
      </c>
      <c r="Q10" s="8" t="s">
        <v>57</v>
      </c>
      <c r="R10" s="8" t="s">
        <v>57</v>
      </c>
      <c r="S10" s="9" t="s">
        <v>57</v>
      </c>
      <c r="T10" s="9" t="s">
        <v>57</v>
      </c>
      <c r="U10" s="9" t="s">
        <v>57</v>
      </c>
      <c r="V10" s="9" t="s">
        <v>57</v>
      </c>
      <c r="W10" s="8">
        <v>0</v>
      </c>
      <c r="X10" s="8">
        <v>0</v>
      </c>
      <c r="Y10" s="8">
        <v>25.2</v>
      </c>
      <c r="Z10" s="8">
        <v>43.784599999999998</v>
      </c>
      <c r="AA10" s="8"/>
      <c r="AB10" s="8"/>
      <c r="AC10" s="8"/>
      <c r="AD10" s="8"/>
      <c r="AE10" s="12" t="s">
        <v>57</v>
      </c>
      <c r="AF10" s="12" t="s">
        <v>57</v>
      </c>
      <c r="AG10" s="12" t="s">
        <v>57</v>
      </c>
      <c r="AH10" s="12" t="s">
        <v>57</v>
      </c>
      <c r="AI10" s="37" t="s">
        <v>57</v>
      </c>
      <c r="AJ10" s="37" t="s">
        <v>57</v>
      </c>
      <c r="AK10" s="37" t="s">
        <v>57</v>
      </c>
      <c r="AL10" s="37" t="s">
        <v>57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14" t="s">
        <v>57</v>
      </c>
      <c r="AV10" s="14" t="s">
        <v>57</v>
      </c>
      <c r="AW10" s="14" t="s">
        <v>57</v>
      </c>
      <c r="AX10" s="14" t="s">
        <v>57</v>
      </c>
      <c r="AY10" s="14" t="s">
        <v>57</v>
      </c>
      <c r="AZ10" s="14" t="s">
        <v>57</v>
      </c>
      <c r="BA10" s="14" t="s">
        <v>57</v>
      </c>
      <c r="BB10" s="14" t="s">
        <v>57</v>
      </c>
    </row>
    <row r="11" spans="1:54" s="27" customFormat="1">
      <c r="A11" s="1" t="s">
        <v>8</v>
      </c>
      <c r="B11" s="1" t="s">
        <v>9</v>
      </c>
      <c r="C11" s="8">
        <v>1.4</v>
      </c>
      <c r="D11" s="8">
        <v>17.744350000000001</v>
      </c>
      <c r="E11" s="8">
        <v>0.45</v>
      </c>
      <c r="F11" s="8">
        <v>30.004000000000001</v>
      </c>
      <c r="G11" s="8">
        <v>133.02799999999999</v>
      </c>
      <c r="H11" s="8">
        <v>471.32</v>
      </c>
      <c r="I11" s="8">
        <v>0</v>
      </c>
      <c r="J11" s="8">
        <v>0</v>
      </c>
      <c r="K11" s="8">
        <v>142.33000000000001</v>
      </c>
      <c r="L11" s="8">
        <v>424.68900000000002</v>
      </c>
      <c r="M11" s="8">
        <v>0</v>
      </c>
      <c r="N11" s="8">
        <v>0</v>
      </c>
      <c r="O11" s="8">
        <v>10.425000000000001</v>
      </c>
      <c r="P11" s="8">
        <v>6</v>
      </c>
      <c r="Q11" s="8">
        <v>0</v>
      </c>
      <c r="R11" s="8">
        <v>0</v>
      </c>
      <c r="S11" s="9">
        <v>78.155000000000001</v>
      </c>
      <c r="T11" s="9">
        <v>235.99200000000002</v>
      </c>
      <c r="U11" s="9">
        <v>1.68</v>
      </c>
      <c r="V11" s="9">
        <v>6</v>
      </c>
      <c r="W11" s="8">
        <v>0</v>
      </c>
      <c r="X11" s="8">
        <v>0</v>
      </c>
      <c r="Y11" s="8">
        <v>2.97</v>
      </c>
      <c r="Z11" s="8">
        <v>3.3988</v>
      </c>
      <c r="AA11" s="8"/>
      <c r="AB11" s="8"/>
      <c r="AC11" s="8">
        <v>1.3699999999999999</v>
      </c>
      <c r="AD11" s="8">
        <v>3.59274</v>
      </c>
      <c r="AE11" s="12" t="s">
        <v>57</v>
      </c>
      <c r="AF11" s="12" t="s">
        <v>57</v>
      </c>
      <c r="AG11" s="12" t="s">
        <v>57</v>
      </c>
      <c r="AH11" s="12" t="s">
        <v>57</v>
      </c>
      <c r="AI11" s="37">
        <v>289.19</v>
      </c>
      <c r="AJ11" s="37">
        <v>288.3614</v>
      </c>
      <c r="AK11" s="37">
        <v>0</v>
      </c>
      <c r="AL11" s="37">
        <v>0</v>
      </c>
      <c r="AM11" s="37">
        <v>5</v>
      </c>
      <c r="AN11" s="37">
        <v>9</v>
      </c>
      <c r="AO11" s="37">
        <v>0</v>
      </c>
      <c r="AP11" s="37">
        <v>0</v>
      </c>
      <c r="AQ11" s="37">
        <v>473.625</v>
      </c>
      <c r="AR11" s="37">
        <v>341.2</v>
      </c>
      <c r="AS11" s="37">
        <v>0</v>
      </c>
      <c r="AT11" s="37">
        <v>0</v>
      </c>
      <c r="AU11" s="14">
        <v>36.1</v>
      </c>
      <c r="AV11" s="14">
        <v>64.400000000000006</v>
      </c>
      <c r="AW11" s="14" t="s">
        <v>57</v>
      </c>
      <c r="AX11" s="14" t="s">
        <v>57</v>
      </c>
      <c r="AY11" s="14">
        <v>838.5</v>
      </c>
      <c r="AZ11" s="14">
        <v>723</v>
      </c>
      <c r="BA11" s="14" t="s">
        <v>57</v>
      </c>
      <c r="BB11" s="14" t="s">
        <v>57</v>
      </c>
    </row>
    <row r="12" spans="1:54" s="27" customFormat="1">
      <c r="A12" s="1" t="s">
        <v>10</v>
      </c>
      <c r="B12" s="1" t="s">
        <v>11</v>
      </c>
      <c r="C12" s="8" t="s">
        <v>57</v>
      </c>
      <c r="D12" s="8" t="s">
        <v>57</v>
      </c>
      <c r="E12" s="8" t="s">
        <v>57</v>
      </c>
      <c r="F12" s="8" t="s">
        <v>57</v>
      </c>
      <c r="G12" s="8">
        <v>0</v>
      </c>
      <c r="H12" s="8">
        <v>0</v>
      </c>
      <c r="I12" s="8">
        <v>2.52</v>
      </c>
      <c r="J12" s="8">
        <v>54.003</v>
      </c>
      <c r="K12" s="8">
        <v>0</v>
      </c>
      <c r="L12" s="8">
        <v>0</v>
      </c>
      <c r="M12" s="8">
        <v>2.9390000000000001</v>
      </c>
      <c r="N12" s="8">
        <v>54.527990000000003</v>
      </c>
      <c r="O12" s="8">
        <v>0</v>
      </c>
      <c r="P12" s="8">
        <v>0</v>
      </c>
      <c r="Q12" s="8">
        <v>62.607999999999997</v>
      </c>
      <c r="R12" s="8">
        <v>127.04531</v>
      </c>
      <c r="S12" s="9" t="s">
        <v>57</v>
      </c>
      <c r="T12" s="9" t="s">
        <v>57</v>
      </c>
      <c r="U12" s="9">
        <v>7.3159999999999998</v>
      </c>
      <c r="V12" s="9">
        <v>119.89336</v>
      </c>
      <c r="W12" s="8">
        <v>0</v>
      </c>
      <c r="X12" s="8">
        <v>0</v>
      </c>
      <c r="Y12" s="8">
        <v>7.6859999999999999</v>
      </c>
      <c r="Z12" s="8">
        <v>113.43348</v>
      </c>
      <c r="AA12" s="8"/>
      <c r="AB12" s="8"/>
      <c r="AC12" s="8">
        <v>6.8780000000000001</v>
      </c>
      <c r="AD12" s="8">
        <v>113.38804</v>
      </c>
      <c r="AE12" s="12">
        <v>0</v>
      </c>
      <c r="AF12" s="12">
        <v>0</v>
      </c>
      <c r="AG12" s="12">
        <v>5.7910000000000004</v>
      </c>
      <c r="AH12" s="12">
        <v>104.68116999999999</v>
      </c>
      <c r="AI12" s="37">
        <v>0</v>
      </c>
      <c r="AJ12" s="37">
        <v>0</v>
      </c>
      <c r="AK12" s="37">
        <v>6.8310000000000004</v>
      </c>
      <c r="AL12" s="37">
        <v>95.303830000000005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7.1</v>
      </c>
      <c r="AT12" s="37">
        <v>132.30000000000001</v>
      </c>
      <c r="AU12" s="14" t="s">
        <v>57</v>
      </c>
      <c r="AV12" s="14" t="s">
        <v>57</v>
      </c>
      <c r="AW12" s="14">
        <v>3.6</v>
      </c>
      <c r="AX12" s="14">
        <v>63.5</v>
      </c>
      <c r="AY12" s="14" t="s">
        <v>57</v>
      </c>
      <c r="AZ12" s="14" t="s">
        <v>57</v>
      </c>
      <c r="BA12" s="14">
        <v>80</v>
      </c>
      <c r="BB12" s="14">
        <v>78.400000000000006</v>
      </c>
    </row>
    <row r="13" spans="1:54" s="27" customFormat="1">
      <c r="A13" s="1" t="s">
        <v>12</v>
      </c>
      <c r="B13" s="1" t="s">
        <v>13</v>
      </c>
      <c r="C13" s="8">
        <v>4.4999999999999997E-3</v>
      </c>
      <c r="D13" s="8">
        <v>1.9545300000000001</v>
      </c>
      <c r="E13" s="8">
        <v>0.51949999999999996</v>
      </c>
      <c r="F13" s="8">
        <v>7.9385000000000003</v>
      </c>
      <c r="G13" s="8">
        <v>1.533E-2</v>
      </c>
      <c r="H13" s="8">
        <v>6.0475000000000003</v>
      </c>
      <c r="I13" s="8">
        <v>1.0800000000000001E-2</v>
      </c>
      <c r="J13" s="8">
        <v>5.7150299999999996</v>
      </c>
      <c r="K13" s="8">
        <v>1.5820000000000001E-2</v>
      </c>
      <c r="L13" s="8">
        <v>14</v>
      </c>
      <c r="M13" s="8">
        <v>1.077E-2</v>
      </c>
      <c r="N13" s="8">
        <v>5.2073999999999998</v>
      </c>
      <c r="O13" s="8">
        <v>0</v>
      </c>
      <c r="P13" s="8">
        <v>0</v>
      </c>
      <c r="Q13" s="8">
        <v>5.8619999999999998E-2</v>
      </c>
      <c r="R13" s="8">
        <v>29.12621</v>
      </c>
      <c r="S13" s="9">
        <v>64.613799999999998</v>
      </c>
      <c r="T13" s="9">
        <v>346</v>
      </c>
      <c r="U13" s="9">
        <v>1.03E-2</v>
      </c>
      <c r="V13" s="9">
        <v>4.8103099999999994</v>
      </c>
      <c r="W13" s="8">
        <v>0</v>
      </c>
      <c r="X13" s="8">
        <v>0</v>
      </c>
      <c r="Y13" s="8">
        <v>2.75E-2</v>
      </c>
      <c r="Z13" s="8">
        <v>22.01</v>
      </c>
      <c r="AA13" s="8"/>
      <c r="AB13" s="8"/>
      <c r="AC13" s="8"/>
      <c r="AD13" s="8"/>
      <c r="AE13" s="12">
        <v>0</v>
      </c>
      <c r="AF13" s="12">
        <v>0</v>
      </c>
      <c r="AG13" s="12">
        <v>4.4999999999999998E-2</v>
      </c>
      <c r="AH13" s="12">
        <v>51.399630000000002</v>
      </c>
      <c r="AI13" s="37">
        <v>0</v>
      </c>
      <c r="AJ13" s="37">
        <v>0</v>
      </c>
      <c r="AK13" s="37">
        <v>2.41E-2</v>
      </c>
      <c r="AL13" s="37">
        <v>6.4677699999999998</v>
      </c>
      <c r="AM13" s="37">
        <v>6.0000000000000001E-3</v>
      </c>
      <c r="AN13" s="37">
        <v>4.9000000000000004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3.1</v>
      </c>
      <c r="AU13" s="14" t="s">
        <v>57</v>
      </c>
      <c r="AV13" s="14" t="s">
        <v>57</v>
      </c>
      <c r="AW13" s="14" t="s">
        <v>57</v>
      </c>
      <c r="AX13" s="14">
        <v>3.1</v>
      </c>
      <c r="AY13" s="14" t="s">
        <v>57</v>
      </c>
      <c r="AZ13" s="14" t="s">
        <v>57</v>
      </c>
      <c r="BA13" s="14" t="s">
        <v>57</v>
      </c>
      <c r="BB13" s="14" t="s">
        <v>57</v>
      </c>
    </row>
    <row r="14" spans="1:54" s="27" customFormat="1">
      <c r="A14" s="1" t="s">
        <v>14</v>
      </c>
      <c r="B14" s="1" t="s">
        <v>15</v>
      </c>
      <c r="C14" s="8">
        <v>0</v>
      </c>
      <c r="D14" s="8">
        <v>0</v>
      </c>
      <c r="E14" s="8">
        <v>18.989999999999998</v>
      </c>
      <c r="F14" s="8">
        <v>74.612319999999997</v>
      </c>
      <c r="G14" s="8">
        <v>286.56</v>
      </c>
      <c r="H14" s="8">
        <v>583.32659999999998</v>
      </c>
      <c r="I14" s="8">
        <v>0</v>
      </c>
      <c r="J14" s="8">
        <v>0</v>
      </c>
      <c r="K14" s="8">
        <v>58.427799999999998</v>
      </c>
      <c r="L14" s="8">
        <v>181.149</v>
      </c>
      <c r="M14" s="8">
        <v>0</v>
      </c>
      <c r="N14" s="8">
        <v>0</v>
      </c>
      <c r="O14" s="8">
        <v>439.99117000000001</v>
      </c>
      <c r="P14" s="8">
        <v>1329.7370000000001</v>
      </c>
      <c r="Q14" s="8">
        <v>0</v>
      </c>
      <c r="R14" s="8">
        <v>0</v>
      </c>
      <c r="S14" s="9">
        <v>0.67500000000000004</v>
      </c>
      <c r="T14" s="9">
        <v>3.4704999999999999</v>
      </c>
      <c r="U14" s="9">
        <v>15</v>
      </c>
      <c r="V14" s="9">
        <v>38.460999999999999</v>
      </c>
      <c r="W14" s="8" t="s">
        <v>57</v>
      </c>
      <c r="X14" s="8" t="s">
        <v>57</v>
      </c>
      <c r="Y14" s="8" t="s">
        <v>57</v>
      </c>
      <c r="Z14" s="8" t="s">
        <v>57</v>
      </c>
      <c r="AA14" s="8">
        <v>0.35499999999999998</v>
      </c>
      <c r="AB14" s="8">
        <v>2.5110000000000001</v>
      </c>
      <c r="AC14" s="8">
        <v>1.8320000000000003</v>
      </c>
      <c r="AD14" s="8">
        <v>23.182799999999997</v>
      </c>
      <c r="AE14" s="12" t="s">
        <v>57</v>
      </c>
      <c r="AF14" s="12" t="s">
        <v>57</v>
      </c>
      <c r="AG14" s="12" t="s">
        <v>57</v>
      </c>
      <c r="AH14" s="12" t="s">
        <v>57</v>
      </c>
      <c r="AI14" s="37">
        <v>250.16138000000001</v>
      </c>
      <c r="AJ14" s="37">
        <v>1315.8548800000001</v>
      </c>
      <c r="AK14" s="37">
        <v>0</v>
      </c>
      <c r="AL14" s="37">
        <v>0</v>
      </c>
      <c r="AM14" s="37">
        <v>158.59119999999999</v>
      </c>
      <c r="AN14" s="37">
        <v>705.4</v>
      </c>
      <c r="AO14" s="37">
        <v>0</v>
      </c>
      <c r="AP14" s="37">
        <v>0</v>
      </c>
      <c r="AQ14" s="37">
        <v>259.67099999999999</v>
      </c>
      <c r="AR14" s="37">
        <v>544.79999999999995</v>
      </c>
      <c r="AS14" s="37">
        <v>0</v>
      </c>
      <c r="AT14" s="37">
        <v>0</v>
      </c>
      <c r="AU14" s="14">
        <v>162.9</v>
      </c>
      <c r="AV14" s="14">
        <v>326.5</v>
      </c>
      <c r="AW14" s="14" t="s">
        <v>57</v>
      </c>
      <c r="AX14" s="14" t="s">
        <v>57</v>
      </c>
      <c r="AY14" s="14" t="s">
        <v>57</v>
      </c>
      <c r="AZ14" s="14" t="s">
        <v>57</v>
      </c>
      <c r="BA14" s="14" t="s">
        <v>57</v>
      </c>
      <c r="BB14" s="14" t="s">
        <v>57</v>
      </c>
    </row>
    <row r="15" spans="1:54" s="27" customFormat="1">
      <c r="A15" s="1" t="s">
        <v>16</v>
      </c>
      <c r="B15" s="1" t="s">
        <v>17</v>
      </c>
      <c r="C15" s="8">
        <v>0</v>
      </c>
      <c r="D15" s="8">
        <v>0</v>
      </c>
      <c r="E15" s="8">
        <v>125.02500000000001</v>
      </c>
      <c r="F15" s="8">
        <v>388.06079999999997</v>
      </c>
      <c r="G15" s="8" t="s">
        <v>57</v>
      </c>
      <c r="H15" s="8" t="s">
        <v>57</v>
      </c>
      <c r="I15" s="8" t="s">
        <v>57</v>
      </c>
      <c r="J15" s="8" t="s">
        <v>57</v>
      </c>
      <c r="K15" s="8" t="s">
        <v>57</v>
      </c>
      <c r="L15" s="8" t="s">
        <v>57</v>
      </c>
      <c r="M15" s="8" t="s">
        <v>57</v>
      </c>
      <c r="N15" s="8" t="s">
        <v>57</v>
      </c>
      <c r="O15" s="8">
        <v>3.3660000000000001</v>
      </c>
      <c r="P15" s="8">
        <v>16.323340000000002</v>
      </c>
      <c r="Q15" s="8">
        <v>0</v>
      </c>
      <c r="R15" s="8">
        <v>0</v>
      </c>
      <c r="S15" s="9" t="s">
        <v>57</v>
      </c>
      <c r="T15" s="9" t="s">
        <v>57</v>
      </c>
      <c r="U15" s="9">
        <v>20.04</v>
      </c>
      <c r="V15" s="9">
        <v>76.912499999999994</v>
      </c>
      <c r="W15" s="8" t="s">
        <v>57</v>
      </c>
      <c r="X15" s="8" t="s">
        <v>57</v>
      </c>
      <c r="Y15" s="8" t="s">
        <v>57</v>
      </c>
      <c r="Z15" s="8" t="s">
        <v>57</v>
      </c>
      <c r="AA15" s="8"/>
      <c r="AB15" s="8"/>
      <c r="AC15" s="8"/>
      <c r="AD15" s="8"/>
      <c r="AE15" s="12" t="s">
        <v>57</v>
      </c>
      <c r="AF15" s="12" t="s">
        <v>57</v>
      </c>
      <c r="AG15" s="12" t="s">
        <v>57</v>
      </c>
      <c r="AH15" s="12" t="s">
        <v>57</v>
      </c>
      <c r="AI15" s="37" t="s">
        <v>57</v>
      </c>
      <c r="AJ15" s="37" t="s">
        <v>57</v>
      </c>
      <c r="AK15" s="37" t="s">
        <v>57</v>
      </c>
      <c r="AL15" s="37" t="s">
        <v>57</v>
      </c>
      <c r="AM15" s="37">
        <v>9.0239999999999991</v>
      </c>
      <c r="AN15" s="37">
        <v>26</v>
      </c>
      <c r="AO15" s="37">
        <v>25.4</v>
      </c>
      <c r="AP15" s="37">
        <v>35.299999999999997</v>
      </c>
      <c r="AQ15" s="37">
        <v>0</v>
      </c>
      <c r="AR15" s="37">
        <v>0</v>
      </c>
      <c r="AS15" s="37">
        <v>0</v>
      </c>
      <c r="AT15" s="37">
        <v>0</v>
      </c>
      <c r="AU15" s="14" t="s">
        <v>57</v>
      </c>
      <c r="AV15" s="14" t="s">
        <v>57</v>
      </c>
      <c r="AW15" s="14" t="s">
        <v>57</v>
      </c>
      <c r="AX15" s="14" t="s">
        <v>57</v>
      </c>
      <c r="AY15" s="14" t="s">
        <v>57</v>
      </c>
      <c r="AZ15" s="14" t="s">
        <v>57</v>
      </c>
      <c r="BA15" s="14" t="s">
        <v>57</v>
      </c>
      <c r="BB15" s="14" t="s">
        <v>57</v>
      </c>
    </row>
    <row r="16" spans="1:54" s="27" customFormat="1">
      <c r="A16" s="1" t="s">
        <v>18</v>
      </c>
      <c r="B16" s="1" t="s">
        <v>19</v>
      </c>
      <c r="C16" s="8" t="s">
        <v>57</v>
      </c>
      <c r="D16" s="8" t="s">
        <v>57</v>
      </c>
      <c r="E16" s="8" t="s">
        <v>57</v>
      </c>
      <c r="F16" s="8" t="s">
        <v>57</v>
      </c>
      <c r="G16" s="8" t="s">
        <v>57</v>
      </c>
      <c r="H16" s="8" t="s">
        <v>57</v>
      </c>
      <c r="I16" s="8" t="s">
        <v>57</v>
      </c>
      <c r="J16" s="8" t="s">
        <v>57</v>
      </c>
      <c r="K16" s="8" t="s">
        <v>57</v>
      </c>
      <c r="L16" s="8" t="s">
        <v>57</v>
      </c>
      <c r="M16" s="8" t="s">
        <v>57</v>
      </c>
      <c r="N16" s="8" t="s">
        <v>57</v>
      </c>
      <c r="O16" s="8" t="s">
        <v>57</v>
      </c>
      <c r="P16" s="8" t="s">
        <v>57</v>
      </c>
      <c r="Q16" s="8" t="s">
        <v>57</v>
      </c>
      <c r="R16" s="8" t="s">
        <v>57</v>
      </c>
      <c r="S16" s="9" t="s">
        <v>57</v>
      </c>
      <c r="T16" s="9" t="s">
        <v>57</v>
      </c>
      <c r="U16" s="9">
        <v>79.506900000000002</v>
      </c>
      <c r="V16" s="9">
        <v>251.17362000000003</v>
      </c>
      <c r="W16" s="8">
        <v>0</v>
      </c>
      <c r="X16" s="8">
        <v>0</v>
      </c>
      <c r="Y16" s="8">
        <v>137.26023000000001</v>
      </c>
      <c r="Z16" s="8">
        <v>326.28984000000003</v>
      </c>
      <c r="AA16" s="8"/>
      <c r="AB16" s="8"/>
      <c r="AC16" s="8">
        <v>78.204360000000008</v>
      </c>
      <c r="AD16" s="8">
        <v>224.63992999999999</v>
      </c>
      <c r="AE16" s="12">
        <v>0</v>
      </c>
      <c r="AF16" s="12">
        <v>0</v>
      </c>
      <c r="AG16" s="12">
        <v>210.916</v>
      </c>
      <c r="AH16" s="12">
        <v>75.111000000000004</v>
      </c>
      <c r="AI16" s="37" t="s">
        <v>57</v>
      </c>
      <c r="AJ16" s="37" t="s">
        <v>57</v>
      </c>
      <c r="AK16" s="37" t="s">
        <v>57</v>
      </c>
      <c r="AL16" s="37" t="s">
        <v>57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14" t="s">
        <v>57</v>
      </c>
      <c r="AV16" s="14" t="s">
        <v>57</v>
      </c>
      <c r="AW16" s="14" t="s">
        <v>57</v>
      </c>
      <c r="AX16" s="14" t="s">
        <v>57</v>
      </c>
      <c r="AY16" s="14" t="s">
        <v>57</v>
      </c>
      <c r="AZ16" s="14" t="s">
        <v>57</v>
      </c>
      <c r="BA16" s="14" t="s">
        <v>57</v>
      </c>
      <c r="BB16" s="14" t="s">
        <v>57</v>
      </c>
    </row>
    <row r="17" spans="1:54" s="27" customFormat="1">
      <c r="A17" s="1" t="s">
        <v>20</v>
      </c>
      <c r="B17" s="1" t="s">
        <v>21</v>
      </c>
      <c r="C17" s="8" t="s">
        <v>57</v>
      </c>
      <c r="D17" s="8" t="s">
        <v>57</v>
      </c>
      <c r="E17" s="8" t="s">
        <v>57</v>
      </c>
      <c r="F17" s="8" t="s">
        <v>57</v>
      </c>
      <c r="G17" s="8">
        <v>0.29420000000000002</v>
      </c>
      <c r="H17" s="8">
        <v>0.58860000000000001</v>
      </c>
      <c r="I17" s="8">
        <v>0</v>
      </c>
      <c r="J17" s="8">
        <v>0</v>
      </c>
      <c r="K17" s="8">
        <v>220.56325000000001</v>
      </c>
      <c r="L17" s="8">
        <v>1254.21506</v>
      </c>
      <c r="M17" s="8">
        <v>0</v>
      </c>
      <c r="N17" s="8">
        <v>0</v>
      </c>
      <c r="O17" s="8">
        <v>1522.8733999999999</v>
      </c>
      <c r="P17" s="8">
        <v>7371.0244599999996</v>
      </c>
      <c r="Q17" s="8">
        <v>0</v>
      </c>
      <c r="R17" s="8">
        <v>0</v>
      </c>
      <c r="S17" s="9">
        <v>751.68280000000016</v>
      </c>
      <c r="T17" s="9">
        <v>3973.6608599999995</v>
      </c>
      <c r="U17" s="9" t="s">
        <v>57</v>
      </c>
      <c r="V17" s="9" t="s">
        <v>57</v>
      </c>
      <c r="W17" s="8">
        <v>402.56439999999998</v>
      </c>
      <c r="X17" s="8">
        <v>2255.4414999999999</v>
      </c>
      <c r="Y17" s="8">
        <v>4.62</v>
      </c>
      <c r="Z17" s="8">
        <v>28.643999999999998</v>
      </c>
      <c r="AA17" s="8">
        <v>485.53924000000001</v>
      </c>
      <c r="AB17" s="8">
        <v>3137.7905000000001</v>
      </c>
      <c r="AC17" s="8"/>
      <c r="AD17" s="8"/>
      <c r="AE17" s="12">
        <v>909.38580000000002</v>
      </c>
      <c r="AF17" s="12">
        <v>6456.15</v>
      </c>
      <c r="AG17" s="12">
        <v>0</v>
      </c>
      <c r="AH17" s="12">
        <v>0</v>
      </c>
      <c r="AI17" s="37">
        <v>944.35680000000002</v>
      </c>
      <c r="AJ17" s="37">
        <v>6565.9567500000003</v>
      </c>
      <c r="AK17" s="37">
        <v>0</v>
      </c>
      <c r="AL17" s="37">
        <v>0</v>
      </c>
      <c r="AM17" s="37">
        <v>1343.6728000000001</v>
      </c>
      <c r="AN17" s="37">
        <v>8267.7000000000007</v>
      </c>
      <c r="AO17" s="37">
        <v>0</v>
      </c>
      <c r="AP17" s="37">
        <v>0</v>
      </c>
      <c r="AQ17" s="37">
        <v>872.48119999999994</v>
      </c>
      <c r="AR17" s="37">
        <v>4579.5</v>
      </c>
      <c r="AS17" s="37">
        <v>0</v>
      </c>
      <c r="AT17" s="37">
        <v>0</v>
      </c>
      <c r="AU17" s="14">
        <v>299.7</v>
      </c>
      <c r="AV17" s="14">
        <v>1158</v>
      </c>
      <c r="AW17" s="14" t="s">
        <v>57</v>
      </c>
      <c r="AX17" s="14" t="s">
        <v>57</v>
      </c>
      <c r="AY17" s="14">
        <v>5.6</v>
      </c>
      <c r="AZ17" s="14">
        <v>54.5</v>
      </c>
      <c r="BA17" s="14" t="s">
        <v>57</v>
      </c>
      <c r="BB17" s="14" t="s">
        <v>57</v>
      </c>
    </row>
    <row r="18" spans="1:54" s="27" customFormat="1">
      <c r="A18" s="1" t="s">
        <v>22</v>
      </c>
      <c r="B18" s="1" t="s">
        <v>23</v>
      </c>
      <c r="C18" s="8" t="s">
        <v>57</v>
      </c>
      <c r="D18" s="8" t="s">
        <v>57</v>
      </c>
      <c r="E18" s="8" t="s">
        <v>57</v>
      </c>
      <c r="F18" s="8" t="s">
        <v>57</v>
      </c>
      <c r="G18" s="8">
        <v>0.2</v>
      </c>
      <c r="H18" s="8">
        <v>0.60606000000000004</v>
      </c>
      <c r="I18" s="8">
        <v>0</v>
      </c>
      <c r="J18" s="8">
        <v>0</v>
      </c>
      <c r="K18" s="8" t="s">
        <v>57</v>
      </c>
      <c r="L18" s="8" t="s">
        <v>57</v>
      </c>
      <c r="M18" s="8" t="s">
        <v>57</v>
      </c>
      <c r="N18" s="8" t="s">
        <v>57</v>
      </c>
      <c r="O18" s="8">
        <v>0.2</v>
      </c>
      <c r="P18" s="8">
        <v>0.61758000000000002</v>
      </c>
      <c r="Q18" s="8">
        <v>40</v>
      </c>
      <c r="R18" s="8">
        <v>70</v>
      </c>
      <c r="S18" s="9" t="s">
        <v>57</v>
      </c>
      <c r="T18" s="9" t="s">
        <v>57</v>
      </c>
      <c r="U18" s="9" t="s">
        <v>57</v>
      </c>
      <c r="V18" s="9" t="s">
        <v>57</v>
      </c>
      <c r="W18" s="8" t="s">
        <v>57</v>
      </c>
      <c r="X18" s="8" t="s">
        <v>57</v>
      </c>
      <c r="Y18" s="8" t="s">
        <v>57</v>
      </c>
      <c r="Z18" s="8" t="s">
        <v>57</v>
      </c>
      <c r="AA18" s="8"/>
      <c r="AB18" s="8"/>
      <c r="AC18" s="8"/>
      <c r="AD18" s="8"/>
      <c r="AE18" s="12" t="s">
        <v>57</v>
      </c>
      <c r="AF18" s="12" t="s">
        <v>57</v>
      </c>
      <c r="AG18" s="12" t="s">
        <v>57</v>
      </c>
      <c r="AH18" s="12" t="s">
        <v>57</v>
      </c>
      <c r="AI18" s="37" t="s">
        <v>57</v>
      </c>
      <c r="AJ18" s="37" t="s">
        <v>57</v>
      </c>
      <c r="AK18" s="37" t="s">
        <v>57</v>
      </c>
      <c r="AL18" s="37" t="s">
        <v>57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14" t="s">
        <v>57</v>
      </c>
      <c r="AV18" s="14" t="s">
        <v>57</v>
      </c>
      <c r="AW18" s="14" t="s">
        <v>57</v>
      </c>
      <c r="AX18" s="14" t="s">
        <v>57</v>
      </c>
      <c r="AY18" s="14" t="s">
        <v>57</v>
      </c>
      <c r="AZ18" s="14" t="s">
        <v>57</v>
      </c>
      <c r="BA18" s="14" t="s">
        <v>57</v>
      </c>
      <c r="BB18" s="14" t="s">
        <v>57</v>
      </c>
    </row>
    <row r="19" spans="1:54" s="27" customFormat="1">
      <c r="A19" s="1" t="s">
        <v>24</v>
      </c>
      <c r="B19" s="1" t="s">
        <v>25</v>
      </c>
      <c r="C19" s="8" t="s">
        <v>57</v>
      </c>
      <c r="D19" s="8" t="s">
        <v>57</v>
      </c>
      <c r="E19" s="8" t="s">
        <v>57</v>
      </c>
      <c r="F19" s="8" t="s">
        <v>57</v>
      </c>
      <c r="G19" s="8">
        <v>0</v>
      </c>
      <c r="H19" s="8">
        <v>0</v>
      </c>
      <c r="I19" s="8">
        <v>23</v>
      </c>
      <c r="J19" s="8">
        <v>3.2948</v>
      </c>
      <c r="K19" s="8" t="s">
        <v>57</v>
      </c>
      <c r="L19" s="8" t="s">
        <v>57</v>
      </c>
      <c r="M19" s="8" t="s">
        <v>57</v>
      </c>
      <c r="N19" s="8" t="s">
        <v>57</v>
      </c>
      <c r="O19" s="8" t="s">
        <v>57</v>
      </c>
      <c r="P19" s="8" t="s">
        <v>57</v>
      </c>
      <c r="Q19" s="8" t="s">
        <v>57</v>
      </c>
      <c r="R19" s="8" t="s">
        <v>57</v>
      </c>
      <c r="S19" s="9" t="s">
        <v>57</v>
      </c>
      <c r="T19" s="9" t="s">
        <v>57</v>
      </c>
      <c r="U19" s="9" t="s">
        <v>57</v>
      </c>
      <c r="V19" s="9" t="s">
        <v>57</v>
      </c>
      <c r="W19" s="8" t="s">
        <v>57</v>
      </c>
      <c r="X19" s="8" t="s">
        <v>57</v>
      </c>
      <c r="Y19" s="8" t="s">
        <v>57</v>
      </c>
      <c r="Z19" s="8" t="s">
        <v>57</v>
      </c>
      <c r="AA19" s="8"/>
      <c r="AB19" s="8"/>
      <c r="AC19" s="8"/>
      <c r="AD19" s="8"/>
      <c r="AE19" s="12">
        <v>282.85000000000002</v>
      </c>
      <c r="AF19" s="12">
        <v>64.78</v>
      </c>
      <c r="AG19" s="12">
        <v>0</v>
      </c>
      <c r="AH19" s="12">
        <v>0</v>
      </c>
      <c r="AI19" s="37" t="s">
        <v>57</v>
      </c>
      <c r="AJ19" s="37" t="s">
        <v>57</v>
      </c>
      <c r="AK19" s="37" t="s">
        <v>57</v>
      </c>
      <c r="AL19" s="37" t="s">
        <v>57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14" t="s">
        <v>57</v>
      </c>
      <c r="AV19" s="14" t="s">
        <v>57</v>
      </c>
      <c r="AW19" s="14" t="s">
        <v>57</v>
      </c>
      <c r="AX19" s="14" t="s">
        <v>57</v>
      </c>
      <c r="AY19" s="14" t="s">
        <v>57</v>
      </c>
      <c r="AZ19" s="14" t="s">
        <v>57</v>
      </c>
      <c r="BA19" s="14" t="s">
        <v>57</v>
      </c>
      <c r="BB19" s="14" t="s">
        <v>57</v>
      </c>
    </row>
    <row r="20" spans="1:54" s="27" customFormat="1">
      <c r="A20" s="1" t="s">
        <v>26</v>
      </c>
      <c r="B20" s="1" t="s">
        <v>27</v>
      </c>
      <c r="C20" s="8">
        <v>0.06</v>
      </c>
      <c r="D20" s="8">
        <v>3.0369999999999999</v>
      </c>
      <c r="E20" s="8">
        <v>0</v>
      </c>
      <c r="F20" s="8">
        <v>0</v>
      </c>
      <c r="G20" s="8" t="s">
        <v>57</v>
      </c>
      <c r="H20" s="8" t="s">
        <v>57</v>
      </c>
      <c r="I20" s="8" t="s">
        <v>57</v>
      </c>
      <c r="J20" s="8" t="s">
        <v>57</v>
      </c>
      <c r="K20" s="8" t="s">
        <v>57</v>
      </c>
      <c r="L20" s="8" t="s">
        <v>57</v>
      </c>
      <c r="M20" s="8" t="s">
        <v>57</v>
      </c>
      <c r="N20" s="8" t="s">
        <v>57</v>
      </c>
      <c r="O20" s="8" t="s">
        <v>57</v>
      </c>
      <c r="P20" s="8" t="s">
        <v>57</v>
      </c>
      <c r="Q20" s="8" t="s">
        <v>57</v>
      </c>
      <c r="R20" s="8" t="s">
        <v>57</v>
      </c>
      <c r="S20" s="9" t="s">
        <v>57</v>
      </c>
      <c r="T20" s="9" t="s">
        <v>57</v>
      </c>
      <c r="U20" s="9" t="s">
        <v>57</v>
      </c>
      <c r="V20" s="9" t="s">
        <v>57</v>
      </c>
      <c r="W20" s="8" t="s">
        <v>57</v>
      </c>
      <c r="X20" s="8" t="s">
        <v>57</v>
      </c>
      <c r="Y20" s="8" t="s">
        <v>57</v>
      </c>
      <c r="Z20" s="8" t="s">
        <v>57</v>
      </c>
      <c r="AA20" s="8"/>
      <c r="AB20" s="8"/>
      <c r="AC20" s="8">
        <v>0.3</v>
      </c>
      <c r="AD20" s="8">
        <v>0.124</v>
      </c>
      <c r="AE20" s="12">
        <v>0</v>
      </c>
      <c r="AF20" s="12">
        <v>0</v>
      </c>
      <c r="AG20" s="12">
        <v>1.2</v>
      </c>
      <c r="AH20" s="12">
        <v>0.83133999999999997</v>
      </c>
      <c r="AI20" s="37">
        <v>0</v>
      </c>
      <c r="AJ20" s="37">
        <v>0</v>
      </c>
      <c r="AK20" s="37">
        <v>0.5</v>
      </c>
      <c r="AL20" s="37">
        <v>2.25</v>
      </c>
      <c r="AM20" s="37">
        <v>0</v>
      </c>
      <c r="AN20" s="37">
        <v>0</v>
      </c>
      <c r="AO20" s="37">
        <v>11.2</v>
      </c>
      <c r="AP20" s="37">
        <v>28.2</v>
      </c>
      <c r="AQ20" s="37">
        <v>0</v>
      </c>
      <c r="AR20" s="37">
        <v>0</v>
      </c>
      <c r="AS20" s="37">
        <v>16.8</v>
      </c>
      <c r="AT20" s="37">
        <v>16.8</v>
      </c>
      <c r="AU20" s="14" t="s">
        <v>57</v>
      </c>
      <c r="AV20" s="14" t="s">
        <v>57</v>
      </c>
      <c r="AW20" s="14" t="s">
        <v>57</v>
      </c>
      <c r="AX20" s="14" t="s">
        <v>57</v>
      </c>
      <c r="AY20" s="14" t="s">
        <v>57</v>
      </c>
      <c r="AZ20" s="14" t="s">
        <v>57</v>
      </c>
      <c r="BA20" s="14">
        <v>0.3</v>
      </c>
      <c r="BB20" s="14">
        <v>5.7</v>
      </c>
    </row>
    <row r="21" spans="1:54" s="27" customFormat="1">
      <c r="A21" s="1" t="s">
        <v>28</v>
      </c>
      <c r="B21" s="1" t="s">
        <v>29</v>
      </c>
      <c r="C21" s="8" t="s">
        <v>57</v>
      </c>
      <c r="D21" s="8" t="s">
        <v>57</v>
      </c>
      <c r="E21" s="8" t="s">
        <v>57</v>
      </c>
      <c r="F21" s="8" t="s">
        <v>57</v>
      </c>
      <c r="G21" s="8">
        <v>0</v>
      </c>
      <c r="H21" s="8">
        <v>0</v>
      </c>
      <c r="I21" s="8">
        <v>55.313899999999997</v>
      </c>
      <c r="J21" s="8">
        <v>183.16900000000001</v>
      </c>
      <c r="K21" s="8">
        <v>0</v>
      </c>
      <c r="L21" s="8">
        <v>0</v>
      </c>
      <c r="M21" s="8">
        <v>47.228000000000002</v>
      </c>
      <c r="N21" s="8">
        <v>69.525760000000005</v>
      </c>
      <c r="O21" s="8">
        <v>19.007000000000001</v>
      </c>
      <c r="P21" s="8">
        <v>5.5795500000000002</v>
      </c>
      <c r="Q21" s="8">
        <v>0</v>
      </c>
      <c r="R21" s="8">
        <v>0</v>
      </c>
      <c r="S21" s="9">
        <v>4.6500000000000004</v>
      </c>
      <c r="T21" s="9">
        <v>1.8556900000000001</v>
      </c>
      <c r="U21" s="9">
        <v>57</v>
      </c>
      <c r="V21" s="9">
        <v>27.519379999999998</v>
      </c>
      <c r="W21" s="8">
        <v>0</v>
      </c>
      <c r="X21" s="8">
        <v>0</v>
      </c>
      <c r="Y21" s="8">
        <v>51.52</v>
      </c>
      <c r="Z21" s="8">
        <v>13.824400000000001</v>
      </c>
      <c r="AA21" s="8"/>
      <c r="AB21" s="8"/>
      <c r="AC21" s="8">
        <v>156.12</v>
      </c>
      <c r="AD21" s="8">
        <v>54.60277</v>
      </c>
      <c r="AE21" s="12">
        <v>0</v>
      </c>
      <c r="AF21" s="12">
        <v>0</v>
      </c>
      <c r="AG21" s="12">
        <v>21.193000000000001</v>
      </c>
      <c r="AH21" s="12">
        <v>16.77</v>
      </c>
      <c r="AI21" s="37">
        <v>1</v>
      </c>
      <c r="AJ21" s="37">
        <v>6.6440000000000001</v>
      </c>
      <c r="AK21" s="37">
        <v>120.88800000000001</v>
      </c>
      <c r="AL21" s="37">
        <v>40.630899999999997</v>
      </c>
      <c r="AM21" s="37">
        <v>0</v>
      </c>
      <c r="AN21" s="37">
        <v>0</v>
      </c>
      <c r="AO21" s="37">
        <v>18.899999999999999</v>
      </c>
      <c r="AP21" s="37">
        <v>6</v>
      </c>
      <c r="AQ21" s="37">
        <v>0</v>
      </c>
      <c r="AR21" s="37">
        <v>0</v>
      </c>
      <c r="AS21" s="37">
        <v>10</v>
      </c>
      <c r="AT21" s="37">
        <v>4.4000000000000004</v>
      </c>
      <c r="AU21" s="14" t="s">
        <v>57</v>
      </c>
      <c r="AV21" s="14" t="s">
        <v>57</v>
      </c>
      <c r="AW21" s="14" t="s">
        <v>57</v>
      </c>
      <c r="AX21" s="14" t="s">
        <v>57</v>
      </c>
      <c r="AY21" s="14" t="s">
        <v>57</v>
      </c>
      <c r="AZ21" s="14" t="s">
        <v>57</v>
      </c>
      <c r="BA21" s="14" t="s">
        <v>57</v>
      </c>
      <c r="BB21" s="14" t="s">
        <v>57</v>
      </c>
    </row>
    <row r="22" spans="1:54" s="27" customFormat="1">
      <c r="A22" s="1" t="s">
        <v>30</v>
      </c>
      <c r="B22" s="1" t="s">
        <v>31</v>
      </c>
      <c r="C22" s="8" t="s">
        <v>57</v>
      </c>
      <c r="D22" s="8" t="s">
        <v>57</v>
      </c>
      <c r="E22" s="8" t="s">
        <v>57</v>
      </c>
      <c r="F22" s="8" t="s">
        <v>57</v>
      </c>
      <c r="G22" s="8">
        <v>36</v>
      </c>
      <c r="H22" s="8">
        <v>21.86731</v>
      </c>
      <c r="I22" s="8">
        <v>88.960400000000007</v>
      </c>
      <c r="J22" s="8">
        <v>143.38872000000001</v>
      </c>
      <c r="K22" s="8">
        <v>60</v>
      </c>
      <c r="L22" s="8">
        <v>34.731999999999999</v>
      </c>
      <c r="M22" s="8">
        <v>80.317599999999999</v>
      </c>
      <c r="N22" s="8">
        <v>297.61635999999999</v>
      </c>
      <c r="O22" s="8">
        <v>297.29944999999998</v>
      </c>
      <c r="P22" s="8">
        <v>162.93107000000001</v>
      </c>
      <c r="Q22" s="8">
        <v>302.53500000000003</v>
      </c>
      <c r="R22" s="8">
        <v>335.07805999999999</v>
      </c>
      <c r="S22" s="9">
        <v>576.654</v>
      </c>
      <c r="T22" s="9">
        <v>491.53282999999999</v>
      </c>
      <c r="U22" s="9">
        <v>438.66579999999999</v>
      </c>
      <c r="V22" s="9">
        <v>709.96031999999991</v>
      </c>
      <c r="W22" s="8">
        <v>180</v>
      </c>
      <c r="X22" s="8">
        <v>200.55602999999999</v>
      </c>
      <c r="Y22" s="8">
        <v>132.54599999999999</v>
      </c>
      <c r="Z22" s="8">
        <v>108.31061</v>
      </c>
      <c r="AA22" s="8"/>
      <c r="AB22" s="8"/>
      <c r="AC22" s="8">
        <v>68.707000000000008</v>
      </c>
      <c r="AD22" s="8">
        <v>87.589190000000002</v>
      </c>
      <c r="AE22" s="12">
        <v>0</v>
      </c>
      <c r="AF22" s="12">
        <v>0</v>
      </c>
      <c r="AG22" s="12">
        <v>397.52600000000001</v>
      </c>
      <c r="AH22" s="12">
        <v>235.4297</v>
      </c>
      <c r="AI22" s="37">
        <v>14.9</v>
      </c>
      <c r="AJ22" s="37">
        <v>51.215000000000003</v>
      </c>
      <c r="AK22" s="37">
        <v>176.56100000000001</v>
      </c>
      <c r="AL22" s="37">
        <v>161.20194000000001</v>
      </c>
      <c r="AM22" s="37">
        <v>39.235999999999997</v>
      </c>
      <c r="AN22" s="37">
        <v>30.1</v>
      </c>
      <c r="AO22" s="37">
        <v>679.8</v>
      </c>
      <c r="AP22" s="37">
        <v>399.6</v>
      </c>
      <c r="AQ22" s="37">
        <v>25.894300000000001</v>
      </c>
      <c r="AR22" s="37">
        <v>66.3</v>
      </c>
      <c r="AS22" s="37">
        <v>341.4</v>
      </c>
      <c r="AT22" s="37">
        <v>409.6</v>
      </c>
      <c r="AU22" s="14" t="s">
        <v>57</v>
      </c>
      <c r="AV22" s="14" t="s">
        <v>57</v>
      </c>
      <c r="AW22" s="14">
        <v>147.30000000000001</v>
      </c>
      <c r="AX22" s="14">
        <v>141.69999999999999</v>
      </c>
      <c r="AY22" s="14" t="s">
        <v>57</v>
      </c>
      <c r="AZ22" s="14" t="s">
        <v>57</v>
      </c>
      <c r="BA22" s="14">
        <v>90</v>
      </c>
      <c r="BB22" s="14">
        <v>146.5</v>
      </c>
    </row>
    <row r="23" spans="1:54" s="27" customFormat="1">
      <c r="A23" s="1" t="s">
        <v>32</v>
      </c>
      <c r="B23" s="1" t="s">
        <v>33</v>
      </c>
      <c r="C23" s="8" t="s">
        <v>57</v>
      </c>
      <c r="D23" s="8" t="s">
        <v>57</v>
      </c>
      <c r="E23" s="8" t="s">
        <v>57</v>
      </c>
      <c r="F23" s="8" t="s">
        <v>57</v>
      </c>
      <c r="G23" s="8" t="s">
        <v>57</v>
      </c>
      <c r="H23" s="8" t="s">
        <v>57</v>
      </c>
      <c r="I23" s="8" t="s">
        <v>57</v>
      </c>
      <c r="J23" s="8" t="s">
        <v>57</v>
      </c>
      <c r="K23" s="8" t="s">
        <v>57</v>
      </c>
      <c r="L23" s="8" t="s">
        <v>57</v>
      </c>
      <c r="M23" s="8" t="s">
        <v>57</v>
      </c>
      <c r="N23" s="8" t="s">
        <v>57</v>
      </c>
      <c r="O23" s="8" t="s">
        <v>57</v>
      </c>
      <c r="P23" s="8" t="s">
        <v>57</v>
      </c>
      <c r="Q23" s="8" t="s">
        <v>57</v>
      </c>
      <c r="R23" s="8" t="s">
        <v>57</v>
      </c>
      <c r="S23" s="9" t="s">
        <v>57</v>
      </c>
      <c r="T23" s="9" t="s">
        <v>57</v>
      </c>
      <c r="U23" s="9" t="s">
        <v>57</v>
      </c>
      <c r="V23" s="9" t="s">
        <v>57</v>
      </c>
      <c r="W23" s="8" t="s">
        <v>57</v>
      </c>
      <c r="X23" s="8" t="s">
        <v>57</v>
      </c>
      <c r="Y23" s="8" t="s">
        <v>57</v>
      </c>
      <c r="Z23" s="8" t="s">
        <v>57</v>
      </c>
      <c r="AA23" s="8"/>
      <c r="AB23" s="8"/>
      <c r="AC23" s="8"/>
      <c r="AD23" s="8"/>
      <c r="AE23" s="12" t="s">
        <v>57</v>
      </c>
      <c r="AF23" s="12" t="s">
        <v>57</v>
      </c>
      <c r="AG23" s="12" t="s">
        <v>57</v>
      </c>
      <c r="AH23" s="12" t="s">
        <v>57</v>
      </c>
      <c r="AI23" s="37">
        <v>0</v>
      </c>
      <c r="AJ23" s="37">
        <v>0</v>
      </c>
      <c r="AK23" s="37">
        <v>0.23654</v>
      </c>
      <c r="AL23" s="37">
        <v>1.80396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14" t="s">
        <v>57</v>
      </c>
      <c r="AV23" s="14" t="s">
        <v>57</v>
      </c>
      <c r="AW23" s="14" t="s">
        <v>57</v>
      </c>
      <c r="AX23" s="14" t="s">
        <v>57</v>
      </c>
      <c r="AY23" s="14" t="s">
        <v>57</v>
      </c>
      <c r="AZ23" s="14" t="s">
        <v>57</v>
      </c>
      <c r="BA23" s="14" t="s">
        <v>57</v>
      </c>
      <c r="BB23" s="14" t="s">
        <v>57</v>
      </c>
    </row>
    <row r="24" spans="1:54" s="27" customFormat="1">
      <c r="A24" s="1" t="s">
        <v>34</v>
      </c>
      <c r="B24" s="1" t="s">
        <v>35</v>
      </c>
      <c r="C24" s="8" t="s">
        <v>57</v>
      </c>
      <c r="D24" s="8" t="s">
        <v>57</v>
      </c>
      <c r="E24" s="8" t="s">
        <v>57</v>
      </c>
      <c r="F24" s="8" t="s">
        <v>57</v>
      </c>
      <c r="G24" s="8" t="s">
        <v>57</v>
      </c>
      <c r="H24" s="8" t="s">
        <v>57</v>
      </c>
      <c r="I24" s="8" t="s">
        <v>57</v>
      </c>
      <c r="J24" s="8" t="s">
        <v>57</v>
      </c>
      <c r="K24" s="8" t="s">
        <v>57</v>
      </c>
      <c r="L24" s="8" t="s">
        <v>57</v>
      </c>
      <c r="M24" s="8" t="s">
        <v>57</v>
      </c>
      <c r="N24" s="8" t="s">
        <v>57</v>
      </c>
      <c r="O24" s="8">
        <v>0</v>
      </c>
      <c r="P24" s="8">
        <v>0</v>
      </c>
      <c r="Q24" s="8">
        <v>0.27339999999999998</v>
      </c>
      <c r="R24" s="8">
        <v>2.7029999999999998</v>
      </c>
      <c r="S24" s="9" t="s">
        <v>57</v>
      </c>
      <c r="T24" s="9" t="s">
        <v>57</v>
      </c>
      <c r="U24" s="9">
        <v>0.39089999999999997</v>
      </c>
      <c r="V24" s="9">
        <v>4.2303999999999995</v>
      </c>
      <c r="W24" s="8">
        <v>0</v>
      </c>
      <c r="X24" s="8">
        <v>0</v>
      </c>
      <c r="Y24" s="8">
        <v>0.4466</v>
      </c>
      <c r="Z24" s="8">
        <v>4.4763000000000002</v>
      </c>
      <c r="AA24" s="8"/>
      <c r="AB24" s="8"/>
      <c r="AC24" s="8">
        <v>0.32679999999999998</v>
      </c>
      <c r="AD24" s="8">
        <v>3.2151000000000001</v>
      </c>
      <c r="AE24" s="12">
        <v>0</v>
      </c>
      <c r="AF24" s="12">
        <v>0</v>
      </c>
      <c r="AG24" s="12">
        <v>0.30480000000000002</v>
      </c>
      <c r="AH24" s="12">
        <v>3.3742000000000001</v>
      </c>
      <c r="AI24" s="37">
        <v>0</v>
      </c>
      <c r="AJ24" s="37">
        <v>0</v>
      </c>
      <c r="AK24" s="37">
        <v>0.29157</v>
      </c>
      <c r="AL24" s="37">
        <v>3.2155200000000002</v>
      </c>
      <c r="AM24" s="37">
        <v>0</v>
      </c>
      <c r="AN24" s="37">
        <v>0</v>
      </c>
      <c r="AO24" s="37">
        <v>0.3</v>
      </c>
      <c r="AP24" s="37">
        <v>3.8</v>
      </c>
      <c r="AQ24" s="37">
        <v>0</v>
      </c>
      <c r="AR24" s="37">
        <v>0</v>
      </c>
      <c r="AS24" s="37">
        <v>0.4</v>
      </c>
      <c r="AT24" s="37">
        <v>6.2</v>
      </c>
      <c r="AU24" s="14" t="s">
        <v>57</v>
      </c>
      <c r="AV24" s="14" t="s">
        <v>57</v>
      </c>
      <c r="AW24" s="14">
        <v>0.1</v>
      </c>
      <c r="AX24" s="14">
        <v>1.4</v>
      </c>
      <c r="AY24" s="14" t="s">
        <v>57</v>
      </c>
      <c r="AZ24" s="14" t="s">
        <v>57</v>
      </c>
      <c r="BA24" s="14">
        <v>0.1</v>
      </c>
      <c r="BB24" s="14">
        <v>2.1</v>
      </c>
    </row>
    <row r="25" spans="1:54" s="27" customFormat="1">
      <c r="A25" s="1" t="s">
        <v>36</v>
      </c>
      <c r="B25" s="1" t="s">
        <v>37</v>
      </c>
      <c r="C25" s="8">
        <v>67.64</v>
      </c>
      <c r="D25" s="8">
        <v>34.43215</v>
      </c>
      <c r="E25" s="8">
        <v>0</v>
      </c>
      <c r="F25" s="8">
        <v>0</v>
      </c>
      <c r="G25" s="8" t="s">
        <v>57</v>
      </c>
      <c r="H25" s="8" t="s">
        <v>57</v>
      </c>
      <c r="I25" s="8" t="s">
        <v>57</v>
      </c>
      <c r="J25" s="8" t="s">
        <v>57</v>
      </c>
      <c r="K25" s="8">
        <v>0</v>
      </c>
      <c r="L25" s="8">
        <v>0</v>
      </c>
      <c r="M25" s="8">
        <v>222.70500000000001</v>
      </c>
      <c r="N25" s="8">
        <v>1193.52817</v>
      </c>
      <c r="O25" s="8">
        <v>0</v>
      </c>
      <c r="P25" s="8">
        <v>0</v>
      </c>
      <c r="Q25" s="8">
        <v>214.191</v>
      </c>
      <c r="R25" s="8">
        <v>1227.0189600000001</v>
      </c>
      <c r="S25" s="9" t="s">
        <v>57</v>
      </c>
      <c r="T25" s="9" t="s">
        <v>57</v>
      </c>
      <c r="U25" s="9">
        <v>278.84719999999999</v>
      </c>
      <c r="V25" s="9">
        <v>1533.0527999999999</v>
      </c>
      <c r="W25" s="8">
        <v>0</v>
      </c>
      <c r="X25" s="8">
        <v>0</v>
      </c>
      <c r="Y25" s="8">
        <v>317.29199999999997</v>
      </c>
      <c r="Z25" s="8">
        <v>1667.1438000000001</v>
      </c>
      <c r="AA25" s="8"/>
      <c r="AB25" s="8"/>
      <c r="AC25" s="8">
        <v>330.82850000000002</v>
      </c>
      <c r="AD25" s="8">
        <v>1588.6546000000001</v>
      </c>
      <c r="AE25" s="12">
        <v>110.34</v>
      </c>
      <c r="AF25" s="12">
        <v>123.389</v>
      </c>
      <c r="AG25" s="12">
        <v>308.55952000000002</v>
      </c>
      <c r="AH25" s="12">
        <v>1682.65697</v>
      </c>
      <c r="AI25" s="37">
        <v>277.16399999999999</v>
      </c>
      <c r="AJ25" s="37">
        <v>419.25700000000001</v>
      </c>
      <c r="AK25" s="37">
        <v>325.08152999999999</v>
      </c>
      <c r="AL25" s="37">
        <v>1448.8082400000001</v>
      </c>
      <c r="AM25" s="37">
        <v>0</v>
      </c>
      <c r="AN25" s="37">
        <v>0</v>
      </c>
      <c r="AO25" s="37">
        <v>364.5</v>
      </c>
      <c r="AP25" s="37">
        <v>2069.9</v>
      </c>
      <c r="AQ25" s="37">
        <v>0</v>
      </c>
      <c r="AR25" s="37">
        <v>0</v>
      </c>
      <c r="AS25" s="37">
        <v>879.3</v>
      </c>
      <c r="AT25" s="37">
        <v>3022.9</v>
      </c>
      <c r="AU25" s="14" t="s">
        <v>57</v>
      </c>
      <c r="AV25" s="14" t="s">
        <v>57</v>
      </c>
      <c r="AW25" s="14">
        <v>653.9</v>
      </c>
      <c r="AX25" s="14">
        <v>1379.1</v>
      </c>
      <c r="AY25" s="14" t="s">
        <v>57</v>
      </c>
      <c r="AZ25" s="14" t="s">
        <v>57</v>
      </c>
      <c r="BA25" s="14">
        <v>114.3</v>
      </c>
      <c r="BB25" s="14">
        <v>766.5</v>
      </c>
    </row>
    <row r="26" spans="1:54" s="27" customFormat="1">
      <c r="A26" s="1" t="s">
        <v>38</v>
      </c>
      <c r="B26" s="1" t="s">
        <v>39</v>
      </c>
      <c r="C26" s="8" t="s">
        <v>57</v>
      </c>
      <c r="D26" s="8" t="s">
        <v>57</v>
      </c>
      <c r="E26" s="8" t="s">
        <v>57</v>
      </c>
      <c r="F26" s="8" t="s">
        <v>57</v>
      </c>
      <c r="G26" s="8">
        <v>0</v>
      </c>
      <c r="H26" s="8">
        <v>0</v>
      </c>
      <c r="I26" s="8">
        <v>1</v>
      </c>
      <c r="J26" s="8">
        <v>1.1214599999999999</v>
      </c>
      <c r="K26" s="8">
        <v>0</v>
      </c>
      <c r="L26" s="8">
        <v>0</v>
      </c>
      <c r="M26" s="8">
        <v>2.2999999999999998</v>
      </c>
      <c r="N26" s="8">
        <v>2.7007300000000001</v>
      </c>
      <c r="O26" s="8">
        <v>0</v>
      </c>
      <c r="P26" s="8">
        <v>0</v>
      </c>
      <c r="Q26" s="8">
        <v>1</v>
      </c>
      <c r="R26" s="8">
        <v>1.09398</v>
      </c>
      <c r="S26" s="9" t="s">
        <v>57</v>
      </c>
      <c r="T26" s="9" t="s">
        <v>57</v>
      </c>
      <c r="U26" s="9">
        <v>1</v>
      </c>
      <c r="V26" s="9">
        <v>1.0482800000000001</v>
      </c>
      <c r="W26" s="8">
        <v>0</v>
      </c>
      <c r="X26" s="8">
        <v>0</v>
      </c>
      <c r="Y26" s="8">
        <v>2.5000000000000001E-2</v>
      </c>
      <c r="Z26" s="8">
        <v>0.23487</v>
      </c>
      <c r="AA26" s="8"/>
      <c r="AB26" s="8"/>
      <c r="AC26" s="8"/>
      <c r="AD26" s="8"/>
      <c r="AE26" s="12" t="s">
        <v>57</v>
      </c>
      <c r="AF26" s="12" t="s">
        <v>57</v>
      </c>
      <c r="AG26" s="12" t="s">
        <v>57</v>
      </c>
      <c r="AH26" s="12" t="s">
        <v>57</v>
      </c>
      <c r="AI26" s="37" t="s">
        <v>57</v>
      </c>
      <c r="AJ26" s="37" t="s">
        <v>57</v>
      </c>
      <c r="AK26" s="37" t="s">
        <v>57</v>
      </c>
      <c r="AL26" s="37" t="s">
        <v>57</v>
      </c>
      <c r="AM26" s="37">
        <v>0</v>
      </c>
      <c r="AN26" s="37">
        <v>0</v>
      </c>
      <c r="AO26" s="37">
        <v>4.8</v>
      </c>
      <c r="AP26" s="37">
        <v>46.8</v>
      </c>
      <c r="AQ26" s="37">
        <v>0</v>
      </c>
      <c r="AR26" s="37">
        <v>0</v>
      </c>
      <c r="AS26" s="37">
        <v>4</v>
      </c>
      <c r="AT26" s="37">
        <v>56.5</v>
      </c>
      <c r="AU26" s="14" t="s">
        <v>57</v>
      </c>
      <c r="AV26" s="14" t="s">
        <v>57</v>
      </c>
      <c r="AW26" s="14" t="s">
        <v>57</v>
      </c>
      <c r="AX26" s="14" t="s">
        <v>57</v>
      </c>
      <c r="AY26" s="14" t="s">
        <v>57</v>
      </c>
      <c r="AZ26" s="14" t="s">
        <v>57</v>
      </c>
      <c r="BA26" s="14" t="s">
        <v>57</v>
      </c>
      <c r="BB26" s="14" t="s">
        <v>57</v>
      </c>
    </row>
    <row r="27" spans="1:54" s="27" customFormat="1">
      <c r="A27" s="1" t="s">
        <v>40</v>
      </c>
      <c r="B27" s="1" t="s">
        <v>41</v>
      </c>
      <c r="C27" s="8">
        <v>4.4999999999999998E-2</v>
      </c>
      <c r="D27" s="8">
        <v>0.10229000000000001</v>
      </c>
      <c r="E27" s="8">
        <v>9.8935999999999993</v>
      </c>
      <c r="F27" s="8">
        <v>47.803759999999997</v>
      </c>
      <c r="G27" s="8">
        <v>0.5</v>
      </c>
      <c r="H27" s="8">
        <v>0.59775</v>
      </c>
      <c r="I27" s="8">
        <v>0</v>
      </c>
      <c r="J27" s="8">
        <v>0</v>
      </c>
      <c r="K27" s="8">
        <v>1.3387</v>
      </c>
      <c r="L27" s="8">
        <v>4.6589999999999998</v>
      </c>
      <c r="M27" s="8">
        <v>221.2</v>
      </c>
      <c r="N27" s="8">
        <v>1025.0940000000001</v>
      </c>
      <c r="O27" s="8">
        <v>0.17</v>
      </c>
      <c r="P27" s="8">
        <v>1.5469999999999999</v>
      </c>
      <c r="Q27" s="8">
        <v>0</v>
      </c>
      <c r="R27" s="8">
        <v>0</v>
      </c>
      <c r="S27" s="9" t="s">
        <v>57</v>
      </c>
      <c r="T27" s="9" t="s">
        <v>57</v>
      </c>
      <c r="U27" s="9" t="s">
        <v>57</v>
      </c>
      <c r="V27" s="9" t="s">
        <v>57</v>
      </c>
      <c r="W27" s="8">
        <v>0</v>
      </c>
      <c r="X27" s="8">
        <v>0</v>
      </c>
      <c r="Y27" s="8">
        <v>0.55200000000000005</v>
      </c>
      <c r="Z27" s="8">
        <v>0.68600000000000005</v>
      </c>
      <c r="AA27" s="8"/>
      <c r="AB27" s="8"/>
      <c r="AC27" s="8">
        <v>3.1324999999999998</v>
      </c>
      <c r="AD27" s="8">
        <v>5.4756400000000003</v>
      </c>
      <c r="AE27" s="12" t="s">
        <v>57</v>
      </c>
      <c r="AF27" s="12" t="s">
        <v>57</v>
      </c>
      <c r="AG27" s="12" t="s">
        <v>57</v>
      </c>
      <c r="AH27" s="12" t="s">
        <v>57</v>
      </c>
      <c r="AI27" s="37" t="s">
        <v>57</v>
      </c>
      <c r="AJ27" s="37" t="s">
        <v>57</v>
      </c>
      <c r="AK27" s="37" t="s">
        <v>57</v>
      </c>
      <c r="AL27" s="37" t="s">
        <v>57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14" t="s">
        <v>57</v>
      </c>
      <c r="AV27" s="14" t="s">
        <v>57</v>
      </c>
      <c r="AW27" s="14" t="s">
        <v>57</v>
      </c>
      <c r="AX27" s="14" t="s">
        <v>57</v>
      </c>
      <c r="AY27" s="14" t="s">
        <v>57</v>
      </c>
      <c r="AZ27" s="14" t="s">
        <v>57</v>
      </c>
      <c r="BA27" s="14" t="s">
        <v>57</v>
      </c>
      <c r="BB27" s="14" t="s">
        <v>57</v>
      </c>
    </row>
    <row r="28" spans="1:54" s="27" customFormat="1">
      <c r="A28" s="1" t="s">
        <v>42</v>
      </c>
      <c r="B28" s="1" t="s">
        <v>43</v>
      </c>
      <c r="C28" s="8">
        <v>0</v>
      </c>
      <c r="D28" s="8">
        <v>0</v>
      </c>
      <c r="E28" s="8">
        <v>1.02</v>
      </c>
      <c r="F28" s="8">
        <v>0.50109999999999999</v>
      </c>
      <c r="G28" s="8" t="s">
        <v>57</v>
      </c>
      <c r="H28" s="8" t="s">
        <v>57</v>
      </c>
      <c r="I28" s="8" t="s">
        <v>57</v>
      </c>
      <c r="J28" s="8" t="s">
        <v>57</v>
      </c>
      <c r="K28" s="8" t="s">
        <v>57</v>
      </c>
      <c r="L28" s="8" t="s">
        <v>57</v>
      </c>
      <c r="M28" s="8" t="s">
        <v>57</v>
      </c>
      <c r="N28" s="8" t="s">
        <v>57</v>
      </c>
      <c r="O28" s="8" t="s">
        <v>57</v>
      </c>
      <c r="P28" s="8" t="s">
        <v>57</v>
      </c>
      <c r="Q28" s="8" t="s">
        <v>57</v>
      </c>
      <c r="R28" s="8" t="s">
        <v>57</v>
      </c>
      <c r="S28" s="9" t="s">
        <v>57</v>
      </c>
      <c r="T28" s="9" t="s">
        <v>57</v>
      </c>
      <c r="U28" s="9" t="s">
        <v>57</v>
      </c>
      <c r="V28" s="9" t="s">
        <v>57</v>
      </c>
      <c r="W28" s="8">
        <v>0</v>
      </c>
      <c r="X28" s="8">
        <v>0</v>
      </c>
      <c r="Y28" s="8">
        <v>33.113999999999997</v>
      </c>
      <c r="Z28" s="8">
        <v>19.100000000000001</v>
      </c>
      <c r="AA28" s="8"/>
      <c r="AB28" s="8"/>
      <c r="AC28" s="8">
        <v>302.24700000000001</v>
      </c>
      <c r="AD28" s="8">
        <v>122.85742</v>
      </c>
      <c r="AE28" s="12" t="s">
        <v>57</v>
      </c>
      <c r="AF28" s="12" t="s">
        <v>57</v>
      </c>
      <c r="AG28" s="12" t="s">
        <v>57</v>
      </c>
      <c r="AH28" s="12" t="s">
        <v>57</v>
      </c>
      <c r="AI28" s="37" t="s">
        <v>57</v>
      </c>
      <c r="AJ28" s="37" t="s">
        <v>57</v>
      </c>
      <c r="AK28" s="37" t="s">
        <v>57</v>
      </c>
      <c r="AL28" s="37" t="s">
        <v>57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14" t="s">
        <v>57</v>
      </c>
      <c r="AV28" s="14" t="s">
        <v>57</v>
      </c>
      <c r="AW28" s="14" t="s">
        <v>57</v>
      </c>
      <c r="AX28" s="14" t="s">
        <v>57</v>
      </c>
      <c r="AY28" s="14" t="s">
        <v>57</v>
      </c>
      <c r="AZ28" s="14" t="s">
        <v>57</v>
      </c>
      <c r="BA28" s="14" t="s">
        <v>57</v>
      </c>
      <c r="BB28" s="14" t="s">
        <v>57</v>
      </c>
    </row>
    <row r="29" spans="1:54" s="27" customFormat="1">
      <c r="A29" s="1" t="s">
        <v>44</v>
      </c>
      <c r="B29" s="1" t="s">
        <v>45</v>
      </c>
      <c r="C29" s="8" t="s">
        <v>57</v>
      </c>
      <c r="D29" s="8" t="s">
        <v>57</v>
      </c>
      <c r="E29" s="8" t="s">
        <v>57</v>
      </c>
      <c r="F29" s="8" t="s">
        <v>57</v>
      </c>
      <c r="G29" s="8">
        <v>1.96</v>
      </c>
      <c r="H29" s="8">
        <v>12.263999999999999</v>
      </c>
      <c r="I29" s="8">
        <v>0</v>
      </c>
      <c r="J29" s="8">
        <v>0</v>
      </c>
      <c r="K29" s="8" t="s">
        <v>57</v>
      </c>
      <c r="L29" s="8" t="s">
        <v>57</v>
      </c>
      <c r="M29" s="8" t="s">
        <v>57</v>
      </c>
      <c r="N29" s="8" t="s">
        <v>57</v>
      </c>
      <c r="O29" s="8">
        <v>3.194</v>
      </c>
      <c r="P29" s="8">
        <v>11.19004</v>
      </c>
      <c r="Q29" s="8">
        <v>0</v>
      </c>
      <c r="R29" s="8">
        <v>0</v>
      </c>
      <c r="S29" s="9">
        <v>20</v>
      </c>
      <c r="T29" s="9">
        <v>11.895390000000001</v>
      </c>
      <c r="U29" s="9" t="s">
        <v>57</v>
      </c>
      <c r="V29" s="9" t="s">
        <v>57</v>
      </c>
      <c r="W29" s="8">
        <v>90</v>
      </c>
      <c r="X29" s="8">
        <v>4.7530000000000001</v>
      </c>
      <c r="Y29" s="8">
        <v>0</v>
      </c>
      <c r="Z29" s="8">
        <v>0</v>
      </c>
      <c r="AA29" s="8"/>
      <c r="AB29" s="8"/>
      <c r="AC29" s="8">
        <v>63.763999999999996</v>
      </c>
      <c r="AD29" s="8">
        <v>7.6465000000000005</v>
      </c>
      <c r="AE29" s="12" t="s">
        <v>57</v>
      </c>
      <c r="AF29" s="12" t="s">
        <v>57</v>
      </c>
      <c r="AG29" s="12" t="s">
        <v>57</v>
      </c>
      <c r="AH29" s="12" t="s">
        <v>57</v>
      </c>
      <c r="AI29" s="37" t="s">
        <v>57</v>
      </c>
      <c r="AJ29" s="37" t="s">
        <v>57</v>
      </c>
      <c r="AK29" s="37" t="s">
        <v>57</v>
      </c>
      <c r="AL29" s="37" t="s">
        <v>57</v>
      </c>
      <c r="AM29" s="37">
        <v>40</v>
      </c>
      <c r="AN29" s="37">
        <v>8.1</v>
      </c>
      <c r="AO29" s="37">
        <v>0</v>
      </c>
      <c r="AP29" s="37">
        <v>0</v>
      </c>
      <c r="AQ29" s="37">
        <v>120</v>
      </c>
      <c r="AR29" s="37">
        <v>23.4</v>
      </c>
      <c r="AS29" s="37">
        <v>0</v>
      </c>
      <c r="AT29" s="37">
        <v>0</v>
      </c>
      <c r="AU29" s="14">
        <v>40</v>
      </c>
      <c r="AV29" s="14">
        <v>8</v>
      </c>
      <c r="AW29" s="14" t="s">
        <v>57</v>
      </c>
      <c r="AX29" s="14" t="s">
        <v>57</v>
      </c>
      <c r="AY29" s="14" t="s">
        <v>57</v>
      </c>
      <c r="AZ29" s="14" t="s">
        <v>57</v>
      </c>
      <c r="BA29" s="14" t="s">
        <v>57</v>
      </c>
      <c r="BB29" s="14" t="s">
        <v>57</v>
      </c>
    </row>
    <row r="30" spans="1:54" s="27" customFormat="1">
      <c r="A30" s="1" t="s">
        <v>46</v>
      </c>
      <c r="B30" s="1" t="s">
        <v>47</v>
      </c>
      <c r="C30" s="8" t="s">
        <v>57</v>
      </c>
      <c r="D30" s="8" t="s">
        <v>57</v>
      </c>
      <c r="E30" s="8" t="s">
        <v>57</v>
      </c>
      <c r="F30" s="8" t="s">
        <v>57</v>
      </c>
      <c r="G30" s="8" t="s">
        <v>57</v>
      </c>
      <c r="H30" s="8" t="s">
        <v>57</v>
      </c>
      <c r="I30" s="8" t="s">
        <v>57</v>
      </c>
      <c r="J30" s="8" t="s">
        <v>57</v>
      </c>
      <c r="K30" s="8" t="s">
        <v>57</v>
      </c>
      <c r="L30" s="8" t="s">
        <v>57</v>
      </c>
      <c r="M30" s="8" t="s">
        <v>57</v>
      </c>
      <c r="N30" s="8" t="s">
        <v>57</v>
      </c>
      <c r="O30" s="8" t="s">
        <v>57</v>
      </c>
      <c r="P30" s="8" t="s">
        <v>57</v>
      </c>
      <c r="Q30" s="8" t="s">
        <v>57</v>
      </c>
      <c r="R30" s="8" t="s">
        <v>57</v>
      </c>
      <c r="S30" s="9" t="s">
        <v>57</v>
      </c>
      <c r="T30" s="9" t="s">
        <v>57</v>
      </c>
      <c r="U30" s="9" t="s">
        <v>57</v>
      </c>
      <c r="V30" s="9" t="s">
        <v>57</v>
      </c>
      <c r="W30" s="8" t="s">
        <v>57</v>
      </c>
      <c r="X30" s="8" t="s">
        <v>57</v>
      </c>
      <c r="Y30" s="8" t="s">
        <v>57</v>
      </c>
      <c r="Z30" s="8" t="s">
        <v>57</v>
      </c>
      <c r="AA30" s="8"/>
      <c r="AB30" s="8"/>
      <c r="AC30" s="8"/>
      <c r="AD30" s="8"/>
      <c r="AE30" s="12" t="s">
        <v>57</v>
      </c>
      <c r="AF30" s="12" t="s">
        <v>57</v>
      </c>
      <c r="AG30" s="12" t="s">
        <v>57</v>
      </c>
      <c r="AH30" s="12" t="s">
        <v>57</v>
      </c>
      <c r="AI30" s="37" t="s">
        <v>57</v>
      </c>
      <c r="AJ30" s="37" t="s">
        <v>57</v>
      </c>
      <c r="AK30" s="37" t="s">
        <v>57</v>
      </c>
      <c r="AL30" s="37" t="s">
        <v>57</v>
      </c>
      <c r="AM30" s="37"/>
      <c r="AN30" s="37"/>
      <c r="AO30" s="37"/>
      <c r="AP30" s="37"/>
      <c r="AQ30" s="37"/>
      <c r="AR30" s="37"/>
      <c r="AS30" s="37"/>
      <c r="AT30" s="37"/>
      <c r="AU30" s="14" t="s">
        <v>57</v>
      </c>
      <c r="AV30" s="14" t="s">
        <v>57</v>
      </c>
      <c r="AW30" s="14" t="s">
        <v>57</v>
      </c>
      <c r="AX30" s="14" t="s">
        <v>57</v>
      </c>
      <c r="AY30" s="14" t="s">
        <v>57</v>
      </c>
      <c r="AZ30" s="14" t="s">
        <v>57</v>
      </c>
      <c r="BA30" s="14" t="s">
        <v>57</v>
      </c>
      <c r="BB30" s="14" t="s">
        <v>57</v>
      </c>
    </row>
    <row r="31" spans="1:54" s="27" customFormat="1">
      <c r="A31" s="1" t="s">
        <v>48</v>
      </c>
      <c r="B31" s="1" t="s">
        <v>49</v>
      </c>
      <c r="C31" s="8" t="s">
        <v>57</v>
      </c>
      <c r="D31" s="8" t="s">
        <v>57</v>
      </c>
      <c r="E31" s="8" t="s">
        <v>57</v>
      </c>
      <c r="F31" s="8" t="s">
        <v>57</v>
      </c>
      <c r="G31" s="8" t="s">
        <v>57</v>
      </c>
      <c r="H31" s="8" t="s">
        <v>57</v>
      </c>
      <c r="I31" s="8" t="s">
        <v>57</v>
      </c>
      <c r="J31" s="8" t="s">
        <v>57</v>
      </c>
      <c r="K31" s="8" t="s">
        <v>57</v>
      </c>
      <c r="L31" s="8" t="s">
        <v>57</v>
      </c>
      <c r="M31" s="8" t="s">
        <v>57</v>
      </c>
      <c r="N31" s="8" t="s">
        <v>57</v>
      </c>
      <c r="O31" s="8" t="s">
        <v>57</v>
      </c>
      <c r="P31" s="8" t="s">
        <v>57</v>
      </c>
      <c r="Q31" s="8" t="s">
        <v>57</v>
      </c>
      <c r="R31" s="8" t="s">
        <v>57</v>
      </c>
      <c r="S31" s="9" t="s">
        <v>57</v>
      </c>
      <c r="T31" s="9" t="s">
        <v>57</v>
      </c>
      <c r="U31" s="9" t="s">
        <v>57</v>
      </c>
      <c r="V31" s="9" t="s">
        <v>57</v>
      </c>
      <c r="W31" s="8" t="s">
        <v>57</v>
      </c>
      <c r="X31" s="8" t="s">
        <v>57</v>
      </c>
      <c r="Y31" s="8" t="s">
        <v>57</v>
      </c>
      <c r="Z31" s="8" t="s">
        <v>57</v>
      </c>
      <c r="AA31" s="8"/>
      <c r="AB31" s="8"/>
      <c r="AC31" s="8"/>
      <c r="AD31" s="8"/>
      <c r="AE31" s="12" t="s">
        <v>57</v>
      </c>
      <c r="AF31" s="12" t="s">
        <v>57</v>
      </c>
      <c r="AG31" s="12" t="s">
        <v>57</v>
      </c>
      <c r="AH31" s="12" t="s">
        <v>57</v>
      </c>
      <c r="AI31" s="37" t="s">
        <v>57</v>
      </c>
      <c r="AJ31" s="37" t="s">
        <v>57</v>
      </c>
      <c r="AK31" s="37" t="s">
        <v>57</v>
      </c>
      <c r="AL31" s="37" t="s">
        <v>57</v>
      </c>
      <c r="AM31" s="37"/>
      <c r="AN31" s="37"/>
      <c r="AO31" s="37"/>
      <c r="AP31" s="37"/>
      <c r="AQ31" s="37"/>
      <c r="AR31" s="37"/>
      <c r="AS31" s="37"/>
      <c r="AT31" s="37"/>
      <c r="AU31" s="14" t="s">
        <v>57</v>
      </c>
      <c r="AV31" s="14" t="s">
        <v>57</v>
      </c>
      <c r="AW31" s="14" t="s">
        <v>57</v>
      </c>
      <c r="AX31" s="14" t="s">
        <v>57</v>
      </c>
      <c r="AY31" s="14" t="s">
        <v>57</v>
      </c>
      <c r="AZ31" s="14" t="s">
        <v>57</v>
      </c>
      <c r="BA31" s="14" t="s">
        <v>57</v>
      </c>
      <c r="BB31" s="14" t="s">
        <v>57</v>
      </c>
    </row>
    <row r="32" spans="1:54" s="27" customFormat="1">
      <c r="A32" s="1" t="s">
        <v>50</v>
      </c>
      <c r="B32" s="1" t="s">
        <v>51</v>
      </c>
      <c r="C32" s="8">
        <v>446.92</v>
      </c>
      <c r="D32" s="8">
        <v>103.28506</v>
      </c>
      <c r="E32" s="8">
        <v>4.0000000000000001E-3</v>
      </c>
      <c r="F32" s="8">
        <v>15.7591</v>
      </c>
      <c r="G32" s="8">
        <v>556</v>
      </c>
      <c r="H32" s="8">
        <v>122.489</v>
      </c>
      <c r="I32" s="8">
        <v>0</v>
      </c>
      <c r="J32" s="8">
        <v>0</v>
      </c>
      <c r="K32" s="8">
        <v>20</v>
      </c>
      <c r="L32" s="8">
        <v>1.7949999999999999</v>
      </c>
      <c r="M32" s="8">
        <v>0</v>
      </c>
      <c r="N32" s="8">
        <v>0</v>
      </c>
      <c r="O32" s="8">
        <v>26.4</v>
      </c>
      <c r="P32" s="8">
        <v>1.056</v>
      </c>
      <c r="Q32" s="8">
        <v>0</v>
      </c>
      <c r="R32" s="8">
        <v>0</v>
      </c>
      <c r="S32" s="9">
        <v>1084.0999999999999</v>
      </c>
      <c r="T32" s="9">
        <v>395.72269999999997</v>
      </c>
      <c r="U32" s="9" t="s">
        <v>57</v>
      </c>
      <c r="V32" s="9" t="s">
        <v>57</v>
      </c>
      <c r="W32" s="8">
        <v>505.18</v>
      </c>
      <c r="X32" s="8">
        <v>398.48673000000002</v>
      </c>
      <c r="Y32" s="8">
        <v>12</v>
      </c>
      <c r="Z32" s="8">
        <v>1.8</v>
      </c>
      <c r="AA32" s="8">
        <v>97.975999999999999</v>
      </c>
      <c r="AB32" s="8">
        <v>126.998</v>
      </c>
      <c r="AC32" s="8"/>
      <c r="AD32" s="8"/>
      <c r="AE32" s="12">
        <v>108</v>
      </c>
      <c r="AF32" s="12">
        <v>16.14</v>
      </c>
      <c r="AG32" s="12">
        <v>7.0000000000000007E-2</v>
      </c>
      <c r="AH32" s="12">
        <v>0.26400000000000001</v>
      </c>
      <c r="AI32" s="37">
        <v>0</v>
      </c>
      <c r="AJ32" s="37">
        <v>0</v>
      </c>
      <c r="AK32" s="37">
        <v>107.3</v>
      </c>
      <c r="AL32" s="37">
        <v>101.82877999999999</v>
      </c>
      <c r="AM32" s="37">
        <v>30.437000000000001</v>
      </c>
      <c r="AN32" s="37">
        <v>4.0999999999999996</v>
      </c>
      <c r="AO32" s="37">
        <v>0.5</v>
      </c>
      <c r="AP32" s="37">
        <v>10</v>
      </c>
      <c r="AQ32" s="37">
        <v>345.75700000000001</v>
      </c>
      <c r="AR32" s="37">
        <v>109.8</v>
      </c>
      <c r="AS32" s="37">
        <v>0</v>
      </c>
      <c r="AT32" s="37">
        <v>5.2</v>
      </c>
      <c r="AU32" s="14">
        <v>111.9</v>
      </c>
      <c r="AV32" s="14">
        <v>38.1</v>
      </c>
      <c r="AW32" s="14" t="s">
        <v>57</v>
      </c>
      <c r="AX32" s="14">
        <v>5.2</v>
      </c>
      <c r="AY32" s="14">
        <v>50</v>
      </c>
      <c r="AZ32" s="14">
        <v>1.9</v>
      </c>
      <c r="BA32" s="14" t="s">
        <v>57</v>
      </c>
      <c r="BB32" s="14" t="s">
        <v>57</v>
      </c>
    </row>
    <row r="33" spans="1:54" s="27" customFormat="1">
      <c r="A33" s="1" t="s">
        <v>52</v>
      </c>
      <c r="B33" s="1" t="s">
        <v>75</v>
      </c>
      <c r="C33" s="8">
        <v>204.5</v>
      </c>
      <c r="D33" s="8">
        <v>87.25</v>
      </c>
      <c r="E33" s="8">
        <v>0</v>
      </c>
      <c r="F33" s="8">
        <v>0</v>
      </c>
      <c r="G33" s="8">
        <v>80.58</v>
      </c>
      <c r="H33" s="8">
        <v>17.73658</v>
      </c>
      <c r="I33" s="8">
        <v>0</v>
      </c>
      <c r="J33" s="8">
        <v>0</v>
      </c>
      <c r="K33" s="8">
        <v>52.052</v>
      </c>
      <c r="L33" s="8">
        <v>16.4788</v>
      </c>
      <c r="M33" s="8">
        <v>0</v>
      </c>
      <c r="N33" s="8">
        <v>0</v>
      </c>
      <c r="O33" s="8">
        <v>701.053</v>
      </c>
      <c r="P33" s="8">
        <v>129.92410000000001</v>
      </c>
      <c r="Q33" s="8">
        <v>19.451000000000001</v>
      </c>
      <c r="R33" s="8">
        <v>9.7255000000000003</v>
      </c>
      <c r="S33" s="8">
        <v>437.73099999999999</v>
      </c>
      <c r="T33" s="8">
        <v>25.018999999999998</v>
      </c>
      <c r="U33" s="8">
        <v>118.06</v>
      </c>
      <c r="V33" s="8">
        <v>19.341000000000001</v>
      </c>
      <c r="W33" s="8">
        <v>178.24</v>
      </c>
      <c r="X33" s="8">
        <v>11.30166</v>
      </c>
      <c r="Y33" s="8">
        <v>0.05</v>
      </c>
      <c r="Z33" s="8">
        <v>4.4249999999999998E-2</v>
      </c>
      <c r="AA33" s="8">
        <v>323.9325</v>
      </c>
      <c r="AB33" s="8">
        <v>94.736099999999993</v>
      </c>
      <c r="AC33" s="8">
        <v>7.3</v>
      </c>
      <c r="AD33" s="8">
        <v>0.39834000000000003</v>
      </c>
      <c r="AE33" s="12" t="s">
        <v>57</v>
      </c>
      <c r="AF33" s="12" t="s">
        <v>57</v>
      </c>
      <c r="AG33" s="12" t="s">
        <v>57</v>
      </c>
      <c r="AH33" s="12" t="s">
        <v>57</v>
      </c>
      <c r="AI33" s="37">
        <v>79.5</v>
      </c>
      <c r="AJ33" s="37">
        <v>14.324</v>
      </c>
      <c r="AK33" s="37">
        <v>139.52799999999999</v>
      </c>
      <c r="AL33" s="37">
        <v>13.598000000000001</v>
      </c>
      <c r="AM33" s="37">
        <v>25</v>
      </c>
      <c r="AN33" s="37">
        <v>1.1000000000000001</v>
      </c>
      <c r="AO33" s="37">
        <v>54.5</v>
      </c>
      <c r="AP33" s="37">
        <v>16.600000000000001</v>
      </c>
      <c r="AQ33" s="37">
        <v>0</v>
      </c>
      <c r="AR33" s="37">
        <v>0</v>
      </c>
      <c r="AS33" s="37">
        <v>11.5</v>
      </c>
      <c r="AT33" s="37">
        <v>7</v>
      </c>
      <c r="AU33" s="14" t="s">
        <v>57</v>
      </c>
      <c r="AV33" s="14" t="s">
        <v>57</v>
      </c>
      <c r="AW33" s="14" t="s">
        <v>57</v>
      </c>
      <c r="AX33" s="14" t="s">
        <v>57</v>
      </c>
      <c r="AY33" s="14" t="s">
        <v>57</v>
      </c>
      <c r="AZ33" s="14" t="s">
        <v>57</v>
      </c>
      <c r="BA33" s="14" t="s">
        <v>57</v>
      </c>
      <c r="BB33" s="14" t="s">
        <v>57</v>
      </c>
    </row>
    <row r="34" spans="1:54" s="27" customFormat="1">
      <c r="A34" s="1" t="s">
        <v>53</v>
      </c>
      <c r="B34" s="1" t="s">
        <v>76</v>
      </c>
      <c r="C34" s="8">
        <v>155.5</v>
      </c>
      <c r="D34" s="8">
        <v>77.75</v>
      </c>
      <c r="E34" s="8">
        <v>0</v>
      </c>
      <c r="F34" s="8">
        <v>0</v>
      </c>
      <c r="G34" s="8">
        <v>39.4</v>
      </c>
      <c r="H34" s="8">
        <v>7.9</v>
      </c>
      <c r="I34" s="8">
        <v>0</v>
      </c>
      <c r="J34" s="8">
        <v>0</v>
      </c>
      <c r="K34" s="8" t="s">
        <v>57</v>
      </c>
      <c r="L34" s="8" t="s">
        <v>57</v>
      </c>
      <c r="M34" s="8" t="s">
        <v>57</v>
      </c>
      <c r="N34" s="8" t="s">
        <v>57</v>
      </c>
      <c r="O34" s="8" t="s">
        <v>57</v>
      </c>
      <c r="P34" s="8" t="s">
        <v>57</v>
      </c>
      <c r="Q34" s="8" t="s">
        <v>57</v>
      </c>
      <c r="R34" s="8" t="s">
        <v>57</v>
      </c>
      <c r="S34" s="8" t="s">
        <v>57</v>
      </c>
      <c r="T34" s="8" t="s">
        <v>57</v>
      </c>
      <c r="U34" s="8" t="s">
        <v>57</v>
      </c>
      <c r="V34" s="8" t="s">
        <v>57</v>
      </c>
      <c r="W34" s="8">
        <v>0</v>
      </c>
      <c r="X34" s="8">
        <v>0</v>
      </c>
      <c r="Y34" s="8">
        <v>23.2</v>
      </c>
      <c r="Z34" s="8">
        <v>13.802</v>
      </c>
      <c r="AA34" s="8">
        <v>432</v>
      </c>
      <c r="AB34" s="8">
        <v>2.3849999999999998</v>
      </c>
      <c r="AC34" s="8">
        <v>117.4</v>
      </c>
      <c r="AD34" s="8">
        <v>9.9090000000000007</v>
      </c>
      <c r="AE34" s="12">
        <v>0</v>
      </c>
      <c r="AF34" s="12">
        <v>0</v>
      </c>
      <c r="AG34" s="12">
        <v>3.8250000000000002</v>
      </c>
      <c r="AH34" s="12">
        <v>1.4690000000000001</v>
      </c>
      <c r="AI34" s="37">
        <v>192.96</v>
      </c>
      <c r="AJ34" s="37">
        <v>42.88</v>
      </c>
      <c r="AK34" s="37">
        <v>0</v>
      </c>
      <c r="AL34" s="37">
        <v>0</v>
      </c>
      <c r="AM34" s="37">
        <v>58</v>
      </c>
      <c r="AN34" s="37">
        <v>19.100000000000001</v>
      </c>
      <c r="AO34" s="37">
        <v>9</v>
      </c>
      <c r="AP34" s="37">
        <v>2.2999999999999998</v>
      </c>
      <c r="AQ34" s="37">
        <v>0</v>
      </c>
      <c r="AR34" s="37">
        <v>0</v>
      </c>
      <c r="AS34" s="37">
        <v>13</v>
      </c>
      <c r="AT34" s="37">
        <v>4</v>
      </c>
      <c r="AU34" s="14" t="s">
        <v>57</v>
      </c>
      <c r="AV34" s="14" t="s">
        <v>57</v>
      </c>
      <c r="AW34" s="14">
        <v>13</v>
      </c>
      <c r="AX34" s="14">
        <v>4</v>
      </c>
      <c r="AY34" s="14" t="s">
        <v>57</v>
      </c>
      <c r="AZ34" s="14" t="s">
        <v>57</v>
      </c>
      <c r="BA34" s="14" t="s">
        <v>57</v>
      </c>
      <c r="BB34" s="14" t="s">
        <v>57</v>
      </c>
    </row>
    <row r="35" spans="1:54" s="27" customFormat="1">
      <c r="A35" s="1" t="s">
        <v>54</v>
      </c>
      <c r="B35" s="1" t="s">
        <v>55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  <c r="M35" s="8" t="s">
        <v>57</v>
      </c>
      <c r="N35" s="8" t="s">
        <v>57</v>
      </c>
      <c r="O35" s="8" t="s">
        <v>57</v>
      </c>
      <c r="P35" s="8" t="s">
        <v>57</v>
      </c>
      <c r="Q35" s="8" t="s">
        <v>57</v>
      </c>
      <c r="R35" s="8" t="s">
        <v>57</v>
      </c>
      <c r="S35" s="8" t="s">
        <v>57</v>
      </c>
      <c r="T35" s="8" t="s">
        <v>57</v>
      </c>
      <c r="U35" s="8" t="s">
        <v>57</v>
      </c>
      <c r="V35" s="8" t="s">
        <v>57</v>
      </c>
      <c r="W35" s="8" t="s">
        <v>57</v>
      </c>
      <c r="X35" s="8" t="s">
        <v>57</v>
      </c>
      <c r="Y35" s="8" t="s">
        <v>57</v>
      </c>
      <c r="Z35" s="8" t="s">
        <v>57</v>
      </c>
      <c r="AA35" s="8"/>
      <c r="AB35" s="8"/>
      <c r="AC35" s="8"/>
      <c r="AD35" s="8"/>
      <c r="AE35" s="12" t="s">
        <v>57</v>
      </c>
      <c r="AF35" s="12" t="s">
        <v>57</v>
      </c>
      <c r="AG35" s="12" t="s">
        <v>57</v>
      </c>
      <c r="AH35" s="12" t="s">
        <v>57</v>
      </c>
      <c r="AI35" s="37" t="s">
        <v>57</v>
      </c>
      <c r="AJ35" s="37" t="s">
        <v>57</v>
      </c>
      <c r="AK35" s="37" t="s">
        <v>57</v>
      </c>
      <c r="AL35" s="37" t="s">
        <v>57</v>
      </c>
      <c r="AM35" s="37"/>
      <c r="AN35" s="37"/>
      <c r="AO35" s="37"/>
      <c r="AP35" s="37"/>
      <c r="AQ35" s="37"/>
      <c r="AR35" s="37"/>
      <c r="AS35" s="37"/>
      <c r="AT35" s="37"/>
      <c r="AU35" s="14" t="s">
        <v>57</v>
      </c>
      <c r="AV35" s="14" t="s">
        <v>57</v>
      </c>
      <c r="AW35" s="14" t="s">
        <v>57</v>
      </c>
      <c r="AX35" s="14" t="s">
        <v>57</v>
      </c>
      <c r="AY35" s="14" t="s">
        <v>57</v>
      </c>
      <c r="AZ35" s="14" t="s">
        <v>57</v>
      </c>
      <c r="BA35" s="14" t="s">
        <v>57</v>
      </c>
      <c r="BB35" s="14" t="s">
        <v>57</v>
      </c>
    </row>
    <row r="36" spans="1:54" s="27" customFormat="1">
      <c r="A36" s="36" t="s">
        <v>56</v>
      </c>
      <c r="B36" s="36" t="s">
        <v>77</v>
      </c>
      <c r="C36" s="16" t="s">
        <v>57</v>
      </c>
      <c r="D36" s="16" t="s">
        <v>57</v>
      </c>
      <c r="E36" s="16" t="s">
        <v>57</v>
      </c>
      <c r="F36" s="16" t="s">
        <v>57</v>
      </c>
      <c r="G36" s="16" t="s">
        <v>57</v>
      </c>
      <c r="H36" s="16" t="s">
        <v>57</v>
      </c>
      <c r="I36" s="16" t="s">
        <v>57</v>
      </c>
      <c r="J36" s="16" t="s">
        <v>57</v>
      </c>
      <c r="K36" s="16">
        <v>0.5796</v>
      </c>
      <c r="L36" s="16">
        <v>4.6368</v>
      </c>
      <c r="M36" s="16">
        <v>0</v>
      </c>
      <c r="N36" s="16">
        <v>0</v>
      </c>
      <c r="O36" s="16">
        <v>6</v>
      </c>
      <c r="P36" s="16">
        <v>18.494900000000001</v>
      </c>
      <c r="Q36" s="16">
        <v>0</v>
      </c>
      <c r="R36" s="16">
        <v>0</v>
      </c>
      <c r="S36" s="16" t="s">
        <v>57</v>
      </c>
      <c r="T36" s="16" t="s">
        <v>57</v>
      </c>
      <c r="U36" s="16" t="s">
        <v>57</v>
      </c>
      <c r="V36" s="16" t="s">
        <v>57</v>
      </c>
      <c r="W36" s="16" t="s">
        <v>57</v>
      </c>
      <c r="X36" s="16" t="s">
        <v>57</v>
      </c>
      <c r="Y36" s="16" t="s">
        <v>57</v>
      </c>
      <c r="Z36" s="16" t="s">
        <v>57</v>
      </c>
      <c r="AA36" s="16"/>
      <c r="AB36" s="16"/>
      <c r="AC36" s="16"/>
      <c r="AD36" s="16"/>
      <c r="AE36" s="19" t="s">
        <v>57</v>
      </c>
      <c r="AF36" s="19" t="s">
        <v>57</v>
      </c>
      <c r="AG36" s="19" t="s">
        <v>57</v>
      </c>
      <c r="AH36" s="19" t="s">
        <v>57</v>
      </c>
      <c r="AI36" s="19" t="s">
        <v>57</v>
      </c>
      <c r="AJ36" s="19" t="s">
        <v>57</v>
      </c>
      <c r="AK36" s="19" t="s">
        <v>57</v>
      </c>
      <c r="AL36" s="19" t="s">
        <v>57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170.6</v>
      </c>
      <c r="AT36" s="19">
        <v>62.1</v>
      </c>
      <c r="AU36" s="47" t="s">
        <v>57</v>
      </c>
      <c r="AV36" s="47" t="s">
        <v>57</v>
      </c>
      <c r="AW36" s="47">
        <v>1</v>
      </c>
      <c r="AX36" s="47">
        <v>1.1000000000000001</v>
      </c>
      <c r="AY36" s="47" t="s">
        <v>57</v>
      </c>
      <c r="AZ36" s="47" t="s">
        <v>57</v>
      </c>
      <c r="BA36" s="47" t="s">
        <v>57</v>
      </c>
      <c r="BB36" s="47" t="s">
        <v>57</v>
      </c>
    </row>
    <row r="37" spans="1:5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5"/>
    </row>
    <row r="38" spans="1:54" ht="30.75" customHeight="1">
      <c r="A38" s="66" t="s">
        <v>110</v>
      </c>
      <c r="B38" s="66"/>
    </row>
  </sheetData>
  <mergeCells count="44">
    <mergeCell ref="A1:AL1"/>
    <mergeCell ref="A2:AL2"/>
    <mergeCell ref="A4:A6"/>
    <mergeCell ref="O4:R4"/>
    <mergeCell ref="S4:V4"/>
    <mergeCell ref="S5:T5"/>
    <mergeCell ref="U5:V5"/>
    <mergeCell ref="AA4:AD4"/>
    <mergeCell ref="C4:F4"/>
    <mergeCell ref="W5:X5"/>
    <mergeCell ref="A38:B38"/>
    <mergeCell ref="E5:F5"/>
    <mergeCell ref="G5:H5"/>
    <mergeCell ref="C5:D5"/>
    <mergeCell ref="O5:P5"/>
    <mergeCell ref="I5:J5"/>
    <mergeCell ref="M5:N5"/>
    <mergeCell ref="B4:B6"/>
    <mergeCell ref="K5:L5"/>
    <mergeCell ref="AQ4:AT4"/>
    <mergeCell ref="AQ5:AR5"/>
    <mergeCell ref="AS5:AT5"/>
    <mergeCell ref="AI4:AL4"/>
    <mergeCell ref="AM4:AP4"/>
    <mergeCell ref="AG5:AH5"/>
    <mergeCell ref="AM5:AN5"/>
    <mergeCell ref="W4:Z4"/>
    <mergeCell ref="Y5:Z5"/>
    <mergeCell ref="AE4:AH4"/>
    <mergeCell ref="AI5:AJ5"/>
    <mergeCell ref="AO5:AP5"/>
    <mergeCell ref="AK5:AL5"/>
    <mergeCell ref="AC5:AD5"/>
    <mergeCell ref="AA5:AB5"/>
    <mergeCell ref="Q5:R5"/>
    <mergeCell ref="K4:N4"/>
    <mergeCell ref="G4:J4"/>
    <mergeCell ref="AE5:AF5"/>
    <mergeCell ref="AU4:AX4"/>
    <mergeCell ref="AY4:BB4"/>
    <mergeCell ref="AU5:AV5"/>
    <mergeCell ref="AW5:AX5"/>
    <mergeCell ref="AY5:AZ5"/>
    <mergeCell ref="BA5:B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ҚР</vt:lpstr>
      <vt:lpstr>Өңірлер бойынша</vt:lpstr>
      <vt:lpstr>Абай</vt:lpstr>
      <vt:lpstr>Ақмола</vt:lpstr>
      <vt:lpstr>Ақтөбе</vt:lpstr>
      <vt:lpstr>Алматы</vt:lpstr>
      <vt:lpstr>Атырау</vt:lpstr>
      <vt:lpstr>Батыс Қазақстан 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a.zhalmukhambetova</cp:lastModifiedBy>
  <cp:lastPrinted>2017-04-11T09:48:06Z</cp:lastPrinted>
  <dcterms:created xsi:type="dcterms:W3CDTF">1996-10-08T23:32:33Z</dcterms:created>
  <dcterms:modified xsi:type="dcterms:W3CDTF">2026-06-15T06:31:55Z</dcterms:modified>
</cp:coreProperties>
</file>