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1620" windowWidth="16755" windowHeight="7515" tabRatio="924" activeTab="2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'8'!$4:$6</definedName>
    <definedName name="_xlnm.Print_Titles" localSheetId="15">'9'!$3:$3</definedName>
    <definedName name="_xlnm.Print_Area" localSheetId="3">'1.'!$A$1:$M$21</definedName>
    <definedName name="_xlnm.Print_Area" localSheetId="4">'2.1'!$A$1:$M$27</definedName>
    <definedName name="_xlnm.Print_Area" localSheetId="13">'7'!$A$1:$F$104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<sst xmlns="http://schemas.openxmlformats.org/spreadsheetml/2006/main" count="1812" uniqueCount="232">
  <si>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</si>
  <si>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</si>
  <si>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</si>
  <si>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</si>
  <si>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</si>
  <si>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</si>
  <si>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</si>
  <si>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</si>
  <si>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</si>
  <si>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</si>
  <si>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</si>
  <si>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</si>
  <si>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</si>
  <si>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</si>
  <si>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</si>
  <si>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</si>
  <si>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</si>
  <si>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</si>
  <si>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</si>
  <si>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</si>
  <si>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</si>
  <si>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</si>
  <si>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</si>
  <si>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</si>
  <si>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</si>
  <si>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</si>
  <si>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</si>
  <si>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</si>
  <si>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</si>
  <si>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</si>
  <si>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</si>
  <si>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</si>
  <si>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</si>
  <si>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</si>
  <si>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</si>
  <si>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</si>
  <si>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</si>
  <si>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</si>
  <si>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</si>
  <si>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</si>
  <si>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</si>
  <si>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</si>
  <si>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</si>
  <si>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</si>
  <si>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</si>
  <si>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</si>
  <si>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</si>
  <si>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</si>
  <si>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</si>
  <si>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</si>
  <si>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</si>
  <si>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</si>
  <si>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</si>
  <si>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</si>
  <si>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</si>
  <si>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</si>
  <si>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</si>
  <si>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</si>
  <si>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</si>
  <si>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</si>
  <si>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</si>
  <si>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</si>
  <si>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</si>
  <si>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</si>
  <si>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</si>
  <si>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</si>
  <si>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</si>
  <si>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</si>
  <si>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</si>
  <si>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</si>
  <si>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</si>
  <si>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</si>
  <si>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</si>
  <si>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</si>
  <si>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</si>
  <si>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</si>
  <si>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</si>
  <si>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</si>
  <si>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</si>
  <si>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</si>
  <si>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</si>
  <si>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</si>
  <si>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</si>
  <si>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</si>
  <si>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</si>
  <si>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</si>
  <si>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</si>
  <si>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</si>
  <si>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</si>
  <si>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</si>
  <si>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</si>
  <si>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</si>
  <si>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 xml:space="preserve">тыс.pieces 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</si>
  <si>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</si>
  <si>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</si>
  <si>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</si>
  <si>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</si>
  <si>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</si>
  <si>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</si>
  <si>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</si>
  <si>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</si>
  <si>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</si>
  <si>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</si>
  <si>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</si>
  <si>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</si>
  <si>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</si>
  <si>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</si>
  <si>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</si>
  <si>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</si>
  <si>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</si>
  <si>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</si>
  <si>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</si>
  <si>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</si>
  <si>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</si>
  <si>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</si>
  <si>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</si>
  <si>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</si>
  <si>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</si>
  <si>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</si>
  <si>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</si>
  <si>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</si>
  <si>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</si>
  <si>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</si>
  <si>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>Department of Production and Environment Statistics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</si>
  <si>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</si>
  <si>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</si>
  <si>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</si>
  <si>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</si>
  <si>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</si>
  <si>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</si>
  <si>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</si>
  <si>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</si>
  <si>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</si>
  <si>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</si>
  <si>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</si>
  <si>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8.3</t>
  </si>
  <si>
    <t>8.4</t>
  </si>
  <si>
    <t>8.5</t>
  </si>
  <si>
    <t>8.6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</si>
  <si>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</si>
  <si>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</si>
  <si>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</si>
  <si>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</si>
  <si>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</si>
  <si>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</si>
  <si>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</si>
  <si>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</si>
  <si>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</si>
  <si>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</si>
  <si>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</si>
  <si>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</si>
  <si>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</si>
  <si>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</si>
  <si>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</si>
  <si>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</si>
  <si>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</si>
  <si>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Abai</t>
  </si>
  <si>
    <t>Zhetisu</t>
  </si>
  <si>
    <t>Ulytau</t>
  </si>
  <si>
    <t>Astana city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</si>
  <si>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</si>
  <si>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</si>
  <si>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</si>
  <si>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</si>
  <si>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</si>
  <si>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</si>
  <si>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</si>
  <si>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</si>
  <si>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</si>
  <si>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</si>
  <si>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</si>
  <si>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</si>
  <si>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</si>
  <si>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</si>
  <si>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</si>
  <si>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8.1  Сattle</t>
  </si>
  <si>
    <t>8.2  of which are cows</t>
  </si>
  <si>
    <t>8.3 The number of cattle in the direction of productivity</t>
  </si>
  <si>
    <t>8.4 Sheeps</t>
  </si>
  <si>
    <t>8.5 Goats</t>
  </si>
  <si>
    <t>8.6  Pigs</t>
  </si>
  <si>
    <t>8.7 Horses</t>
  </si>
  <si>
    <t>8.8 Camels</t>
  </si>
  <si>
    <t>8.9 Poultry</t>
  </si>
  <si>
    <t>9. Average milk yield per dairy cow</t>
  </si>
  <si>
    <t>10. Average egg yield per laying hen</t>
  </si>
  <si>
    <t>11. Obtained offspring from farm animals</t>
  </si>
  <si>
    <t>12. Livestock loss</t>
  </si>
  <si>
    <t>-</t>
  </si>
  <si>
    <t xml:space="preserve">Director of the Department: </t>
  </si>
  <si>
    <t>3'th serie   Statistics of agriculture, forestry, hunting and fisheries</t>
  </si>
  <si>
    <t>Е-mail: e.abilova@aspire.gov.kz</t>
  </si>
  <si>
    <t>x</t>
  </si>
  <si>
    <t>х</t>
  </si>
  <si>
    <t>2023 in % to 2022</t>
  </si>
  <si>
    <t>Tel. +7 7172 749775</t>
  </si>
  <si>
    <t>3.1 Commercial production of raw cow's milk</t>
  </si>
  <si>
    <t>1. The main indicators of the development of livestock in all categories of farms</t>
  </si>
  <si>
    <r>
      <rPr>
        <b/>
        <sz val="8"/>
        <rFont val="Calibri"/>
        <family val="2"/>
      </rPr>
      <t>Executor:</t>
    </r>
    <r>
      <rPr>
        <sz val="8"/>
        <rFont val="Calibri"/>
        <family val="2"/>
      </rPr>
      <t xml:space="preserve"> E. Abilova</t>
    </r>
  </si>
  <si>
    <t>в 2,4 раза</t>
  </si>
  <si>
    <t>Data of release: 12.05.20233</t>
  </si>
  <si>
    <t>Next release data: 13.06.2023</t>
  </si>
  <si>
    <t xml:space="preserve"> January-April 2023</t>
  </si>
  <si>
    <t>Number of livestock and poultry as of May 1</t>
  </si>
  <si>
    <t>Production of certain types of livestock products in  April 2023</t>
  </si>
  <si>
    <t>Number of livestock and poultry as of May 1, heads</t>
  </si>
  <si>
    <t>8. Number of livestock and poultry as of May 1</t>
  </si>
  <si>
    <t>A. Shauenova</t>
  </si>
  <si>
    <t>Tel. +7 7172 749056</t>
  </si>
  <si>
    <t>As of  May 12, 2023</t>
  </si>
  <si>
    <t xml:space="preserve"> in 2.2 times</t>
  </si>
  <si>
    <t xml:space="preserve"> in 2.4 times</t>
  </si>
  <si>
    <t xml:space="preserve"> in 779 times</t>
  </si>
  <si>
    <t xml:space="preserve"> in 2.5 times</t>
  </si>
  <si>
    <t xml:space="preserve"> in 11.4 times</t>
  </si>
  <si>
    <t xml:space="preserve"> in 3.9 times</t>
  </si>
  <si>
    <t xml:space="preserve"> in 3.8 times</t>
  </si>
  <si>
    <t xml:space="preserve"> in 4.3 times</t>
  </si>
  <si>
    <t xml:space="preserve"> in 5.6 times</t>
  </si>
  <si>
    <t xml:space="preserve"> in 4.7 times</t>
  </si>
  <si>
    <t xml:space="preserve"> in 2.3 times</t>
  </si>
  <si>
    <t xml:space="preserve"> in 2.1 times</t>
  </si>
  <si>
    <t xml:space="preserve"> in 2.8 times</t>
  </si>
  <si>
    <t xml:space="preserve"> in 2.9 times</t>
  </si>
  <si>
    <t xml:space="preserve"> in 3.7 times</t>
  </si>
  <si>
    <t xml:space="preserve"> in 2.6 times</t>
  </si>
  <si>
    <t xml:space="preserve"> in 3.1 times</t>
  </si>
  <si>
    <t xml:space="preserve"> in 2.7 times</t>
  </si>
  <si>
    <t xml:space="preserve"> in 41.5 times</t>
  </si>
  <si>
    <t xml:space="preserve"> in 2 times</t>
  </si>
  <si>
    <t xml:space="preserve"> in 4 times</t>
  </si>
  <si>
    <t>№6-10/2941-ВН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</si>
</sst>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  <numFmt numFmtId="213" formatCode="#,##0.000"/>
  </numFmts>
  <fonts count="63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0" borderId="0" xfId="245" applyFont="1">
      <alignment/>
      <protection/>
    </xf>
    <xf numFmtId="0" fontId="36" fillId="0" borderId="10" xfId="245" applyFont="1" applyBorder="1" applyAlignment="1">
      <alignment horizontal="center" vertical="center" wrapText="1"/>
      <protection/>
    </xf>
    <xf numFmtId="175" fontId="2" fillId="0" borderId="0" xfId="58" applyNumberFormat="1" applyFont="1" applyAlignment="1">
      <alignment horizontal="right"/>
      <protection/>
    </xf>
    <xf numFmtId="179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Border="1" applyAlignment="1">
      <alignment horizontal="right"/>
      <protection/>
    </xf>
    <xf numFmtId="0" fontId="4" fillId="0" borderId="0" xfId="245" applyFont="1" applyAlignment="1">
      <alignment vertical="center"/>
      <protection/>
    </xf>
    <xf numFmtId="0" fontId="2" fillId="0" borderId="0" xfId="245" applyFont="1" applyBorder="1" applyAlignment="1">
      <alignment horizontal="left"/>
      <protection/>
    </xf>
    <xf numFmtId="175" fontId="2" fillId="0" borderId="0" xfId="58" applyNumberFormat="1" applyFont="1" applyBorder="1" applyAlignment="1">
      <alignment horizontal="right"/>
      <protection/>
    </xf>
    <xf numFmtId="174" fontId="2" fillId="0" borderId="0" xfId="58" applyNumberFormat="1" applyFont="1" applyFill="1" applyBorder="1" applyAlignment="1">
      <alignment horizontal="right"/>
      <protection/>
    </xf>
    <xf numFmtId="175" fontId="2" fillId="0" borderId="0" xfId="58" applyNumberFormat="1" applyFont="1" applyFill="1" applyBorder="1" applyAlignment="1">
      <alignment horizontal="right"/>
      <protection/>
    </xf>
    <xf numFmtId="0" fontId="4" fillId="0" borderId="0" xfId="245" applyFont="1" applyFill="1">
      <alignment/>
      <protection/>
    </xf>
    <xf numFmtId="174" fontId="2" fillId="0" borderId="10" xfId="58" applyNumberFormat="1" applyFont="1" applyBorder="1" applyAlignment="1">
      <alignment horizontal="right"/>
      <protection/>
    </xf>
    <xf numFmtId="175" fontId="2" fillId="0" borderId="10" xfId="58" applyNumberFormat="1" applyFont="1" applyBorder="1" applyAlignment="1">
      <alignment horizontal="right"/>
      <protection/>
    </xf>
    <xf numFmtId="0" fontId="0" fillId="0" borderId="0" xfId="235">
      <alignment/>
      <protection/>
    </xf>
    <xf numFmtId="179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left"/>
      <protection/>
    </xf>
    <xf numFmtId="179" fontId="2" fillId="0" borderId="0" xfId="58" applyNumberFormat="1" applyFont="1" applyFill="1" applyBorder="1" applyAlignment="1">
      <alignment horizontal="right"/>
      <protection/>
    </xf>
    <xf numFmtId="179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Fill="1" applyBorder="1" applyAlignment="1">
      <alignment horizontal="left"/>
      <protection/>
    </xf>
    <xf numFmtId="0" fontId="0" fillId="0" borderId="0" xfId="235" applyFill="1">
      <alignment/>
      <protection/>
    </xf>
    <xf numFmtId="49" fontId="15" fillId="0" borderId="11" xfId="58" applyNumberFormat="1" applyFont="1" applyFill="1" applyBorder="1" applyAlignment="1">
      <alignment horizontal="left" wrapText="1"/>
      <protection/>
    </xf>
    <xf numFmtId="0" fontId="2" fillId="0" borderId="10" xfId="235" applyFont="1" applyBorder="1" applyAlignment="1">
      <alignment horizontal="right"/>
      <protection/>
    </xf>
    <xf numFmtId="0" fontId="2" fillId="0" borderId="10" xfId="235" applyFont="1" applyBorder="1" applyAlignment="1">
      <alignment/>
      <protection/>
    </xf>
    <xf numFmtId="0" fontId="5" fillId="0" borderId="0" xfId="0" applyFont="1" applyAlignment="1">
      <alignment/>
    </xf>
    <xf numFmtId="177" fontId="37" fillId="0" borderId="0" xfId="0" applyNumberFormat="1" applyFont="1" applyFill="1" applyAlignment="1">
      <alignment horizontal="center" vertical="center" wrapText="1"/>
    </xf>
    <xf numFmtId="177" fontId="37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58">
      <alignment/>
      <protection/>
    </xf>
    <xf numFmtId="0" fontId="5" fillId="0" borderId="0" xfId="58" applyBorder="1">
      <alignment/>
      <protection/>
    </xf>
    <xf numFmtId="0" fontId="0" fillId="0" borderId="0" xfId="238">
      <alignment/>
      <protection/>
    </xf>
    <xf numFmtId="0" fontId="2" fillId="0" borderId="10" xfId="238" applyFont="1" applyBorder="1" applyAlignment="1">
      <alignment/>
      <protection/>
    </xf>
    <xf numFmtId="0" fontId="2" fillId="0" borderId="10" xfId="238" applyFont="1" applyBorder="1" applyAlignment="1">
      <alignment horizontal="right"/>
      <protection/>
    </xf>
    <xf numFmtId="0" fontId="0" fillId="0" borderId="0" xfId="238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vertical="justify"/>
    </xf>
    <xf numFmtId="179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239" applyFont="1" applyBorder="1" applyAlignment="1">
      <alignment/>
      <protection/>
    </xf>
    <xf numFmtId="0" fontId="2" fillId="0" borderId="10" xfId="239" applyFont="1" applyBorder="1" applyAlignment="1">
      <alignment horizontal="right"/>
      <protection/>
    </xf>
    <xf numFmtId="0" fontId="0" fillId="0" borderId="0" xfId="240">
      <alignment/>
      <protection/>
    </xf>
    <xf numFmtId="174" fontId="2" fillId="0" borderId="10" xfId="58" applyNumberFormat="1" applyFont="1" applyFill="1" applyBorder="1" applyAlignment="1">
      <alignment horizontal="right"/>
      <protection/>
    </xf>
    <xf numFmtId="0" fontId="0" fillId="0" borderId="0" xfId="240" applyBorder="1">
      <alignment/>
      <protection/>
    </xf>
    <xf numFmtId="0" fontId="2" fillId="0" borderId="10" xfId="240" applyFont="1" applyBorder="1" applyAlignment="1">
      <alignment horizontal="right"/>
      <protection/>
    </xf>
    <xf numFmtId="0" fontId="2" fillId="0" borderId="10" xfId="240" applyFont="1" applyBorder="1" applyAlignment="1">
      <alignment/>
      <protection/>
    </xf>
    <xf numFmtId="0" fontId="0" fillId="0" borderId="0" xfId="241">
      <alignment/>
      <protection/>
    </xf>
    <xf numFmtId="0" fontId="2" fillId="0" borderId="10" xfId="241" applyFont="1" applyBorder="1" applyAlignment="1">
      <alignment/>
      <protection/>
    </xf>
    <xf numFmtId="0" fontId="2" fillId="0" borderId="10" xfId="241" applyFont="1" applyBorder="1" applyAlignment="1">
      <alignment horizontal="right"/>
      <protection/>
    </xf>
    <xf numFmtId="0" fontId="0" fillId="0" borderId="0" xfId="241" applyBorder="1">
      <alignment/>
      <protection/>
    </xf>
    <xf numFmtId="0" fontId="0" fillId="0" borderId="0" xfId="243">
      <alignment/>
      <protection/>
    </xf>
    <xf numFmtId="0" fontId="2" fillId="0" borderId="10" xfId="243" applyFont="1" applyBorder="1" applyAlignment="1">
      <alignment horizontal="right" vertical="justify"/>
      <protection/>
    </xf>
    <xf numFmtId="0" fontId="2" fillId="0" borderId="0" xfId="243" applyFont="1" applyBorder="1" applyAlignment="1">
      <alignment vertical="justify"/>
      <protection/>
    </xf>
    <xf numFmtId="0" fontId="2" fillId="0" borderId="10" xfId="243" applyFont="1" applyBorder="1" applyAlignment="1">
      <alignment vertical="justify"/>
      <protection/>
    </xf>
    <xf numFmtId="0" fontId="2" fillId="0" borderId="10" xfId="244" applyFont="1" applyBorder="1" applyAlignment="1">
      <alignment vertical="justify"/>
      <protection/>
    </xf>
    <xf numFmtId="0" fontId="2" fillId="0" borderId="10" xfId="244" applyFont="1" applyBorder="1" applyAlignment="1">
      <alignment horizontal="right" vertical="justify"/>
      <protection/>
    </xf>
    <xf numFmtId="49" fontId="15" fillId="0" borderId="0" xfId="58" applyNumberFormat="1" applyFont="1" applyAlignment="1">
      <alignment/>
      <protection/>
    </xf>
    <xf numFmtId="49" fontId="2" fillId="0" borderId="0" xfId="58" applyNumberFormat="1" applyFont="1" applyAlignment="1">
      <alignment/>
      <protection/>
    </xf>
    <xf numFmtId="49" fontId="2" fillId="0" borderId="10" xfId="58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242" applyFont="1">
      <alignment/>
      <protection/>
    </xf>
    <xf numFmtId="0" fontId="2" fillId="0" borderId="10" xfId="242" applyFont="1" applyBorder="1" applyAlignment="1">
      <alignment vertical="justify"/>
      <protection/>
    </xf>
    <xf numFmtId="0" fontId="2" fillId="0" borderId="10" xfId="58" applyFont="1" applyBorder="1" applyAlignment="1">
      <alignment vertical="justify"/>
      <protection/>
    </xf>
    <xf numFmtId="3" fontId="2" fillId="0" borderId="0" xfId="58" applyNumberFormat="1" applyFont="1" applyFill="1" applyAlignment="1">
      <alignment horizontal="right"/>
      <protection/>
    </xf>
    <xf numFmtId="174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Border="1" applyAlignment="1">
      <alignment/>
      <protection/>
    </xf>
    <xf numFmtId="0" fontId="2" fillId="0" borderId="0" xfId="58" applyFont="1" applyBorder="1" applyAlignment="1">
      <alignment horizontal="right" vertical="justify"/>
      <protection/>
    </xf>
    <xf numFmtId="0" fontId="2" fillId="0" borderId="0" xfId="58" applyFont="1" applyBorder="1" applyAlignment="1">
      <alignment vertical="justify"/>
      <protection/>
    </xf>
    <xf numFmtId="0" fontId="0" fillId="0" borderId="0" xfId="226">
      <alignment/>
      <protection/>
    </xf>
    <xf numFmtId="0" fontId="0" fillId="0" borderId="0" xfId="226" applyBorder="1">
      <alignment/>
      <protection/>
    </xf>
    <xf numFmtId="0" fontId="2" fillId="0" borderId="10" xfId="226" applyFont="1" applyBorder="1" applyAlignment="1">
      <alignment horizontal="right"/>
      <protection/>
    </xf>
    <xf numFmtId="0" fontId="2" fillId="0" borderId="10" xfId="226" applyFont="1" applyBorder="1" applyAlignment="1">
      <alignment/>
      <protection/>
    </xf>
    <xf numFmtId="177" fontId="2" fillId="0" borderId="0" xfId="58" applyNumberFormat="1" applyFont="1" applyBorder="1" applyAlignment="1">
      <alignment/>
      <protection/>
    </xf>
    <xf numFmtId="177" fontId="15" fillId="0" borderId="11" xfId="58" applyNumberFormat="1" applyFont="1" applyBorder="1" applyAlignment="1">
      <alignment wrapText="1"/>
      <protection/>
    </xf>
    <xf numFmtId="177" fontId="2" fillId="0" borderId="10" xfId="227" applyNumberFormat="1" applyFont="1" applyBorder="1" applyAlignment="1">
      <alignment horizontal="right"/>
      <protection/>
    </xf>
    <xf numFmtId="177" fontId="2" fillId="0" borderId="10" xfId="227" applyNumberFormat="1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0" fontId="2" fillId="0" borderId="10" xfId="228" applyFont="1" applyBorder="1" applyAlignment="1">
      <alignment/>
      <protection/>
    </xf>
    <xf numFmtId="0" fontId="2" fillId="0" borderId="10" xfId="228" applyFont="1" applyBorder="1" applyAlignment="1">
      <alignment horizontal="right"/>
      <protection/>
    </xf>
    <xf numFmtId="0" fontId="2" fillId="0" borderId="10" xfId="229" applyFont="1" applyBorder="1" applyAlignment="1">
      <alignment/>
      <protection/>
    </xf>
    <xf numFmtId="0" fontId="2" fillId="0" borderId="10" xfId="229" applyFont="1" applyBorder="1" applyAlignment="1">
      <alignment horizontal="right"/>
      <protection/>
    </xf>
    <xf numFmtId="0" fontId="2" fillId="0" borderId="10" xfId="230" applyFont="1" applyBorder="1" applyAlignment="1">
      <alignment horizontal="right"/>
      <protection/>
    </xf>
    <xf numFmtId="0" fontId="2" fillId="0" borderId="10" xfId="230" applyFont="1" applyBorder="1" applyAlignment="1">
      <alignment/>
      <protection/>
    </xf>
    <xf numFmtId="0" fontId="2" fillId="0" borderId="10" xfId="231" applyFont="1" applyBorder="1" applyAlignment="1">
      <alignment horizontal="right"/>
      <protection/>
    </xf>
    <xf numFmtId="0" fontId="2" fillId="0" borderId="10" xfId="231" applyFont="1" applyBorder="1" applyAlignment="1">
      <alignment/>
      <protection/>
    </xf>
    <xf numFmtId="0" fontId="2" fillId="0" borderId="10" xfId="232" applyFont="1" applyBorder="1" applyAlignment="1">
      <alignment/>
      <protection/>
    </xf>
    <xf numFmtId="0" fontId="2" fillId="0" borderId="10" xfId="232" applyFont="1" applyBorder="1" applyAlignment="1">
      <alignment horizontal="right"/>
      <protection/>
    </xf>
    <xf numFmtId="0" fontId="2" fillId="0" borderId="10" xfId="233" applyFont="1" applyBorder="1" applyAlignment="1">
      <alignment/>
      <protection/>
    </xf>
    <xf numFmtId="0" fontId="2" fillId="0" borderId="10" xfId="233" applyFont="1" applyBorder="1" applyAlignment="1">
      <alignment horizontal="right"/>
      <protection/>
    </xf>
    <xf numFmtId="0" fontId="0" fillId="0" borderId="0" xfId="234">
      <alignment/>
      <protection/>
    </xf>
    <xf numFmtId="0" fontId="0" fillId="0" borderId="0" xfId="234" applyBorder="1">
      <alignment/>
      <protection/>
    </xf>
    <xf numFmtId="0" fontId="2" fillId="0" borderId="10" xfId="58" applyFont="1" applyBorder="1" applyAlignment="1">
      <alignment horizontal="right"/>
      <protection/>
    </xf>
    <xf numFmtId="0" fontId="2" fillId="0" borderId="0" xfId="58" applyFont="1" applyBorder="1" applyAlignment="1">
      <alignment/>
      <protection/>
    </xf>
    <xf numFmtId="0" fontId="2" fillId="0" borderId="10" xfId="58" applyFont="1" applyBorder="1">
      <alignment/>
      <protection/>
    </xf>
    <xf numFmtId="0" fontId="0" fillId="0" borderId="0" xfId="236">
      <alignment/>
      <protection/>
    </xf>
    <xf numFmtId="174" fontId="0" fillId="0" borderId="0" xfId="236" applyNumberFormat="1">
      <alignment/>
      <protection/>
    </xf>
    <xf numFmtId="0" fontId="0" fillId="0" borderId="0" xfId="236" applyBorder="1">
      <alignment/>
      <protection/>
    </xf>
    <xf numFmtId="0" fontId="2" fillId="0" borderId="10" xfId="236" applyFont="1" applyBorder="1" applyAlignment="1">
      <alignment horizontal="right"/>
      <protection/>
    </xf>
    <xf numFmtId="0" fontId="2" fillId="0" borderId="10" xfId="236" applyFont="1" applyBorder="1" applyAlignment="1">
      <alignment/>
      <protection/>
    </xf>
    <xf numFmtId="0" fontId="2" fillId="0" borderId="0" xfId="236" applyFont="1">
      <alignment/>
      <protection/>
    </xf>
    <xf numFmtId="0" fontId="2" fillId="0" borderId="0" xfId="236" applyFont="1" applyAlignment="1">
      <alignment horizontal="left" wrapText="1"/>
      <protection/>
    </xf>
    <xf numFmtId="0" fontId="0" fillId="0" borderId="0" xfId="237">
      <alignment/>
      <protection/>
    </xf>
    <xf numFmtId="0" fontId="2" fillId="0" borderId="10" xfId="237" applyFont="1" applyBorder="1" applyAlignment="1">
      <alignment/>
      <protection/>
    </xf>
    <xf numFmtId="0" fontId="2" fillId="0" borderId="0" xfId="237" applyFont="1" applyAlignment="1">
      <alignment horizontal="right"/>
      <protection/>
    </xf>
    <xf numFmtId="0" fontId="2" fillId="0" borderId="0" xfId="237" applyFont="1">
      <alignment/>
      <protection/>
    </xf>
    <xf numFmtId="0" fontId="0" fillId="0" borderId="0" xfId="237" applyBorder="1">
      <alignment/>
      <protection/>
    </xf>
    <xf numFmtId="0" fontId="2" fillId="0" borderId="0" xfId="237" applyFont="1" applyAlignment="1">
      <alignment horizontal="left" wrapText="1"/>
      <protection/>
    </xf>
    <xf numFmtId="0" fontId="2" fillId="0" borderId="0" xfId="237" applyFont="1" applyBorder="1">
      <alignment/>
      <protection/>
    </xf>
    <xf numFmtId="49" fontId="15" fillId="0" borderId="11" xfId="58" applyNumberFormat="1" applyFont="1" applyBorder="1" applyAlignment="1">
      <alignment/>
      <protection/>
    </xf>
    <xf numFmtId="0" fontId="8" fillId="0" borderId="0" xfId="245" applyFont="1">
      <alignment/>
      <protection/>
    </xf>
    <xf numFmtId="0" fontId="5" fillId="0" borderId="0" xfId="245" applyFont="1">
      <alignment/>
      <protection/>
    </xf>
    <xf numFmtId="14" fontId="2" fillId="0" borderId="10" xfId="245" applyNumberFormat="1" applyFont="1" applyBorder="1" applyAlignment="1">
      <alignment horizontal="left"/>
      <protection/>
    </xf>
    <xf numFmtId="0" fontId="8" fillId="0" borderId="10" xfId="245" applyFont="1" applyBorder="1">
      <alignment/>
      <protection/>
    </xf>
    <xf numFmtId="0" fontId="5" fillId="0" borderId="10" xfId="245" applyFont="1" applyBorder="1">
      <alignment/>
      <protection/>
    </xf>
    <xf numFmtId="0" fontId="2" fillId="0" borderId="11" xfId="237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0" xfId="245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0" xfId="59" applyFont="1" applyBorder="1">
      <alignment/>
      <protection/>
    </xf>
    <xf numFmtId="0" fontId="2" fillId="0" borderId="10" xfId="245" applyFont="1" applyFill="1" applyBorder="1" applyAlignment="1">
      <alignment horizontal="left"/>
      <protection/>
    </xf>
    <xf numFmtId="0" fontId="2" fillId="0" borderId="10" xfId="59" applyFont="1" applyBorder="1">
      <alignment/>
      <protection/>
    </xf>
    <xf numFmtId="0" fontId="2" fillId="0" borderId="10" xfId="237" applyFont="1" applyBorder="1">
      <alignment/>
      <protection/>
    </xf>
    <xf numFmtId="0" fontId="2" fillId="0" borderId="10" xfId="245" applyFont="1" applyBorder="1">
      <alignment/>
      <protection/>
    </xf>
    <xf numFmtId="0" fontId="2" fillId="0" borderId="12" xfId="23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4" fontId="2" fillId="0" borderId="11" xfId="245" applyNumberFormat="1" applyFont="1" applyBorder="1" applyAlignment="1">
      <alignment wrapText="1"/>
      <protection/>
    </xf>
    <xf numFmtId="0" fontId="2" fillId="0" borderId="10" xfId="245" applyFont="1" applyBorder="1" applyAlignment="1">
      <alignment wrapText="1"/>
      <protection/>
    </xf>
    <xf numFmtId="14" fontId="2" fillId="0" borderId="10" xfId="245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8" fillId="0" borderId="0" xfId="245" applyNumberFormat="1" applyFont="1">
      <alignment/>
      <protection/>
    </xf>
    <xf numFmtId="179" fontId="2" fillId="0" borderId="11" xfId="0" applyNumberFormat="1" applyFont="1" applyFill="1" applyBorder="1" applyAlignment="1">
      <alignment horizontal="right"/>
    </xf>
    <xf numFmtId="180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9" fontId="9" fillId="0" borderId="0" xfId="0" applyNumberFormat="1" applyFont="1" applyFill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0" fillId="0" borderId="0" xfId="239" applyFill="1">
      <alignment/>
      <protection/>
    </xf>
    <xf numFmtId="0" fontId="2" fillId="0" borderId="10" xfId="239" applyFont="1" applyFill="1" applyBorder="1" applyAlignment="1">
      <alignment/>
      <protection/>
    </xf>
    <xf numFmtId="0" fontId="2" fillId="0" borderId="10" xfId="239" applyFont="1" applyFill="1" applyBorder="1" applyAlignment="1">
      <alignment horizontal="right"/>
      <protection/>
    </xf>
    <xf numFmtId="0" fontId="0" fillId="0" borderId="0" xfId="239" applyFill="1" applyBorder="1">
      <alignment/>
      <protection/>
    </xf>
    <xf numFmtId="0" fontId="2" fillId="0" borderId="0" xfId="245" applyFont="1" applyAlignment="1">
      <alignment/>
      <protection/>
    </xf>
    <xf numFmtId="175" fontId="2" fillId="0" borderId="0" xfId="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wrapText="1"/>
    </xf>
    <xf numFmtId="209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235" applyBorder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left" wrapText="1"/>
    </xf>
    <xf numFmtId="0" fontId="4" fillId="0" borderId="0" xfId="245" applyFont="1" applyBorder="1">
      <alignment/>
      <protection/>
    </xf>
    <xf numFmtId="0" fontId="0" fillId="0" borderId="0" xfId="243" applyBorder="1">
      <alignment/>
      <protection/>
    </xf>
    <xf numFmtId="181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58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234" applyFont="1" applyAlignment="1">
      <alignment horizontal="right"/>
      <protection/>
    </xf>
    <xf numFmtId="0" fontId="0" fillId="0" borderId="11" xfId="234" applyBorder="1">
      <alignment/>
      <protection/>
    </xf>
    <xf numFmtId="177" fontId="15" fillId="0" borderId="0" xfId="58" applyNumberFormat="1" applyFont="1" applyBorder="1" applyAlignment="1">
      <alignment wrapText="1"/>
      <protection/>
    </xf>
    <xf numFmtId="0" fontId="2" fillId="0" borderId="10" xfId="236" applyFont="1" applyBorder="1" applyAlignment="1">
      <alignment horizontal="right" vertical="top"/>
      <protection/>
    </xf>
    <xf numFmtId="0" fontId="0" fillId="0" borderId="0" xfId="236" applyAlignment="1">
      <alignment horizontal="right"/>
      <protection/>
    </xf>
    <xf numFmtId="0" fontId="6" fillId="0" borderId="0" xfId="245" applyFont="1">
      <alignment/>
      <protection/>
    </xf>
    <xf numFmtId="49" fontId="2" fillId="0" borderId="0" xfId="58" applyNumberFormat="1" applyFont="1" applyBorder="1" applyAlignment="1">
      <alignment horizontal="left" wrapText="1" indent="1"/>
      <protection/>
    </xf>
    <xf numFmtId="179" fontId="2" fillId="0" borderId="0" xfId="58" applyNumberFormat="1" applyFont="1" applyBorder="1" applyAlignment="1">
      <alignment horizontal="right"/>
      <protection/>
    </xf>
    <xf numFmtId="179" fontId="2" fillId="0" borderId="0" xfId="0" applyNumberFormat="1" applyFont="1" applyFill="1" applyAlignment="1">
      <alignment horizontal="right"/>
    </xf>
    <xf numFmtId="49" fontId="2" fillId="0" borderId="0" xfId="58" applyNumberFormat="1" applyFont="1" applyAlignment="1">
      <alignment horizontal="left" wrapText="1" indent="1"/>
      <protection/>
    </xf>
    <xf numFmtId="179" fontId="2" fillId="0" borderId="0" xfId="0" applyNumberFormat="1" applyFont="1" applyAlignment="1">
      <alignment horizontal="right"/>
    </xf>
    <xf numFmtId="3" fontId="2" fillId="0" borderId="0" xfId="58" applyNumberFormat="1" applyFont="1" applyAlignment="1">
      <alignment horizontal="right"/>
      <protection/>
    </xf>
    <xf numFmtId="0" fontId="2" fillId="0" borderId="0" xfId="245" applyFont="1" applyBorder="1" applyAlignment="1">
      <alignment horizontal="left" wrapText="1" indent="1"/>
      <protection/>
    </xf>
    <xf numFmtId="0" fontId="2" fillId="0" borderId="0" xfId="245" applyFont="1" applyBorder="1" applyAlignment="1">
      <alignment horizontal="left" vertical="center" wrapText="1" indent="1"/>
      <protection/>
    </xf>
    <xf numFmtId="3" fontId="2" fillId="0" borderId="0" xfId="58" applyNumberFormat="1" applyFont="1" applyBorder="1" applyAlignment="1">
      <alignment horizontal="right"/>
      <protection/>
    </xf>
    <xf numFmtId="0" fontId="2" fillId="0" borderId="0" xfId="245" applyFont="1" applyFill="1" applyBorder="1" applyAlignment="1">
      <alignment horizontal="left" wrapText="1" indent="1"/>
      <protection/>
    </xf>
    <xf numFmtId="0" fontId="2" fillId="0" borderId="10" xfId="245" applyFont="1" applyBorder="1" applyAlignment="1">
      <alignment horizontal="left" wrapText="1" indent="1"/>
      <protection/>
    </xf>
    <xf numFmtId="0" fontId="36" fillId="0" borderId="0" xfId="0" applyFont="1" applyBorder="1" applyAlignment="1">
      <alignment vertical="center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0" xfId="88" applyNumberFormat="1" applyFont="1" applyFill="1" applyBorder="1" applyAlignment="1" applyProtection="1">
      <alignment vertical="top" wrapText="1"/>
      <protection/>
    </xf>
    <xf numFmtId="0" fontId="13" fillId="0" borderId="0" xfId="88" applyNumberFormat="1" applyFont="1" applyFill="1" applyBorder="1" applyAlignment="1" applyProtection="1">
      <alignment horizontal="right" vertical="top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88" applyNumberFormat="1" applyFont="1" applyFill="1" applyBorder="1" applyAlignment="1" applyProtection="1">
      <alignment/>
      <protection/>
    </xf>
    <xf numFmtId="0" fontId="3" fillId="0" borderId="0" xfId="88" applyNumberFormat="1" applyFont="1" applyFill="1" applyBorder="1" applyAlignment="1" applyProtection="1">
      <alignment/>
      <protection/>
    </xf>
    <xf numFmtId="0" fontId="13" fillId="0" borderId="0" xfId="88" applyNumberFormat="1" applyFont="1" applyFill="1" applyBorder="1" applyAlignment="1" applyProtection="1">
      <alignment vertical="center"/>
      <protection/>
    </xf>
    <xf numFmtId="49" fontId="36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9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left" wrapText="1"/>
    </xf>
    <xf numFmtId="181" fontId="9" fillId="0" borderId="0" xfId="0" applyNumberFormat="1" applyFont="1" applyBorder="1" applyAlignment="1">
      <alignment horizontal="right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175" fontId="2" fillId="0" borderId="10" xfId="58" applyNumberFormat="1" applyFont="1" applyFill="1" applyBorder="1" applyAlignment="1">
      <alignment horizontal="right"/>
      <protection/>
    </xf>
    <xf numFmtId="175" fontId="2" fillId="0" borderId="11" xfId="58" applyNumberFormat="1" applyFont="1" applyFill="1" applyBorder="1" applyAlignment="1">
      <alignment horizontal="right"/>
      <protection/>
    </xf>
    <xf numFmtId="174" fontId="2" fillId="0" borderId="11" xfId="58" applyNumberFormat="1" applyFont="1" applyFill="1" applyBorder="1" applyAlignment="1">
      <alignment horizontal="right"/>
      <protection/>
    </xf>
    <xf numFmtId="179" fontId="2" fillId="0" borderId="11" xfId="58" applyNumberFormat="1" applyFont="1" applyFill="1" applyBorder="1" applyAlignment="1">
      <alignment horizontal="right"/>
      <protection/>
    </xf>
    <xf numFmtId="180" fontId="9" fillId="33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181" fontId="9" fillId="0" borderId="0" xfId="0" applyNumberFormat="1" applyFont="1" applyFill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36" fillId="0" borderId="0" xfId="0" applyFont="1" applyBorder="1" applyAlignment="1">
      <alignment horizontal="center" vertical="center"/>
    </xf>
    <xf numFmtId="179" fontId="2" fillId="33" borderId="0" xfId="58" applyNumberFormat="1" applyFont="1" applyFill="1" applyBorder="1" applyAlignment="1">
      <alignment horizontal="right"/>
      <protection/>
    </xf>
    <xf numFmtId="0" fontId="9" fillId="33" borderId="0" xfId="0" applyFont="1" applyFill="1" applyAlignment="1">
      <alignment horizontal="right" wrapText="1"/>
    </xf>
    <xf numFmtId="0" fontId="39" fillId="0" borderId="0" xfId="0" applyFont="1" applyAlignment="1">
      <alignment/>
    </xf>
    <xf numFmtId="0" fontId="62" fillId="0" borderId="0" xfId="42" applyFont="1" applyBorder="1" applyAlignment="1" applyProtection="1">
      <alignment vertical="center" wrapText="1"/>
      <protection/>
    </xf>
    <xf numFmtId="14" fontId="15" fillId="0" borderId="11" xfId="245" applyNumberFormat="1" applyFont="1" applyBorder="1" applyAlignment="1">
      <alignment wrapText="1"/>
      <protection/>
    </xf>
    <xf numFmtId="0" fontId="15" fillId="0" borderId="11" xfId="245" applyFont="1" applyBorder="1" applyAlignment="1">
      <alignment/>
      <protection/>
    </xf>
    <xf numFmtId="179" fontId="2" fillId="0" borderId="10" xfId="58" applyNumberFormat="1" applyFont="1" applyBorder="1" applyAlignment="1">
      <alignment horizontal="right"/>
      <protection/>
    </xf>
    <xf numFmtId="3" fontId="9" fillId="0" borderId="0" xfId="0" applyNumberFormat="1" applyFont="1" applyAlignment="1">
      <alignment horizontal="right" wrapText="1"/>
    </xf>
    <xf numFmtId="0" fontId="2" fillId="0" borderId="13" xfId="58" applyFont="1" applyBorder="1" applyAlignment="1">
      <alignment vertical="center" wrapText="1"/>
      <protection/>
    </xf>
    <xf numFmtId="0" fontId="0" fillId="0" borderId="0" xfId="243" applyFont="1" applyAlignment="1">
      <alignment horizontal="right"/>
      <protection/>
    </xf>
    <xf numFmtId="0" fontId="0" fillId="0" borderId="0" xfId="243" applyFont="1" applyBorder="1" applyAlignment="1">
      <alignment horizontal="right"/>
      <protection/>
    </xf>
    <xf numFmtId="0" fontId="0" fillId="0" borderId="10" xfId="243" applyBorder="1">
      <alignment/>
      <protection/>
    </xf>
    <xf numFmtId="0" fontId="0" fillId="0" borderId="10" xfId="243" applyFont="1" applyBorder="1" applyAlignment="1">
      <alignment horizontal="right"/>
      <protection/>
    </xf>
    <xf numFmtId="0" fontId="0" fillId="0" borderId="10" xfId="237" applyBorder="1">
      <alignment/>
      <protection/>
    </xf>
    <xf numFmtId="3" fontId="2" fillId="0" borderId="11" xfId="58" applyNumberFormat="1" applyFont="1" applyFill="1" applyBorder="1" applyAlignment="1">
      <alignment horizontal="right"/>
      <protection/>
    </xf>
    <xf numFmtId="18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80" fontId="9" fillId="0" borderId="10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0" borderId="0" xfId="88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15" fillId="0" borderId="11" xfId="245" applyFont="1" applyBorder="1" applyAlignment="1">
      <alignment horizontal="center" vertical="center" wrapText="1"/>
      <protection/>
    </xf>
    <xf numFmtId="0" fontId="15" fillId="0" borderId="0" xfId="245" applyFont="1" applyBorder="1" applyAlignment="1">
      <alignment horizontal="center" vertical="center" wrapText="1"/>
      <protection/>
    </xf>
    <xf numFmtId="0" fontId="36" fillId="0" borderId="0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5" xfId="245" applyFont="1" applyBorder="1" applyAlignment="1">
      <alignment horizontal="center" vertical="center" wrapText="1"/>
      <protection/>
    </xf>
    <xf numFmtId="0" fontId="2" fillId="0" borderId="15" xfId="245" applyFont="1" applyBorder="1" applyAlignment="1">
      <alignment horizontal="center" vertical="center"/>
      <protection/>
    </xf>
    <xf numFmtId="0" fontId="36" fillId="0" borderId="0" xfId="58" applyFont="1" applyAlignment="1">
      <alignment horizontal="center" vertical="center" wrapText="1"/>
      <protection/>
    </xf>
    <xf numFmtId="0" fontId="1" fillId="0" borderId="16" xfId="235" applyFont="1" applyBorder="1" applyAlignment="1">
      <alignment horizontal="center" vertical="center"/>
      <protection/>
    </xf>
    <xf numFmtId="0" fontId="1" fillId="0" borderId="17" xfId="235" applyFont="1" applyBorder="1" applyAlignment="1">
      <alignment horizontal="center" vertical="center"/>
      <protection/>
    </xf>
    <xf numFmtId="0" fontId="2" fillId="0" borderId="13" xfId="245" applyFont="1" applyBorder="1" applyAlignment="1">
      <alignment horizontal="center" vertical="center"/>
      <protection/>
    </xf>
    <xf numFmtId="0" fontId="2" fillId="0" borderId="14" xfId="245" applyFont="1" applyBorder="1" applyAlignment="1">
      <alignment horizontal="center" vertical="center"/>
      <protection/>
    </xf>
    <xf numFmtId="177" fontId="36" fillId="0" borderId="0" xfId="0" applyNumberFormat="1" applyFont="1" applyFill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6" fillId="0" borderId="0" xfId="238" applyFont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16" xfId="235" applyFont="1" applyFill="1" applyBorder="1" applyAlignment="1">
      <alignment horizontal="center" vertical="center"/>
      <protection/>
    </xf>
    <xf numFmtId="0" fontId="1" fillId="0" borderId="17" xfId="235" applyFont="1" applyFill="1" applyBorder="1" applyAlignment="1">
      <alignment horizontal="center" vertical="center"/>
      <protection/>
    </xf>
    <xf numFmtId="0" fontId="36" fillId="0" borderId="0" xfId="239" applyFont="1" applyFill="1" applyAlignment="1">
      <alignment horizontal="center" vertical="center" wrapText="1"/>
      <protection/>
    </xf>
    <xf numFmtId="0" fontId="36" fillId="0" borderId="0" xfId="240" applyFont="1" applyAlignment="1">
      <alignment horizontal="center" vertical="center" wrapText="1"/>
      <protection/>
    </xf>
    <xf numFmtId="0" fontId="36" fillId="0" borderId="0" xfId="241" applyFont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0" xfId="243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4" fontId="36" fillId="0" borderId="0" xfId="48" applyFont="1" applyAlignment="1">
      <alignment horizontal="center" vertical="center" wrapText="1"/>
    </xf>
    <xf numFmtId="0" fontId="15" fillId="0" borderId="12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44" fontId="36" fillId="0" borderId="0" xfId="45" applyFont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44" fontId="36" fillId="0" borderId="0" xfId="46" applyFont="1" applyAlignment="1">
      <alignment horizontal="center" vertical="center" wrapText="1"/>
    </xf>
    <xf numFmtId="44" fontId="36" fillId="0" borderId="0" xfId="47" applyFont="1" applyAlignment="1">
      <alignment horizontal="center" vertical="center" wrapText="1"/>
    </xf>
    <xf numFmtId="0" fontId="15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36" fillId="0" borderId="0" xfId="226" applyFont="1" applyAlignment="1">
      <alignment horizontal="center" vertical="center" wrapText="1"/>
      <protection/>
    </xf>
    <xf numFmtId="177" fontId="36" fillId="0" borderId="0" xfId="227" applyNumberFormat="1" applyFont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6" fillId="0" borderId="0" xfId="228" applyFont="1" applyAlignment="1">
      <alignment horizontal="center" vertical="center" wrapText="1"/>
      <protection/>
    </xf>
    <xf numFmtId="0" fontId="1" fillId="0" borderId="22" xfId="235" applyFont="1" applyBorder="1" applyAlignment="1">
      <alignment horizontal="center" vertical="center"/>
      <protection/>
    </xf>
    <xf numFmtId="0" fontId="36" fillId="0" borderId="0" xfId="229" applyFont="1" applyAlignment="1">
      <alignment horizontal="center" vertical="center" wrapText="1"/>
      <protection/>
    </xf>
    <xf numFmtId="0" fontId="36" fillId="0" borderId="0" xfId="230" applyFont="1" applyAlignment="1">
      <alignment horizontal="center" vertical="center" wrapText="1"/>
      <protection/>
    </xf>
    <xf numFmtId="0" fontId="36" fillId="0" borderId="0" xfId="231" applyFont="1" applyAlignment="1">
      <alignment horizontal="center" vertical="center" wrapText="1"/>
      <protection/>
    </xf>
    <xf numFmtId="0" fontId="36" fillId="0" borderId="0" xfId="232" applyFont="1" applyAlignment="1">
      <alignment horizontal="center" vertical="center" wrapText="1"/>
      <protection/>
    </xf>
    <xf numFmtId="0" fontId="36" fillId="0" borderId="0" xfId="233" applyFont="1" applyAlignment="1">
      <alignment horizontal="center" vertical="center" wrapText="1"/>
      <protection/>
    </xf>
    <xf numFmtId="0" fontId="36" fillId="0" borderId="0" xfId="234" applyFont="1" applyAlignment="1">
      <alignment horizontal="center" vertical="center" wrapText="1"/>
      <protection/>
    </xf>
    <xf numFmtId="0" fontId="2" fillId="0" borderId="13" xfId="236" applyFont="1" applyBorder="1" applyAlignment="1">
      <alignment horizontal="center" vertical="center" wrapText="1"/>
      <protection/>
    </xf>
    <xf numFmtId="0" fontId="2" fillId="0" borderId="14" xfId="236" applyFont="1" applyBorder="1" applyAlignment="1">
      <alignment horizontal="center" vertical="center" wrapText="1"/>
      <protection/>
    </xf>
    <xf numFmtId="0" fontId="36" fillId="0" borderId="0" xfId="236" applyFont="1" applyAlignment="1">
      <alignment horizontal="center" vertical="center" wrapText="1"/>
      <protection/>
    </xf>
    <xf numFmtId="0" fontId="2" fillId="0" borderId="12" xfId="236" applyFont="1" applyBorder="1" applyAlignment="1">
      <alignment horizontal="center" vertical="center"/>
      <protection/>
    </xf>
    <xf numFmtId="0" fontId="2" fillId="0" borderId="13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/>
      <protection/>
    </xf>
    <xf numFmtId="0" fontId="36" fillId="0" borderId="0" xfId="237" applyFont="1" applyAlignment="1">
      <alignment horizontal="center" vertical="center" wrapText="1"/>
      <protection/>
    </xf>
    <xf numFmtId="0" fontId="2" fillId="0" borderId="12" xfId="237" applyFont="1" applyBorder="1" applyAlignment="1">
      <alignment horizontal="center" vertical="center"/>
      <protection/>
    </xf>
    <xf numFmtId="0" fontId="2" fillId="0" borderId="13" xfId="237" applyFont="1" applyBorder="1" applyAlignment="1">
      <alignment horizontal="center" vertical="center" wrapText="1"/>
      <protection/>
    </xf>
    <xf numFmtId="0" fontId="2" fillId="0" borderId="14" xfId="237" applyFont="1" applyBorder="1" applyAlignment="1">
      <alignment horizontal="center" vertical="center" wrapText="1"/>
      <protection/>
    </xf>
    <xf numFmtId="0" fontId="2" fillId="0" borderId="20" xfId="237" applyFont="1" applyBorder="1" applyAlignment="1">
      <alignment horizontal="center" vertical="center" wrapText="1"/>
      <protection/>
    </xf>
    <xf numFmtId="0" fontId="2" fillId="0" borderId="13" xfId="237" applyFont="1" applyBorder="1" applyAlignment="1">
      <alignment horizontal="center" vertical="center"/>
      <protection/>
    </xf>
    <xf numFmtId="0" fontId="2" fillId="0" borderId="14" xfId="237" applyFont="1" applyBorder="1" applyAlignment="1">
      <alignment horizontal="center" vertical="center"/>
      <protection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7 2" xfId="67"/>
    <cellStyle name="Обычный 2 17 2 2" xfId="68"/>
    <cellStyle name="Обычный 2 18" xfId="69"/>
    <cellStyle name="Обычный 2 19" xfId="70"/>
    <cellStyle name="Обычный 2 19 2" xfId="71"/>
    <cellStyle name="Обычный 2 19 2 2" xfId="72"/>
    <cellStyle name="Обычный 2 19 2 2 2" xfId="73"/>
    <cellStyle name="Обычный 2 19 2 2 2 2" xfId="74"/>
    <cellStyle name="Обычный 2 19 2 2 2 2 2" xfId="75"/>
    <cellStyle name="Обычный 2 19 2 2 2 2 3" xfId="76"/>
    <cellStyle name="Обычный 2 19 2 2 3" xfId="77"/>
    <cellStyle name="Обычный 2 19 2 2 4" xfId="78"/>
    <cellStyle name="Обычный 2 19 2 3" xfId="79"/>
    <cellStyle name="Обычный 2 19 2 3 2" xfId="80"/>
    <cellStyle name="Обычный 2 19 2 3 3" xfId="81"/>
    <cellStyle name="Обычный 2 19 3" xfId="82"/>
    <cellStyle name="Обычный 2 19 3 2" xfId="83"/>
    <cellStyle name="Обычный 2 19 3 2 2" xfId="84"/>
    <cellStyle name="Обычный 2 19 3 2 3" xfId="85"/>
    <cellStyle name="Обычный 2 19 4" xfId="86"/>
    <cellStyle name="Обычный 2 19 5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2 2" xfId="94"/>
    <cellStyle name="Обычный 2 2 2 2 2 2 2 2 2" xfId="95"/>
    <cellStyle name="Обычный 2 2 2 2 2 2 2 2 2 2" xfId="96"/>
    <cellStyle name="Обычный 2 2 2 2 2 2 2 2 2 2 2" xfId="97"/>
    <cellStyle name="Обычный 2 2 2 2 2 2 2 2 2 2 2 2" xfId="98"/>
    <cellStyle name="Обычный 2 2 2 2 2 2 2 2 2 3" xfId="99"/>
    <cellStyle name="Обычный 2 2 2 2 2 2 2 2 3" xfId="100"/>
    <cellStyle name="Обычный 2 2 2 2 2 2 2 2 3 2" xfId="101"/>
    <cellStyle name="Обычный 2 2 2 2 2 2 2 3" xfId="102"/>
    <cellStyle name="Обычный 2 2 2 2 2 2 2 3 2" xfId="103"/>
    <cellStyle name="Обычный 2 2 2 2 2 2 2 3 2 2" xfId="104"/>
    <cellStyle name="Обычный 2 2 2 2 2 2 2 4" xfId="105"/>
    <cellStyle name="Обычный 2 2 2 2 2 2 3" xfId="106"/>
    <cellStyle name="Обычный 2 2 2 2 2 2 3 2" xfId="107"/>
    <cellStyle name="Обычный 2 2 2 2 2 2 3 2 2" xfId="108"/>
    <cellStyle name="Обычный 2 2 2 2 2 2 3 2 2 2" xfId="109"/>
    <cellStyle name="Обычный 2 2 2 2 2 2 3 3" xfId="110"/>
    <cellStyle name="Обычный 2 2 2 2 2 2 4" xfId="111"/>
    <cellStyle name="Обычный 2 2 2 2 2 2 4 2" xfId="112"/>
    <cellStyle name="Обычный 2 2 2 2 2 3" xfId="113"/>
    <cellStyle name="Обычный 2 2 2 2 2 3 2" xfId="114"/>
    <cellStyle name="Обычный 2 2 2 2 2 3 2 2" xfId="115"/>
    <cellStyle name="Обычный 2 2 2 2 2 3 2 2 2" xfId="116"/>
    <cellStyle name="Обычный 2 2 2 2 2 3 2 2 2 2" xfId="117"/>
    <cellStyle name="Обычный 2 2 2 2 2 3 2 3" xfId="118"/>
    <cellStyle name="Обычный 2 2 2 2 2 3 3" xfId="119"/>
    <cellStyle name="Обычный 2 2 2 2 2 3 3 2" xfId="120"/>
    <cellStyle name="Обычный 2 2 2 2 2 4" xfId="121"/>
    <cellStyle name="Обычный 2 2 2 2 2 4 2" xfId="122"/>
    <cellStyle name="Обычный 2 2 2 2 2 4 2 2" xfId="123"/>
    <cellStyle name="Обычный 2 2 2 2 2 5" xfId="124"/>
    <cellStyle name="Обычный 2 2 2 2 3" xfId="125"/>
    <cellStyle name="Обычный 2 2 2 2 3 2" xfId="126"/>
    <cellStyle name="Обычный 2 2 2 2 3 2 2" xfId="127"/>
    <cellStyle name="Обычный 2 2 2 2 3 2 2 2" xfId="128"/>
    <cellStyle name="Обычный 2 2 2 2 3 2 2 2 2" xfId="129"/>
    <cellStyle name="Обычный 2 2 2 2 3 2 3" xfId="130"/>
    <cellStyle name="Обычный 2 2 2 2 3 3" xfId="131"/>
    <cellStyle name="Обычный 2 2 2 2 3 3 2" xfId="132"/>
    <cellStyle name="Обычный 2 2 2 2 4" xfId="133"/>
    <cellStyle name="Обычный 2 2 2 2 4 2" xfId="134"/>
    <cellStyle name="Обычный 2 2 2 2 4 2 2" xfId="135"/>
    <cellStyle name="Обычный 2 2 2 2 5" xfId="136"/>
    <cellStyle name="Обычный 2 2 2 3" xfId="137"/>
    <cellStyle name="Обычный 2 2 2 4" xfId="138"/>
    <cellStyle name="Обычный 2 2 2 4 2" xfId="139"/>
    <cellStyle name="Обычный 2 2 2 4 2 2" xfId="140"/>
    <cellStyle name="Обычный 2 2 2 4 2 2 2" xfId="141"/>
    <cellStyle name="Обычный 2 2 2 4 2 2 2 2" xfId="142"/>
    <cellStyle name="Обычный 2 2 2 4 2 3" xfId="143"/>
    <cellStyle name="Обычный 2 2 2 4 3" xfId="144"/>
    <cellStyle name="Обычный 2 2 2 4 3 2" xfId="145"/>
    <cellStyle name="Обычный 2 2 2 5" xfId="146"/>
    <cellStyle name="Обычный 2 2 2 5 2" xfId="147"/>
    <cellStyle name="Обычный 2 2 2 5 2 2" xfId="148"/>
    <cellStyle name="Обычный 2 2 2 6" xfId="149"/>
    <cellStyle name="Обычный 2 2 3" xfId="150"/>
    <cellStyle name="Обычный 2 2 3 2" xfId="151"/>
    <cellStyle name="Обычный 2 2 4" xfId="152"/>
    <cellStyle name="Обычный 2 2 4 2" xfId="153"/>
    <cellStyle name="Обычный 2 2 4 2 2" xfId="154"/>
    <cellStyle name="Обычный 2 2 4 2 2 2" xfId="155"/>
    <cellStyle name="Обычный 2 2 4 2 2 2 2" xfId="156"/>
    <cellStyle name="Обычный 2 2 4 2 3" xfId="157"/>
    <cellStyle name="Обычный 2 2 4 3" xfId="158"/>
    <cellStyle name="Обычный 2 2 4 3 2" xfId="159"/>
    <cellStyle name="Обычный 2 2 5" xfId="160"/>
    <cellStyle name="Обычный 2 2 5 2" xfId="161"/>
    <cellStyle name="Обычный 2 2 5 2 2" xfId="162"/>
    <cellStyle name="Обычный 2 2 6" xfId="163"/>
    <cellStyle name="Обычный 2 2 7" xfId="164"/>
    <cellStyle name="Обычный 2 20" xfId="165"/>
    <cellStyle name="Обычный 2 20 2" xfId="166"/>
    <cellStyle name="Обычный 2 20 2 2" xfId="167"/>
    <cellStyle name="Обычный 2 20 2 2 2" xfId="168"/>
    <cellStyle name="Обычный 2 20 2 2 3" xfId="169"/>
    <cellStyle name="Обычный 2 20 3" xfId="170"/>
    <cellStyle name="Обычный 2 20 4" xfId="171"/>
    <cellStyle name="Обычный 2 21" xfId="172"/>
    <cellStyle name="Обычный 2 21 2" xfId="173"/>
    <cellStyle name="Обычный 2 21 3" xfId="174"/>
    <cellStyle name="Обычный 2 22" xfId="175"/>
    <cellStyle name="Обычный 2 23" xfId="176"/>
    <cellStyle name="Обычный 2 24" xfId="177"/>
    <cellStyle name="Обычный 2 3" xfId="178"/>
    <cellStyle name="Обычный 2 3 2" xfId="179"/>
    <cellStyle name="Обычный 2 4" xfId="180"/>
    <cellStyle name="Обычный 2 4 2" xfId="181"/>
    <cellStyle name="Обычный 2 5" xfId="182"/>
    <cellStyle name="Обычный 2 5 2" xfId="183"/>
    <cellStyle name="Обычный 2 6" xfId="184"/>
    <cellStyle name="Обычный 2 7" xfId="185"/>
    <cellStyle name="Обычный 2 8" xfId="186"/>
    <cellStyle name="Обычный 2 9" xfId="187"/>
    <cellStyle name="Обычный 3" xfId="188"/>
    <cellStyle name="Обычный 3 10" xfId="189"/>
    <cellStyle name="Обычный 3 11" xfId="190"/>
    <cellStyle name="Обычный 3 12" xfId="191"/>
    <cellStyle name="Обычный 3 13" xfId="192"/>
    <cellStyle name="Обычный 3 13 2" xfId="193"/>
    <cellStyle name="Обычный 3 13 3" xfId="194"/>
    <cellStyle name="Обычный 3 14" xfId="195"/>
    <cellStyle name="Обычный 3 14 2" xfId="196"/>
    <cellStyle name="Обычный 3 14 3" xfId="197"/>
    <cellStyle name="Обычный 3 15" xfId="198"/>
    <cellStyle name="Обычный 3 2" xfId="199"/>
    <cellStyle name="Обычный 3 3" xfId="200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4 10" xfId="207"/>
    <cellStyle name="Обычный 4 2" xfId="208"/>
    <cellStyle name="Обычный 4 3" xfId="209"/>
    <cellStyle name="Обычный 4 4" xfId="210"/>
    <cellStyle name="Обычный 4 5" xfId="211"/>
    <cellStyle name="Обычный 4 6" xfId="212"/>
    <cellStyle name="Обычный 4 7" xfId="213"/>
    <cellStyle name="Обычный 4 8" xfId="214"/>
    <cellStyle name="Обычный 4 9" xfId="215"/>
    <cellStyle name="Обычный 4 9 2" xfId="216"/>
    <cellStyle name="Обычный 4 9 3" xfId="217"/>
    <cellStyle name="Обычный 5 2" xfId="218"/>
    <cellStyle name="Обычный 5 3" xfId="219"/>
    <cellStyle name="Обычный 5 4" xfId="220"/>
    <cellStyle name="Обычный 5 5" xfId="221"/>
    <cellStyle name="Обычный 56" xfId="222"/>
    <cellStyle name="Обычный 6 2" xfId="223"/>
    <cellStyle name="Обычный 6 3" xfId="224"/>
    <cellStyle name="Обычный 7 2" xfId="225"/>
    <cellStyle name="Обычный_tabsv10" xfId="226"/>
    <cellStyle name="Обычный_tabsv11" xfId="227"/>
    <cellStyle name="Обычный_tabsv12" xfId="228"/>
    <cellStyle name="Обычный_tabsv13" xfId="229"/>
    <cellStyle name="Обычный_tabsv14" xfId="230"/>
    <cellStyle name="Обычный_tabsv15" xfId="231"/>
    <cellStyle name="Обычный_tabsv16" xfId="232"/>
    <cellStyle name="Обычный_tabsv17" xfId="233"/>
    <cellStyle name="Обычный_tabsv18" xfId="234"/>
    <cellStyle name="Обычный_tabsv2" xfId="235"/>
    <cellStyle name="Обычный_tabsv22" xfId="236"/>
    <cellStyle name="Обычный_tabsv26" xfId="237"/>
    <cellStyle name="Обычный_tabsv3" xfId="238"/>
    <cellStyle name="Обычный_tabsv4" xfId="239"/>
    <cellStyle name="Обычный_tabsv7" xfId="240"/>
    <cellStyle name="Обычный_tabsv8" xfId="241"/>
    <cellStyle name="Обычный_tabsv911" xfId="242"/>
    <cellStyle name="Обычный_tabsv92" xfId="243"/>
    <cellStyle name="Обычный_tabsv99" xfId="244"/>
    <cellStyle name="Обычный_таблицы1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N23" sqref="N23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2" spans="1:4" ht="25.5" customHeight="1">
      <c r="A2" s="267"/>
      <c r="B2" s="267"/>
      <c r="C2" s="267"/>
      <c r="D2" s="267"/>
    </row>
    <row r="3" spans="1:4" ht="25.5" customHeight="1">
      <c r="A3" s="267"/>
      <c r="B3" s="267"/>
      <c r="C3" s="267"/>
      <c r="D3" s="267"/>
    </row>
    <row r="4" spans="1:7" ht="12.75">
      <c r="A4" s="211"/>
      <c r="B4" s="211"/>
      <c r="C4" s="211"/>
      <c r="D4" s="211"/>
      <c r="E4" s="211"/>
      <c r="F4" s="211"/>
      <c r="G4" s="211"/>
    </row>
    <row r="5" spans="1:7" ht="18.75">
      <c r="A5" s="211"/>
      <c r="B5" s="211"/>
      <c r="C5" s="1"/>
      <c r="D5" s="142"/>
      <c r="E5" s="212" t="s">
        <v>200</v>
      </c>
      <c r="F5" s="264"/>
      <c r="G5" s="265"/>
    </row>
    <row r="6" spans="1:7" ht="15.75" customHeight="1">
      <c r="A6" s="264" t="s">
        <v>201</v>
      </c>
      <c r="B6" s="265"/>
      <c r="C6" s="265"/>
      <c r="D6" s="265"/>
      <c r="E6" s="265"/>
      <c r="F6" s="2"/>
      <c r="G6" s="2"/>
    </row>
    <row r="7" spans="1:7" ht="18.75">
      <c r="A7" s="211"/>
      <c r="B7" s="211"/>
      <c r="C7" s="211"/>
      <c r="D7" s="211"/>
      <c r="E7" s="213"/>
      <c r="F7" s="2"/>
      <c r="G7" s="2"/>
    </row>
    <row r="8" spans="1:7" ht="18.75">
      <c r="A8" s="211"/>
      <c r="B8" s="211"/>
      <c r="C8" s="211"/>
      <c r="D8" s="211"/>
      <c r="E8" s="213"/>
      <c r="F8" s="2"/>
      <c r="G8" s="2"/>
    </row>
    <row r="9" spans="1:10" ht="24" customHeight="1">
      <c r="A9" s="266" t="s">
        <v>17</v>
      </c>
      <c r="B9" s="266"/>
      <c r="C9" s="266"/>
      <c r="D9" s="266"/>
      <c r="E9" s="266"/>
      <c r="F9" s="266"/>
      <c r="G9" s="266"/>
      <c r="H9" s="266"/>
      <c r="I9" s="266"/>
      <c r="J9" s="266"/>
    </row>
    <row r="10" spans="1:10" ht="33.7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7" ht="15">
      <c r="A11" s="214"/>
      <c r="B11" s="214"/>
      <c r="C11" s="214"/>
      <c r="D11" s="214"/>
      <c r="E11" s="214"/>
      <c r="F11" s="214"/>
      <c r="G11" s="214"/>
    </row>
    <row r="12" spans="1:7" ht="18.75">
      <c r="A12" s="215" t="s">
        <v>202</v>
      </c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216"/>
      <c r="B16" s="216"/>
      <c r="C16" s="216"/>
      <c r="D16" s="216"/>
      <c r="E16" s="216"/>
      <c r="F16" s="216"/>
      <c r="G16" s="143"/>
    </row>
    <row r="17" spans="1:7" ht="18.75" customHeight="1">
      <c r="A17" s="217" t="s">
        <v>190</v>
      </c>
      <c r="B17" s="217"/>
      <c r="C17" s="217"/>
      <c r="D17" s="217"/>
      <c r="E17" s="217"/>
      <c r="F17" s="143"/>
      <c r="G17" s="143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31" customWidth="1"/>
    <col min="2" max="4" width="24.875" style="31" customWidth="1"/>
    <col min="5" max="5" width="28.125" style="31" customWidth="1"/>
    <col min="6" max="16384" width="9.125" style="31" customWidth="1"/>
  </cols>
  <sheetData>
    <row r="1" spans="1:5" ht="31.5" customHeight="1">
      <c r="A1" s="287" t="s">
        <v>196</v>
      </c>
      <c r="B1" s="287"/>
      <c r="C1" s="287"/>
      <c r="D1" s="287"/>
      <c r="E1" s="287"/>
    </row>
    <row r="2" spans="1:5" ht="16.5" customHeight="1">
      <c r="A2" s="45"/>
      <c r="B2" s="45"/>
      <c r="C2" s="45"/>
      <c r="D2" s="45"/>
      <c r="E2" s="46" t="s">
        <v>50</v>
      </c>
    </row>
    <row r="3" spans="1:5" s="47" customFormat="1" ht="9.75" customHeight="1">
      <c r="A3" s="288"/>
      <c r="B3" s="283" t="s">
        <v>28</v>
      </c>
      <c r="C3" s="289" t="s">
        <v>26</v>
      </c>
      <c r="D3" s="290"/>
      <c r="E3" s="290"/>
    </row>
    <row r="4" spans="1:5" s="47" customFormat="1" ht="25.5" customHeight="1">
      <c r="A4" s="288"/>
      <c r="B4" s="283"/>
      <c r="C4" s="207" t="s">
        <v>29</v>
      </c>
      <c r="D4" s="207" t="s">
        <v>30</v>
      </c>
      <c r="E4" s="208" t="s">
        <v>31</v>
      </c>
    </row>
    <row r="5" spans="1:6" s="49" customFormat="1" ht="13.5" customHeight="1">
      <c r="A5" s="28" t="s">
        <v>56</v>
      </c>
      <c r="B5" s="168">
        <v>783962.2</v>
      </c>
      <c r="C5" s="158">
        <v>164527.80000000002</v>
      </c>
      <c r="D5" s="158">
        <v>103831.20000000003</v>
      </c>
      <c r="E5" s="158">
        <v>515603.1999999999</v>
      </c>
      <c r="F5" s="48"/>
    </row>
    <row r="6" spans="1:6" ht="12.75">
      <c r="A6" s="183" t="s">
        <v>156</v>
      </c>
      <c r="B6" s="168">
        <v>8826.4</v>
      </c>
      <c r="C6" s="149">
        <v>1884.1</v>
      </c>
      <c r="D6" s="234">
        <v>305.8</v>
      </c>
      <c r="E6" s="149">
        <v>6636.5</v>
      </c>
      <c r="F6" s="48"/>
    </row>
    <row r="7" spans="1:6" ht="12.75">
      <c r="A7" s="26" t="s">
        <v>57</v>
      </c>
      <c r="B7" s="168">
        <v>60799.5</v>
      </c>
      <c r="C7" s="149">
        <v>22239.7</v>
      </c>
      <c r="D7" s="149">
        <v>1130.9000000000005</v>
      </c>
      <c r="E7" s="149">
        <v>37428.9</v>
      </c>
      <c r="F7" s="48"/>
    </row>
    <row r="8" spans="1:6" ht="12.75">
      <c r="A8" s="26" t="s">
        <v>58</v>
      </c>
      <c r="B8" s="168">
        <v>37893.899999999994</v>
      </c>
      <c r="C8" s="149">
        <v>5216.1</v>
      </c>
      <c r="D8" s="149">
        <v>3880.1000000000004</v>
      </c>
      <c r="E8" s="149">
        <v>28797.699999999997</v>
      </c>
      <c r="F8" s="48"/>
    </row>
    <row r="9" spans="1:6" ht="12.75">
      <c r="A9" s="26" t="s">
        <v>59</v>
      </c>
      <c r="B9" s="168">
        <v>52957.6</v>
      </c>
      <c r="C9" s="149">
        <v>11398.5</v>
      </c>
      <c r="D9" s="149">
        <v>11895.6</v>
      </c>
      <c r="E9" s="149">
        <v>29663.5</v>
      </c>
      <c r="F9" s="48"/>
    </row>
    <row r="10" spans="1:6" ht="12.75">
      <c r="A10" s="26" t="s">
        <v>60</v>
      </c>
      <c r="B10" s="168">
        <v>992.3</v>
      </c>
      <c r="C10" s="149">
        <v>992.3</v>
      </c>
      <c r="D10" s="234" t="s">
        <v>188</v>
      </c>
      <c r="E10" s="149" t="s">
        <v>188</v>
      </c>
      <c r="F10" s="48"/>
    </row>
    <row r="11" spans="1:6" ht="12.75">
      <c r="A11" s="26" t="s">
        <v>61</v>
      </c>
      <c r="B11" s="168">
        <v>5097.899999999998</v>
      </c>
      <c r="C11" s="149">
        <v>3148.9</v>
      </c>
      <c r="D11" s="149">
        <v>616.8999999999996</v>
      </c>
      <c r="E11" s="149">
        <v>1332.0999999999985</v>
      </c>
      <c r="F11" s="48"/>
    </row>
    <row r="12" spans="1:6" ht="12.75">
      <c r="A12" s="26" t="s">
        <v>62</v>
      </c>
      <c r="B12" s="168">
        <v>57140.09999999999</v>
      </c>
      <c r="C12" s="149">
        <v>1276.5</v>
      </c>
      <c r="D12" s="149">
        <v>11933.2</v>
      </c>
      <c r="E12" s="149">
        <v>43930.399999999994</v>
      </c>
      <c r="F12" s="48"/>
    </row>
    <row r="13" spans="1:6" ht="12.75">
      <c r="A13" s="26" t="s">
        <v>157</v>
      </c>
      <c r="B13" s="168">
        <v>37182.5</v>
      </c>
      <c r="C13" s="149">
        <v>5351.4</v>
      </c>
      <c r="D13" s="149">
        <v>2483.4</v>
      </c>
      <c r="E13" s="149">
        <v>29347.699999999997</v>
      </c>
      <c r="F13" s="48"/>
    </row>
    <row r="14" spans="1:6" ht="12.75">
      <c r="A14" s="26" t="s">
        <v>63</v>
      </c>
      <c r="B14" s="168">
        <v>37570.6</v>
      </c>
      <c r="C14" s="149">
        <v>1514.1</v>
      </c>
      <c r="D14" s="149">
        <v>20293.7</v>
      </c>
      <c r="E14" s="149">
        <v>15762.8</v>
      </c>
      <c r="F14" s="48"/>
    </row>
    <row r="15" spans="1:6" ht="12.75">
      <c r="A15" s="26" t="s">
        <v>64</v>
      </c>
      <c r="B15" s="168">
        <v>100845.29999999999</v>
      </c>
      <c r="C15" s="149">
        <v>21323.4</v>
      </c>
      <c r="D15" s="149">
        <v>12221.599999999999</v>
      </c>
      <c r="E15" s="149">
        <v>67300.29999999999</v>
      </c>
      <c r="F15" s="48"/>
    </row>
    <row r="16" spans="1:6" ht="12.75">
      <c r="A16" s="26" t="s">
        <v>65</v>
      </c>
      <c r="B16" s="168">
        <v>11116.8</v>
      </c>
      <c r="C16" s="149">
        <v>2218.8</v>
      </c>
      <c r="D16" s="149" t="s">
        <v>188</v>
      </c>
      <c r="E16" s="149">
        <v>8898</v>
      </c>
      <c r="F16" s="48"/>
    </row>
    <row r="17" spans="1:6" ht="12.75">
      <c r="A17" s="26" t="s">
        <v>67</v>
      </c>
      <c r="B17" s="168">
        <v>59333.4</v>
      </c>
      <c r="C17" s="149">
        <v>24347.9</v>
      </c>
      <c r="D17" s="149">
        <v>6525.699999999999</v>
      </c>
      <c r="E17" s="149">
        <v>28459.800000000003</v>
      </c>
      <c r="F17" s="48"/>
    </row>
    <row r="18" spans="1:6" ht="12.75">
      <c r="A18" s="26" t="s">
        <v>68</v>
      </c>
      <c r="B18" s="168">
        <v>79890.5</v>
      </c>
      <c r="C18" s="149">
        <v>37740.3</v>
      </c>
      <c r="D18" s="149">
        <v>9275.6</v>
      </c>
      <c r="E18" s="149">
        <v>32874.6</v>
      </c>
      <c r="F18" s="48"/>
    </row>
    <row r="19" spans="1:6" ht="12.75">
      <c r="A19" s="26" t="s">
        <v>69</v>
      </c>
      <c r="B19" s="168">
        <v>156811.69999999998</v>
      </c>
      <c r="C19" s="149">
        <v>10971.5</v>
      </c>
      <c r="D19" s="149">
        <v>1732.6</v>
      </c>
      <c r="E19" s="149">
        <v>144107.59999999998</v>
      </c>
      <c r="F19" s="48"/>
    </row>
    <row r="20" spans="1:6" ht="12.75">
      <c r="A20" s="26" t="s">
        <v>158</v>
      </c>
      <c r="B20" s="168">
        <v>10002.3</v>
      </c>
      <c r="C20" s="147">
        <v>53.7</v>
      </c>
      <c r="D20" s="149">
        <v>6936.6</v>
      </c>
      <c r="E20" s="149">
        <v>3012</v>
      </c>
      <c r="F20" s="48"/>
    </row>
    <row r="21" spans="1:5" ht="13.5" customHeight="1">
      <c r="A21" s="26" t="s">
        <v>71</v>
      </c>
      <c r="B21" s="168">
        <v>50712.5</v>
      </c>
      <c r="C21" s="149">
        <v>9473.9</v>
      </c>
      <c r="D21" s="149">
        <v>13624.800000000003</v>
      </c>
      <c r="E21" s="149">
        <v>27613.799999999996</v>
      </c>
    </row>
    <row r="22" spans="1:5" ht="12.75">
      <c r="A22" s="26" t="s">
        <v>159</v>
      </c>
      <c r="B22" s="168">
        <v>51.599999999999994</v>
      </c>
      <c r="C22" s="147" t="s">
        <v>188</v>
      </c>
      <c r="D22" s="147" t="s">
        <v>188</v>
      </c>
      <c r="E22" s="149">
        <v>51.599999999999994</v>
      </c>
    </row>
    <row r="23" spans="1:5" ht="12.75">
      <c r="A23" s="26" t="s">
        <v>72</v>
      </c>
      <c r="B23" s="168">
        <v>0.5</v>
      </c>
      <c r="C23" s="147" t="s">
        <v>188</v>
      </c>
      <c r="D23" s="149">
        <v>0.5</v>
      </c>
      <c r="E23" s="149" t="s">
        <v>188</v>
      </c>
    </row>
    <row r="24" spans="1:5" ht="12.75">
      <c r="A24" s="23" t="s">
        <v>73</v>
      </c>
      <c r="B24" s="91">
        <v>16736.8</v>
      </c>
      <c r="C24" s="180">
        <v>5376.7</v>
      </c>
      <c r="D24" s="180">
        <v>974.1999999999999</v>
      </c>
      <c r="E24" s="180">
        <v>10385.9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3.75390625" style="163" customWidth="1"/>
    <col min="2" max="2" width="11.25390625" style="163" customWidth="1"/>
    <col min="3" max="3" width="11.00390625" style="163" customWidth="1"/>
    <col min="4" max="4" width="8.875" style="163" customWidth="1"/>
    <col min="5" max="6" width="11.125" style="163" customWidth="1"/>
    <col min="7" max="7" width="9.625" style="163" customWidth="1"/>
    <col min="8" max="8" width="9.125" style="163" customWidth="1"/>
    <col min="9" max="9" width="8.875" style="163" customWidth="1"/>
    <col min="10" max="10" width="8.00390625" style="163" customWidth="1"/>
    <col min="11" max="12" width="10.875" style="163" customWidth="1"/>
    <col min="13" max="13" width="8.00390625" style="163" customWidth="1"/>
    <col min="14" max="16384" width="9.125" style="163" customWidth="1"/>
  </cols>
  <sheetData>
    <row r="1" spans="1:13" ht="27" customHeight="1">
      <c r="A1" s="293" t="s">
        <v>89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 t="s">
        <v>92</v>
      </c>
    </row>
    <row r="3" spans="1:14" ht="12" customHeight="1">
      <c r="A3" s="291"/>
      <c r="B3" s="268" t="s">
        <v>27</v>
      </c>
      <c r="C3" s="268"/>
      <c r="D3" s="268"/>
      <c r="E3" s="268" t="s">
        <v>26</v>
      </c>
      <c r="F3" s="268"/>
      <c r="G3" s="279"/>
      <c r="H3" s="279"/>
      <c r="I3" s="279"/>
      <c r="J3" s="279"/>
      <c r="K3" s="279"/>
      <c r="L3" s="279"/>
      <c r="M3" s="280"/>
      <c r="N3" s="166"/>
    </row>
    <row r="4" spans="1:14" ht="27" customHeight="1">
      <c r="A4" s="292"/>
      <c r="B4" s="268"/>
      <c r="C4" s="268"/>
      <c r="D4" s="268"/>
      <c r="E4" s="268" t="s">
        <v>29</v>
      </c>
      <c r="F4" s="268"/>
      <c r="G4" s="268"/>
      <c r="H4" s="268" t="s">
        <v>30</v>
      </c>
      <c r="I4" s="268"/>
      <c r="J4" s="268"/>
      <c r="K4" s="268" t="s">
        <v>31</v>
      </c>
      <c r="L4" s="268"/>
      <c r="M4" s="269"/>
      <c r="N4" s="166"/>
    </row>
    <row r="5" spans="1:14" ht="26.25" customHeight="1">
      <c r="A5" s="292"/>
      <c r="B5" s="225">
        <v>2023</v>
      </c>
      <c r="C5" s="225">
        <v>2022</v>
      </c>
      <c r="D5" s="225" t="s">
        <v>194</v>
      </c>
      <c r="E5" s="225">
        <v>2023</v>
      </c>
      <c r="F5" s="225">
        <v>2022</v>
      </c>
      <c r="G5" s="225" t="s">
        <v>194</v>
      </c>
      <c r="H5" s="225">
        <v>2023</v>
      </c>
      <c r="I5" s="225">
        <v>2022</v>
      </c>
      <c r="J5" s="225" t="s">
        <v>194</v>
      </c>
      <c r="K5" s="225">
        <v>2023</v>
      </c>
      <c r="L5" s="225">
        <v>2022</v>
      </c>
      <c r="M5" s="225" t="s">
        <v>194</v>
      </c>
      <c r="N5" s="166"/>
    </row>
    <row r="6" spans="1:26" s="27" customFormat="1" ht="12.75">
      <c r="A6" s="28" t="s">
        <v>56</v>
      </c>
      <c r="B6" s="25">
        <v>1528118.4999999998</v>
      </c>
      <c r="C6" s="25">
        <v>1559174.7999999998</v>
      </c>
      <c r="D6" s="231">
        <v>98.0081579050662</v>
      </c>
      <c r="E6" s="25">
        <v>1221016.4</v>
      </c>
      <c r="F6" s="25">
        <v>1252622.7999999998</v>
      </c>
      <c r="G6" s="231">
        <v>97.47678231627272</v>
      </c>
      <c r="H6" s="25">
        <v>5965.4</v>
      </c>
      <c r="I6" s="25">
        <v>7522.000000000001</v>
      </c>
      <c r="J6" s="231">
        <v>79.3060356288221</v>
      </c>
      <c r="K6" s="25">
        <v>301136.7</v>
      </c>
      <c r="L6" s="25">
        <v>299030</v>
      </c>
      <c r="M6" s="231">
        <v>100.70451125305154</v>
      </c>
      <c r="O6" s="172"/>
      <c r="P6" s="172"/>
      <c r="Q6" s="149"/>
      <c r="R6" s="172"/>
      <c r="S6" s="172"/>
      <c r="T6" s="149"/>
      <c r="U6" s="172"/>
      <c r="V6" s="172"/>
      <c r="W6" s="149"/>
      <c r="X6" s="172"/>
      <c r="Y6" s="172"/>
      <c r="Z6" s="149"/>
    </row>
    <row r="7" spans="1:26" s="27" customFormat="1" ht="12.75">
      <c r="A7" s="183" t="s">
        <v>156</v>
      </c>
      <c r="B7" s="25">
        <v>15443.7</v>
      </c>
      <c r="C7" s="25">
        <v>18126</v>
      </c>
      <c r="D7" s="24">
        <v>85.20191989407482</v>
      </c>
      <c r="E7" s="149">
        <v>1038.2</v>
      </c>
      <c r="F7" s="149">
        <v>3975</v>
      </c>
      <c r="G7" s="24">
        <v>26.118238993710694</v>
      </c>
      <c r="H7" s="149">
        <v>225.3</v>
      </c>
      <c r="I7" s="149">
        <v>229.9</v>
      </c>
      <c r="J7" s="24">
        <v>97.99913005654633</v>
      </c>
      <c r="K7" s="149">
        <v>14180.2</v>
      </c>
      <c r="L7" s="149">
        <v>13921.1</v>
      </c>
      <c r="M7" s="24">
        <v>101.8612034968501</v>
      </c>
      <c r="O7" s="172"/>
      <c r="P7" s="172"/>
      <c r="Q7" s="149"/>
      <c r="R7" s="172"/>
      <c r="S7" s="172"/>
      <c r="T7" s="149"/>
      <c r="U7" s="172"/>
      <c r="V7" s="172"/>
      <c r="W7" s="149"/>
      <c r="X7" s="172"/>
      <c r="Y7" s="172"/>
      <c r="Z7" s="149"/>
    </row>
    <row r="8" spans="1:26" s="27" customFormat="1" ht="12.75">
      <c r="A8" s="26" t="s">
        <v>57</v>
      </c>
      <c r="B8" s="25">
        <v>228935.5</v>
      </c>
      <c r="C8" s="25">
        <v>233386.3</v>
      </c>
      <c r="D8" s="24">
        <v>98.09294718670292</v>
      </c>
      <c r="E8" s="149">
        <v>211767.1</v>
      </c>
      <c r="F8" s="149">
        <v>215719.3</v>
      </c>
      <c r="G8" s="24">
        <v>98.16789689193318</v>
      </c>
      <c r="H8" s="149">
        <v>456.8</v>
      </c>
      <c r="I8" s="149">
        <v>612.2</v>
      </c>
      <c r="J8" s="24">
        <v>74.61613851682456</v>
      </c>
      <c r="K8" s="149">
        <v>16711.6</v>
      </c>
      <c r="L8" s="149">
        <v>17054.8</v>
      </c>
      <c r="M8" s="24">
        <v>97.98766329713628</v>
      </c>
      <c r="O8" s="172"/>
      <c r="P8" s="172"/>
      <c r="Q8" s="149"/>
      <c r="R8" s="172"/>
      <c r="S8" s="172"/>
      <c r="T8" s="149"/>
      <c r="U8" s="172"/>
      <c r="V8" s="172"/>
      <c r="W8" s="149"/>
      <c r="X8" s="172"/>
      <c r="Y8" s="172"/>
      <c r="Z8" s="149"/>
    </row>
    <row r="9" spans="1:26" s="27" customFormat="1" ht="12.75">
      <c r="A9" s="26" t="s">
        <v>58</v>
      </c>
      <c r="B9" s="25">
        <v>78506.4</v>
      </c>
      <c r="C9" s="25">
        <v>80596.8</v>
      </c>
      <c r="D9" s="24">
        <v>97.40634863915191</v>
      </c>
      <c r="E9" s="149">
        <v>55935</v>
      </c>
      <c r="F9" s="149">
        <v>59118</v>
      </c>
      <c r="G9" s="24">
        <v>94.61585303968336</v>
      </c>
      <c r="H9" s="149">
        <v>145</v>
      </c>
      <c r="I9" s="149">
        <v>179.6</v>
      </c>
      <c r="J9" s="24">
        <v>80.73496659242761</v>
      </c>
      <c r="K9" s="149">
        <v>22426.4</v>
      </c>
      <c r="L9" s="149">
        <v>21299.2</v>
      </c>
      <c r="M9" s="24">
        <v>105.29221754807692</v>
      </c>
      <c r="O9" s="172"/>
      <c r="P9" s="172"/>
      <c r="Q9" s="149"/>
      <c r="R9" s="172"/>
      <c r="S9" s="172"/>
      <c r="T9" s="149"/>
      <c r="U9" s="172"/>
      <c r="V9" s="172"/>
      <c r="W9" s="149"/>
      <c r="X9" s="172"/>
      <c r="Y9" s="172"/>
      <c r="Z9" s="149"/>
    </row>
    <row r="10" spans="1:26" s="27" customFormat="1" ht="12.75">
      <c r="A10" s="26" t="s">
        <v>59</v>
      </c>
      <c r="B10" s="25">
        <v>168883.90000000002</v>
      </c>
      <c r="C10" s="25">
        <v>179811.40000000002</v>
      </c>
      <c r="D10" s="24">
        <v>93.92279911062369</v>
      </c>
      <c r="E10" s="149">
        <v>143050.6</v>
      </c>
      <c r="F10" s="149">
        <v>155471.6</v>
      </c>
      <c r="G10" s="24">
        <v>92.0107595213531</v>
      </c>
      <c r="H10" s="149">
        <v>441.6</v>
      </c>
      <c r="I10" s="149">
        <v>341.6</v>
      </c>
      <c r="J10" s="24">
        <v>129.27400468384073</v>
      </c>
      <c r="K10" s="149">
        <v>25391.7</v>
      </c>
      <c r="L10" s="149">
        <v>23998.2</v>
      </c>
      <c r="M10" s="24">
        <v>105.80668550141262</v>
      </c>
      <c r="O10" s="172"/>
      <c r="P10" s="172"/>
      <c r="Q10" s="149"/>
      <c r="R10" s="172"/>
      <c r="S10" s="172"/>
      <c r="T10" s="149"/>
      <c r="U10" s="172"/>
      <c r="V10" s="172"/>
      <c r="W10" s="149"/>
      <c r="X10" s="172"/>
      <c r="Y10" s="172"/>
      <c r="Z10" s="149"/>
    </row>
    <row r="11" spans="1:26" s="27" customFormat="1" ht="12.75">
      <c r="A11" s="26" t="s">
        <v>60</v>
      </c>
      <c r="B11" s="25">
        <v>3530.2</v>
      </c>
      <c r="C11" s="25">
        <v>8990.199999999999</v>
      </c>
      <c r="D11" s="24">
        <v>39.267202064470204</v>
      </c>
      <c r="E11" s="149">
        <v>3042</v>
      </c>
      <c r="F11" s="149">
        <v>8564.9</v>
      </c>
      <c r="G11" s="24">
        <v>35.51705215472452</v>
      </c>
      <c r="H11" s="149">
        <v>67.6</v>
      </c>
      <c r="I11" s="149">
        <v>46</v>
      </c>
      <c r="J11" s="24">
        <v>146.9565217391304</v>
      </c>
      <c r="K11" s="149">
        <v>420.6</v>
      </c>
      <c r="L11" s="149">
        <v>379.3</v>
      </c>
      <c r="M11" s="24">
        <v>110.88847877669392</v>
      </c>
      <c r="O11" s="172"/>
      <c r="P11" s="172"/>
      <c r="Q11" s="149"/>
      <c r="R11" s="172"/>
      <c r="S11" s="172"/>
      <c r="T11" s="149"/>
      <c r="U11" s="172"/>
      <c r="V11" s="172"/>
      <c r="W11" s="149"/>
      <c r="X11" s="172"/>
      <c r="Y11" s="172"/>
      <c r="Z11" s="149"/>
    </row>
    <row r="12" spans="1:26" s="21" customFormat="1" ht="12.75">
      <c r="A12" s="26" t="s">
        <v>61</v>
      </c>
      <c r="B12" s="25">
        <v>51624.3</v>
      </c>
      <c r="C12" s="25">
        <v>61692.7</v>
      </c>
      <c r="D12" s="24">
        <v>83.67975465492675</v>
      </c>
      <c r="E12" s="149">
        <v>41840</v>
      </c>
      <c r="F12" s="149">
        <v>51943.2</v>
      </c>
      <c r="G12" s="24">
        <v>80.5495233254786</v>
      </c>
      <c r="H12" s="149">
        <v>333.9</v>
      </c>
      <c r="I12" s="149">
        <v>335.4</v>
      </c>
      <c r="J12" s="24">
        <v>99.55277280858677</v>
      </c>
      <c r="K12" s="149">
        <v>9450.4</v>
      </c>
      <c r="L12" s="149">
        <v>9414.1</v>
      </c>
      <c r="M12" s="24">
        <v>100.3855918250284</v>
      </c>
      <c r="O12" s="172"/>
      <c r="P12" s="172"/>
      <c r="Q12" s="149"/>
      <c r="R12" s="172"/>
      <c r="S12" s="172"/>
      <c r="T12" s="149"/>
      <c r="U12" s="172"/>
      <c r="V12" s="172"/>
      <c r="W12" s="149"/>
      <c r="X12" s="172"/>
      <c r="Y12" s="172"/>
      <c r="Z12" s="149"/>
    </row>
    <row r="13" spans="1:26" s="21" customFormat="1" ht="12.75">
      <c r="A13" s="26" t="s">
        <v>62</v>
      </c>
      <c r="B13" s="25">
        <v>34046.399999999994</v>
      </c>
      <c r="C13" s="25">
        <v>37698.100000000006</v>
      </c>
      <c r="D13" s="24">
        <v>90.31330491457126</v>
      </c>
      <c r="E13" s="149">
        <v>18564.6</v>
      </c>
      <c r="F13" s="149">
        <v>22283</v>
      </c>
      <c r="G13" s="24">
        <v>83.31283938428398</v>
      </c>
      <c r="H13" s="149">
        <v>640.6</v>
      </c>
      <c r="I13" s="149">
        <v>637.4</v>
      </c>
      <c r="J13" s="24">
        <v>100.50203953561343</v>
      </c>
      <c r="K13" s="149">
        <v>14841.2</v>
      </c>
      <c r="L13" s="149">
        <v>14777.7</v>
      </c>
      <c r="M13" s="24">
        <v>100.42970150970719</v>
      </c>
      <c r="O13" s="172"/>
      <c r="P13" s="172"/>
      <c r="Q13" s="149"/>
      <c r="R13" s="172"/>
      <c r="S13" s="172"/>
      <c r="T13" s="149"/>
      <c r="U13" s="172"/>
      <c r="V13" s="172"/>
      <c r="W13" s="149"/>
      <c r="X13" s="172"/>
      <c r="Y13" s="172"/>
      <c r="Z13" s="149"/>
    </row>
    <row r="14" spans="1:26" s="21" customFormat="1" ht="12.75">
      <c r="A14" s="26" t="s">
        <v>157</v>
      </c>
      <c r="B14" s="25">
        <v>127867.30000000002</v>
      </c>
      <c r="C14" s="25">
        <v>120505</v>
      </c>
      <c r="D14" s="24">
        <v>106.10953902327707</v>
      </c>
      <c r="E14" s="149">
        <v>103542.1</v>
      </c>
      <c r="F14" s="149">
        <v>96261.1</v>
      </c>
      <c r="G14" s="24">
        <v>107.56380303154648</v>
      </c>
      <c r="H14" s="149">
        <v>799.1</v>
      </c>
      <c r="I14" s="149">
        <v>776.9</v>
      </c>
      <c r="J14" s="24">
        <v>102.8575106191273</v>
      </c>
      <c r="K14" s="149">
        <v>23526.1</v>
      </c>
      <c r="L14" s="149">
        <v>23467</v>
      </c>
      <c r="M14" s="24">
        <v>100.25184301359356</v>
      </c>
      <c r="O14" s="172"/>
      <c r="P14" s="172"/>
      <c r="Q14" s="149"/>
      <c r="R14" s="172"/>
      <c r="S14" s="172"/>
      <c r="T14" s="149"/>
      <c r="U14" s="172"/>
      <c r="V14" s="172"/>
      <c r="W14" s="149"/>
      <c r="X14" s="172"/>
      <c r="Y14" s="172"/>
      <c r="Z14" s="149"/>
    </row>
    <row r="15" spans="1:26" s="21" customFormat="1" ht="12.75">
      <c r="A15" s="26" t="s">
        <v>63</v>
      </c>
      <c r="B15" s="25">
        <v>220917.30000000002</v>
      </c>
      <c r="C15" s="25">
        <v>186435.8</v>
      </c>
      <c r="D15" s="24">
        <v>118.49510662651703</v>
      </c>
      <c r="E15" s="149">
        <v>210062.4</v>
      </c>
      <c r="F15" s="149">
        <v>175530.4</v>
      </c>
      <c r="G15" s="24">
        <v>119.67294554105729</v>
      </c>
      <c r="H15" s="149">
        <v>1283.7</v>
      </c>
      <c r="I15" s="149">
        <v>1260.1</v>
      </c>
      <c r="J15" s="24">
        <v>101.87286723275932</v>
      </c>
      <c r="K15" s="149">
        <v>9571.2</v>
      </c>
      <c r="L15" s="149">
        <v>9645.3</v>
      </c>
      <c r="M15" s="24">
        <v>99.2317501788436</v>
      </c>
      <c r="O15" s="172"/>
      <c r="P15" s="172"/>
      <c r="Q15" s="149"/>
      <c r="R15" s="172"/>
      <c r="S15" s="172"/>
      <c r="T15" s="149"/>
      <c r="U15" s="172"/>
      <c r="V15" s="172"/>
      <c r="W15" s="149"/>
      <c r="X15" s="172"/>
      <c r="Y15" s="172"/>
      <c r="Z15" s="149"/>
    </row>
    <row r="16" spans="1:26" s="21" customFormat="1" ht="14.25" customHeight="1">
      <c r="A16" s="26" t="s">
        <v>64</v>
      </c>
      <c r="B16" s="25">
        <v>169631.9</v>
      </c>
      <c r="C16" s="25">
        <v>187130</v>
      </c>
      <c r="D16" s="24">
        <v>90.64922780954417</v>
      </c>
      <c r="E16" s="149">
        <v>107744</v>
      </c>
      <c r="F16" s="149">
        <v>122960.2</v>
      </c>
      <c r="G16" s="24">
        <v>87.62510145559295</v>
      </c>
      <c r="H16" s="149">
        <v>115.3</v>
      </c>
      <c r="I16" s="149">
        <v>127.9</v>
      </c>
      <c r="J16" s="24">
        <v>90.14855355746676</v>
      </c>
      <c r="K16" s="149">
        <v>61772.6</v>
      </c>
      <c r="L16" s="149">
        <v>64041.9</v>
      </c>
      <c r="M16" s="24">
        <v>96.45653860987885</v>
      </c>
      <c r="O16" s="172"/>
      <c r="P16" s="172"/>
      <c r="Q16" s="149"/>
      <c r="R16" s="172"/>
      <c r="S16" s="172"/>
      <c r="T16" s="149"/>
      <c r="U16" s="172"/>
      <c r="V16" s="172"/>
      <c r="W16" s="149"/>
      <c r="X16" s="172"/>
      <c r="Y16" s="172"/>
      <c r="Z16" s="149"/>
    </row>
    <row r="17" spans="1:26" s="27" customFormat="1" ht="14.25" customHeight="1">
      <c r="A17" s="26" t="s">
        <v>65</v>
      </c>
      <c r="B17" s="25">
        <v>1640.5</v>
      </c>
      <c r="C17" s="25">
        <v>1834.1</v>
      </c>
      <c r="D17" s="24">
        <v>89.44441415408103</v>
      </c>
      <c r="E17" s="147" t="s">
        <v>188</v>
      </c>
      <c r="F17" s="149">
        <v>592</v>
      </c>
      <c r="G17" s="24" t="s">
        <v>188</v>
      </c>
      <c r="H17" s="149">
        <v>11.9</v>
      </c>
      <c r="I17" s="149">
        <v>11.5</v>
      </c>
      <c r="J17" s="24">
        <v>103.47826086956522</v>
      </c>
      <c r="K17" s="149">
        <v>1628.6</v>
      </c>
      <c r="L17" s="149">
        <v>1230.6</v>
      </c>
      <c r="M17" s="24">
        <v>132.34194701771494</v>
      </c>
      <c r="O17" s="172"/>
      <c r="P17" s="172"/>
      <c r="Q17" s="149"/>
      <c r="R17" s="172"/>
      <c r="S17" s="172"/>
      <c r="T17" s="149"/>
      <c r="U17" s="172"/>
      <c r="V17" s="172"/>
      <c r="W17" s="149"/>
      <c r="X17" s="172"/>
      <c r="Y17" s="172"/>
      <c r="Z17" s="149"/>
    </row>
    <row r="18" spans="1:26" s="21" customFormat="1" ht="14.25" customHeight="1">
      <c r="A18" s="26" t="s">
        <v>66</v>
      </c>
      <c r="B18" s="25">
        <v>163.2</v>
      </c>
      <c r="C18" s="25">
        <v>172</v>
      </c>
      <c r="D18" s="24">
        <v>94.88372093023256</v>
      </c>
      <c r="E18" s="147" t="s">
        <v>188</v>
      </c>
      <c r="F18" s="147">
        <v>8.8</v>
      </c>
      <c r="G18" s="147" t="s">
        <v>188</v>
      </c>
      <c r="H18" s="149">
        <v>38.1</v>
      </c>
      <c r="I18" s="149">
        <v>38.1</v>
      </c>
      <c r="J18" s="24">
        <v>100</v>
      </c>
      <c r="K18" s="149">
        <v>125.1</v>
      </c>
      <c r="L18" s="149">
        <v>125.1</v>
      </c>
      <c r="M18" s="24">
        <v>100</v>
      </c>
      <c r="O18" s="172"/>
      <c r="P18" s="172"/>
      <c r="Q18" s="149"/>
      <c r="R18" s="172"/>
      <c r="S18" s="172"/>
      <c r="T18" s="149"/>
      <c r="U18" s="172"/>
      <c r="V18" s="172"/>
      <c r="W18" s="149"/>
      <c r="X18" s="172"/>
      <c r="Y18" s="172"/>
      <c r="Z18" s="149"/>
    </row>
    <row r="19" spans="1:26" s="21" customFormat="1" ht="14.25" customHeight="1">
      <c r="A19" s="26" t="s">
        <v>67</v>
      </c>
      <c r="B19" s="25">
        <v>72276.3</v>
      </c>
      <c r="C19" s="25">
        <v>74656.4</v>
      </c>
      <c r="D19" s="24">
        <v>96.8119277114889</v>
      </c>
      <c r="E19" s="149">
        <v>58339</v>
      </c>
      <c r="F19" s="149">
        <v>60336.4</v>
      </c>
      <c r="G19" s="24">
        <v>96.68956053062496</v>
      </c>
      <c r="H19" s="149">
        <v>333.8</v>
      </c>
      <c r="I19" s="149">
        <v>334.5</v>
      </c>
      <c r="J19" s="24">
        <v>99.79073243647234</v>
      </c>
      <c r="K19" s="149">
        <v>13603.5</v>
      </c>
      <c r="L19" s="149">
        <v>13985.5</v>
      </c>
      <c r="M19" s="24">
        <v>97.26859962103607</v>
      </c>
      <c r="O19" s="172"/>
      <c r="P19" s="172"/>
      <c r="Q19" s="149"/>
      <c r="R19" s="172"/>
      <c r="S19" s="172"/>
      <c r="T19" s="149"/>
      <c r="U19" s="172"/>
      <c r="V19" s="172"/>
      <c r="W19" s="149"/>
      <c r="X19" s="172"/>
      <c r="Y19" s="172"/>
      <c r="Z19" s="149"/>
    </row>
    <row r="20" spans="1:26" s="21" customFormat="1" ht="14.25" customHeight="1">
      <c r="A20" s="26" t="s">
        <v>68</v>
      </c>
      <c r="B20" s="25">
        <v>190785.3</v>
      </c>
      <c r="C20" s="25">
        <v>213689.6</v>
      </c>
      <c r="D20" s="24">
        <v>89.2815092545449</v>
      </c>
      <c r="E20" s="149">
        <v>164634</v>
      </c>
      <c r="F20" s="149">
        <v>187925.4</v>
      </c>
      <c r="G20" s="24">
        <v>87.60603941776897</v>
      </c>
      <c r="H20" s="149">
        <v>42.9</v>
      </c>
      <c r="I20" s="149">
        <v>64.5</v>
      </c>
      <c r="J20" s="24">
        <v>66.51162790697674</v>
      </c>
      <c r="K20" s="149">
        <v>26108.4</v>
      </c>
      <c r="L20" s="149">
        <v>25699.7</v>
      </c>
      <c r="M20" s="24">
        <v>101.5902909372483</v>
      </c>
      <c r="O20" s="172"/>
      <c r="P20" s="172"/>
      <c r="Q20" s="149"/>
      <c r="R20" s="172"/>
      <c r="S20" s="172"/>
      <c r="T20" s="149"/>
      <c r="U20" s="172"/>
      <c r="V20" s="172"/>
      <c r="W20" s="149"/>
      <c r="X20" s="172"/>
      <c r="Y20" s="172"/>
      <c r="Z20" s="149"/>
    </row>
    <row r="21" spans="1:26" s="21" customFormat="1" ht="14.25" customHeight="1">
      <c r="A21" s="26" t="s">
        <v>69</v>
      </c>
      <c r="B21" s="25">
        <v>81036.6</v>
      </c>
      <c r="C21" s="25">
        <v>83143.1</v>
      </c>
      <c r="D21" s="24">
        <v>97.46641633521001</v>
      </c>
      <c r="E21" s="149">
        <v>39529.4</v>
      </c>
      <c r="F21" s="149">
        <v>42006</v>
      </c>
      <c r="G21" s="24">
        <v>94.10417559396276</v>
      </c>
      <c r="H21" s="149">
        <v>796.1</v>
      </c>
      <c r="I21" s="149">
        <v>771</v>
      </c>
      <c r="J21" s="24">
        <v>103.25551232166019</v>
      </c>
      <c r="K21" s="149">
        <v>40711.1</v>
      </c>
      <c r="L21" s="149">
        <v>40366.1</v>
      </c>
      <c r="M21" s="24">
        <v>100.85467756359915</v>
      </c>
      <c r="O21" s="172"/>
      <c r="P21" s="172"/>
      <c r="Q21" s="149"/>
      <c r="R21" s="172"/>
      <c r="S21" s="172"/>
      <c r="T21" s="149"/>
      <c r="U21" s="172"/>
      <c r="V21" s="172"/>
      <c r="W21" s="149"/>
      <c r="X21" s="172"/>
      <c r="Y21" s="172"/>
      <c r="Z21" s="149"/>
    </row>
    <row r="22" spans="1:26" s="21" customFormat="1" ht="14.25" customHeight="1">
      <c r="A22" s="26" t="s">
        <v>158</v>
      </c>
      <c r="B22" s="25">
        <v>5254.9</v>
      </c>
      <c r="C22" s="25">
        <v>6865.9</v>
      </c>
      <c r="D22" s="24">
        <v>76.53621520849416</v>
      </c>
      <c r="E22" s="149">
        <v>4023</v>
      </c>
      <c r="F22" s="149">
        <v>4379.7</v>
      </c>
      <c r="G22" s="24">
        <v>91.85560654839374</v>
      </c>
      <c r="H22" s="149">
        <v>160.4</v>
      </c>
      <c r="I22" s="149">
        <v>1689.6</v>
      </c>
      <c r="J22" s="24">
        <v>9.493371212121213</v>
      </c>
      <c r="K22" s="149">
        <v>1071.5</v>
      </c>
      <c r="L22" s="149">
        <v>796.6</v>
      </c>
      <c r="M22" s="24">
        <v>134.50916394677378</v>
      </c>
      <c r="O22" s="172"/>
      <c r="P22" s="172"/>
      <c r="Q22" s="149"/>
      <c r="R22" s="172"/>
      <c r="S22" s="172"/>
      <c r="T22" s="149"/>
      <c r="U22" s="172"/>
      <c r="V22" s="172"/>
      <c r="W22" s="149"/>
      <c r="X22" s="172"/>
      <c r="Y22" s="172"/>
      <c r="Z22" s="149"/>
    </row>
    <row r="23" spans="1:26" s="21" customFormat="1" ht="14.25" customHeight="1">
      <c r="A23" s="26" t="s">
        <v>71</v>
      </c>
      <c r="B23" s="25">
        <v>20305.5</v>
      </c>
      <c r="C23" s="25">
        <v>19674.7</v>
      </c>
      <c r="D23" s="24">
        <v>103.20614799717403</v>
      </c>
      <c r="E23" s="149">
        <v>2175.3</v>
      </c>
      <c r="F23" s="149">
        <v>2340.7</v>
      </c>
      <c r="G23" s="24">
        <v>92.93373777075236</v>
      </c>
      <c r="H23" s="149">
        <v>73.3</v>
      </c>
      <c r="I23" s="149">
        <v>65.8</v>
      </c>
      <c r="J23" s="24">
        <v>111.39817629179332</v>
      </c>
      <c r="K23" s="149">
        <v>18056.9</v>
      </c>
      <c r="L23" s="149">
        <v>17268.2</v>
      </c>
      <c r="M23" s="24">
        <v>104.56735502252695</v>
      </c>
      <c r="O23" s="172"/>
      <c r="P23" s="172"/>
      <c r="Q23" s="149"/>
      <c r="R23" s="172"/>
      <c r="S23" s="172"/>
      <c r="T23" s="149"/>
      <c r="U23" s="172"/>
      <c r="V23" s="172"/>
      <c r="W23" s="149"/>
      <c r="X23" s="172"/>
      <c r="Y23" s="172"/>
      <c r="Z23" s="149"/>
    </row>
    <row r="24" spans="1:26" s="21" customFormat="1" ht="12" customHeight="1">
      <c r="A24" s="26" t="s">
        <v>159</v>
      </c>
      <c r="B24" s="25">
        <v>0.8</v>
      </c>
      <c r="C24" s="25">
        <v>1.2</v>
      </c>
      <c r="D24" s="24">
        <v>66.66666666666667</v>
      </c>
      <c r="E24" s="147" t="s">
        <v>188</v>
      </c>
      <c r="F24" s="147" t="s">
        <v>188</v>
      </c>
      <c r="G24" s="24" t="s">
        <v>188</v>
      </c>
      <c r="H24" s="147" t="s">
        <v>188</v>
      </c>
      <c r="I24" s="147" t="s">
        <v>188</v>
      </c>
      <c r="J24" s="147" t="s">
        <v>188</v>
      </c>
      <c r="K24" s="149">
        <v>0.8</v>
      </c>
      <c r="L24" s="149">
        <v>1.2</v>
      </c>
      <c r="M24" s="24">
        <v>66.66666666666667</v>
      </c>
      <c r="O24" s="172"/>
      <c r="P24" s="172"/>
      <c r="Q24" s="149"/>
      <c r="R24" s="172"/>
      <c r="S24" s="172"/>
      <c r="T24" s="149"/>
      <c r="U24" s="172"/>
      <c r="V24" s="172"/>
      <c r="W24" s="149"/>
      <c r="X24" s="172"/>
      <c r="Y24" s="172"/>
      <c r="Z24" s="149"/>
    </row>
    <row r="25" spans="1:26" s="21" customFormat="1" ht="12.75">
      <c r="A25" s="26" t="s">
        <v>72</v>
      </c>
      <c r="B25" s="25">
        <v>77.9</v>
      </c>
      <c r="C25" s="25">
        <v>99.7</v>
      </c>
      <c r="D25" s="24">
        <v>78.13440320962889</v>
      </c>
      <c r="E25" s="149">
        <v>0.4</v>
      </c>
      <c r="F25" s="149">
        <v>0.4</v>
      </c>
      <c r="G25" s="24">
        <v>100</v>
      </c>
      <c r="H25" s="147" t="s">
        <v>188</v>
      </c>
      <c r="I25" s="147" t="s">
        <v>188</v>
      </c>
      <c r="J25" s="147" t="s">
        <v>188</v>
      </c>
      <c r="K25" s="149">
        <v>77.5</v>
      </c>
      <c r="L25" s="149">
        <v>99.3</v>
      </c>
      <c r="M25" s="24">
        <v>78.04632426988923</v>
      </c>
      <c r="O25" s="172"/>
      <c r="P25" s="172"/>
      <c r="Q25" s="149"/>
      <c r="R25" s="172"/>
      <c r="S25" s="172"/>
      <c r="T25" s="149"/>
      <c r="U25" s="147"/>
      <c r="V25" s="147"/>
      <c r="W25" s="147"/>
      <c r="X25" s="172"/>
      <c r="Y25" s="172"/>
      <c r="Z25" s="149"/>
    </row>
    <row r="26" spans="1:26" s="21" customFormat="1" ht="12.75">
      <c r="A26" s="23" t="s">
        <v>73</v>
      </c>
      <c r="B26" s="22">
        <v>57190.600000000006</v>
      </c>
      <c r="C26" s="22">
        <v>44665.799999999996</v>
      </c>
      <c r="D26" s="22">
        <v>128.04114109676757</v>
      </c>
      <c r="E26" s="180">
        <v>55729.3</v>
      </c>
      <c r="F26" s="180">
        <v>43206.7</v>
      </c>
      <c r="G26" s="22">
        <v>128.9830049506211</v>
      </c>
      <c r="H26" s="160" t="s">
        <v>188</v>
      </c>
      <c r="I26" s="160" t="s">
        <v>188</v>
      </c>
      <c r="J26" s="160" t="s">
        <v>188</v>
      </c>
      <c r="K26" s="180">
        <v>1461.3</v>
      </c>
      <c r="L26" s="180">
        <v>1459.1</v>
      </c>
      <c r="M26" s="22">
        <v>100.15077787677336</v>
      </c>
      <c r="O26" s="172"/>
      <c r="P26" s="172"/>
      <c r="Q26" s="149"/>
      <c r="R26" s="172"/>
      <c r="S26" s="172"/>
      <c r="T26" s="149"/>
      <c r="U26" s="172"/>
      <c r="V26" s="172"/>
      <c r="W26" s="149"/>
      <c r="X26" s="172"/>
      <c r="Y26" s="172"/>
      <c r="Z26" s="149"/>
    </row>
    <row r="27" spans="2:12" ht="12.75">
      <c r="B27" s="149"/>
      <c r="C27" s="149"/>
      <c r="D27" s="147"/>
      <c r="E27" s="149"/>
      <c r="F27" s="149"/>
      <c r="G27" s="147"/>
      <c r="H27" s="149"/>
      <c r="I27" s="149"/>
      <c r="J27" s="147"/>
      <c r="K27" s="149"/>
      <c r="L27" s="149"/>
    </row>
    <row r="28" spans="2:12" ht="12.75">
      <c r="B28" s="149"/>
      <c r="C28" s="149"/>
      <c r="D28" s="147"/>
      <c r="E28" s="149"/>
      <c r="F28" s="149"/>
      <c r="G28" s="147"/>
      <c r="H28" s="149"/>
      <c r="I28" s="149"/>
      <c r="J28" s="147"/>
      <c r="K28" s="149"/>
      <c r="L28" s="149"/>
    </row>
    <row r="29" spans="2:12" ht="12.75">
      <c r="B29" s="149"/>
      <c r="C29" s="149"/>
      <c r="D29" s="147"/>
      <c r="E29" s="149"/>
      <c r="F29" s="149"/>
      <c r="G29" s="147"/>
      <c r="H29" s="149"/>
      <c r="I29" s="149"/>
      <c r="J29" s="147"/>
      <c r="K29" s="149"/>
      <c r="L29" s="149"/>
    </row>
    <row r="30" spans="2:12" ht="12.75">
      <c r="B30" s="149"/>
      <c r="C30" s="149"/>
      <c r="D30" s="147"/>
      <c r="E30" s="149"/>
      <c r="F30" s="149"/>
      <c r="G30" s="147"/>
      <c r="H30" s="149"/>
      <c r="I30" s="149"/>
      <c r="J30" s="147"/>
      <c r="K30" s="149"/>
      <c r="L30" s="149"/>
    </row>
    <row r="31" spans="2:12" ht="12.75">
      <c r="B31" s="149"/>
      <c r="C31" s="149"/>
      <c r="D31" s="147"/>
      <c r="E31" s="149"/>
      <c r="F31" s="149"/>
      <c r="G31" s="147"/>
      <c r="H31" s="149"/>
      <c r="I31" s="149"/>
      <c r="J31" s="147"/>
      <c r="K31" s="149"/>
      <c r="L31" s="149"/>
    </row>
    <row r="32" spans="2:12" ht="12.75">
      <c r="B32" s="149"/>
      <c r="C32" s="149"/>
      <c r="D32" s="147"/>
      <c r="E32" s="149"/>
      <c r="F32" s="149"/>
      <c r="G32" s="147"/>
      <c r="H32" s="149"/>
      <c r="I32" s="149"/>
      <c r="J32" s="147"/>
      <c r="K32" s="149"/>
      <c r="L32" s="149"/>
    </row>
    <row r="33" spans="2:12" ht="12.75">
      <c r="B33" s="149"/>
      <c r="C33" s="149"/>
      <c r="D33" s="147"/>
      <c r="E33" s="149"/>
      <c r="F33" s="149"/>
      <c r="G33" s="147"/>
      <c r="H33" s="149"/>
      <c r="I33" s="149"/>
      <c r="J33" s="147"/>
      <c r="K33" s="149"/>
      <c r="L33" s="149"/>
    </row>
    <row r="34" spans="2:12" ht="12.75">
      <c r="B34" s="149"/>
      <c r="C34" s="149"/>
      <c r="D34" s="147"/>
      <c r="E34" s="149"/>
      <c r="F34" s="149"/>
      <c r="G34" s="147"/>
      <c r="H34" s="149"/>
      <c r="I34" s="149"/>
      <c r="J34" s="147"/>
      <c r="K34" s="149"/>
      <c r="L34" s="149"/>
    </row>
    <row r="35" spans="2:12" ht="12.75">
      <c r="B35" s="149"/>
      <c r="C35" s="149"/>
      <c r="D35" s="147"/>
      <c r="E35" s="147"/>
      <c r="F35" s="147"/>
      <c r="G35" s="147"/>
      <c r="H35" s="149"/>
      <c r="I35" s="149"/>
      <c r="J35" s="147"/>
      <c r="K35" s="149"/>
      <c r="L35" s="149"/>
    </row>
    <row r="36" spans="2:12" ht="12.75">
      <c r="B36" s="149"/>
      <c r="C36" s="149"/>
      <c r="D36" s="147"/>
      <c r="E36" s="149"/>
      <c r="F36" s="149"/>
      <c r="G36" s="147"/>
      <c r="H36" s="149"/>
      <c r="I36" s="149"/>
      <c r="J36" s="147"/>
      <c r="K36" s="149"/>
      <c r="L36" s="149"/>
    </row>
    <row r="37" spans="2:12" ht="12.75">
      <c r="B37" s="149"/>
      <c r="C37" s="149"/>
      <c r="D37" s="147"/>
      <c r="E37" s="149"/>
      <c r="F37" s="149"/>
      <c r="G37" s="147"/>
      <c r="H37" s="149"/>
      <c r="I37" s="149"/>
      <c r="J37" s="147"/>
      <c r="K37" s="149"/>
      <c r="L37" s="149"/>
    </row>
    <row r="38" spans="2:12" ht="12.75">
      <c r="B38" s="149"/>
      <c r="C38" s="149"/>
      <c r="D38" s="147"/>
      <c r="E38" s="149"/>
      <c r="F38" s="149"/>
      <c r="G38" s="147"/>
      <c r="H38" s="149"/>
      <c r="I38" s="149"/>
      <c r="J38" s="147"/>
      <c r="K38" s="149"/>
      <c r="L38" s="149"/>
    </row>
    <row r="39" spans="2:12" ht="12.75">
      <c r="B39" s="149"/>
      <c r="C39" s="149"/>
      <c r="D39" s="147"/>
      <c r="E39" s="149"/>
      <c r="F39" s="149"/>
      <c r="G39" s="147"/>
      <c r="H39" s="149"/>
      <c r="I39" s="149"/>
      <c r="J39" s="147"/>
      <c r="K39" s="149"/>
      <c r="L39" s="149"/>
    </row>
    <row r="40" spans="2:12" ht="12.75">
      <c r="B40" s="149"/>
      <c r="C40" s="149"/>
      <c r="D40" s="147"/>
      <c r="E40" s="147"/>
      <c r="F40" s="147"/>
      <c r="G40" s="147"/>
      <c r="H40" s="147"/>
      <c r="I40" s="147"/>
      <c r="J40" s="147"/>
      <c r="K40" s="149"/>
      <c r="L40" s="149"/>
    </row>
    <row r="41" spans="2:12" ht="12.75">
      <c r="B41" s="149"/>
      <c r="C41" s="149"/>
      <c r="D41" s="147"/>
      <c r="E41" s="149"/>
      <c r="F41" s="149"/>
      <c r="G41" s="147"/>
      <c r="H41" s="147"/>
      <c r="I41" s="147"/>
      <c r="J41" s="147"/>
      <c r="K41" s="149"/>
      <c r="L41" s="149"/>
    </row>
    <row r="42" spans="2:12" ht="12.75">
      <c r="B42" s="149"/>
      <c r="C42" s="149"/>
      <c r="D42" s="147"/>
      <c r="E42" s="149"/>
      <c r="F42" s="149"/>
      <c r="G42" s="147"/>
      <c r="H42" s="147"/>
      <c r="I42" s="147"/>
      <c r="J42" s="147"/>
      <c r="K42" s="149"/>
      <c r="L42" s="149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53" customWidth="1"/>
    <col min="2" max="2" width="9.625" style="53" customWidth="1"/>
    <col min="3" max="3" width="9.375" style="53" customWidth="1"/>
    <col min="4" max="4" width="9.75390625" style="53" customWidth="1"/>
    <col min="5" max="5" width="8.25390625" style="53" customWidth="1"/>
    <col min="6" max="6" width="8.75390625" style="53" customWidth="1"/>
    <col min="7" max="7" width="10.375" style="53" customWidth="1"/>
    <col min="8" max="9" width="9.125" style="53" customWidth="1"/>
    <col min="10" max="10" width="10.125" style="53" customWidth="1"/>
    <col min="11" max="12" width="9.625" style="53" customWidth="1"/>
    <col min="13" max="13" width="10.375" style="53" customWidth="1"/>
    <col min="14" max="16384" width="9.125" style="53" customWidth="1"/>
  </cols>
  <sheetData>
    <row r="1" spans="1:13" ht="29.25" customHeight="1">
      <c r="A1" s="294" t="s">
        <v>91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6" t="s">
        <v>93</v>
      </c>
    </row>
    <row r="3" spans="1:14" ht="13.5" customHeight="1">
      <c r="A3" s="277"/>
      <c r="B3" s="268" t="s">
        <v>27</v>
      </c>
      <c r="C3" s="268"/>
      <c r="D3" s="268"/>
      <c r="E3" s="268" t="s">
        <v>26</v>
      </c>
      <c r="F3" s="268"/>
      <c r="G3" s="279"/>
      <c r="H3" s="279"/>
      <c r="I3" s="279"/>
      <c r="J3" s="279"/>
      <c r="K3" s="279"/>
      <c r="L3" s="279"/>
      <c r="M3" s="280"/>
      <c r="N3" s="55"/>
    </row>
    <row r="4" spans="1:14" ht="22.5" customHeight="1">
      <c r="A4" s="278"/>
      <c r="B4" s="268"/>
      <c r="C4" s="268"/>
      <c r="D4" s="268"/>
      <c r="E4" s="268" t="s">
        <v>29</v>
      </c>
      <c r="F4" s="268"/>
      <c r="G4" s="268"/>
      <c r="H4" s="268" t="s">
        <v>30</v>
      </c>
      <c r="I4" s="268"/>
      <c r="J4" s="268"/>
      <c r="K4" s="268" t="s">
        <v>31</v>
      </c>
      <c r="L4" s="268"/>
      <c r="M4" s="269"/>
      <c r="N4" s="55"/>
    </row>
    <row r="5" spans="1:14" ht="28.5" customHeight="1">
      <c r="A5" s="278"/>
      <c r="B5" s="225">
        <v>2023</v>
      </c>
      <c r="C5" s="225">
        <v>2022</v>
      </c>
      <c r="D5" s="225" t="s">
        <v>194</v>
      </c>
      <c r="E5" s="225">
        <v>2023</v>
      </c>
      <c r="F5" s="225">
        <v>2022</v>
      </c>
      <c r="G5" s="225" t="s">
        <v>194</v>
      </c>
      <c r="H5" s="225">
        <v>2023</v>
      </c>
      <c r="I5" s="225">
        <v>2022</v>
      </c>
      <c r="J5" s="225" t="s">
        <v>194</v>
      </c>
      <c r="K5" s="225">
        <v>2023</v>
      </c>
      <c r="L5" s="225">
        <v>2022</v>
      </c>
      <c r="M5" s="225" t="s">
        <v>194</v>
      </c>
      <c r="N5" s="55"/>
    </row>
    <row r="6" spans="1:26" s="27" customFormat="1" ht="12.75">
      <c r="A6" s="28" t="s">
        <v>56</v>
      </c>
      <c r="B6" s="75">
        <v>917432</v>
      </c>
      <c r="C6" s="75">
        <v>898213</v>
      </c>
      <c r="D6" s="221">
        <v>102.13969292361612</v>
      </c>
      <c r="E6" s="75">
        <v>68996</v>
      </c>
      <c r="F6" s="75">
        <v>71499</v>
      </c>
      <c r="G6" s="221">
        <v>96.49925173778654</v>
      </c>
      <c r="H6" s="75">
        <v>222398</v>
      </c>
      <c r="I6" s="75">
        <v>211460</v>
      </c>
      <c r="J6" s="221">
        <v>105.17260947696964</v>
      </c>
      <c r="K6" s="75">
        <v>626038</v>
      </c>
      <c r="L6" s="75">
        <v>615254</v>
      </c>
      <c r="M6" s="221">
        <v>101.75277202586248</v>
      </c>
      <c r="O6" s="172"/>
      <c r="P6" s="172"/>
      <c r="Q6" s="149"/>
      <c r="R6" s="172"/>
      <c r="S6" s="172"/>
      <c r="T6" s="149"/>
      <c r="U6" s="172"/>
      <c r="V6" s="172"/>
      <c r="W6" s="149"/>
      <c r="X6" s="172"/>
      <c r="Y6" s="172"/>
      <c r="Z6" s="149"/>
    </row>
    <row r="7" spans="1:26" s="27" customFormat="1" ht="12.75">
      <c r="A7" s="183" t="s">
        <v>156</v>
      </c>
      <c r="B7" s="146">
        <v>72522</v>
      </c>
      <c r="C7" s="146">
        <v>70042</v>
      </c>
      <c r="D7" s="221">
        <v>103.54073270323521</v>
      </c>
      <c r="E7" s="146">
        <v>399</v>
      </c>
      <c r="F7" s="146">
        <v>243</v>
      </c>
      <c r="G7" s="221">
        <v>164.19753086419752</v>
      </c>
      <c r="H7" s="146">
        <v>36833</v>
      </c>
      <c r="I7" s="146">
        <v>35659</v>
      </c>
      <c r="J7" s="221">
        <v>103.29229647494321</v>
      </c>
      <c r="K7" s="146">
        <v>35290</v>
      </c>
      <c r="L7" s="146">
        <v>34140</v>
      </c>
      <c r="M7" s="221">
        <v>103.3684827182191</v>
      </c>
      <c r="O7" s="172"/>
      <c r="P7" s="172"/>
      <c r="Q7" s="149"/>
      <c r="R7" s="172"/>
      <c r="S7" s="172"/>
      <c r="T7" s="149"/>
      <c r="U7" s="172"/>
      <c r="V7" s="172"/>
      <c r="W7" s="149"/>
      <c r="X7" s="172"/>
      <c r="Y7" s="172"/>
      <c r="Z7" s="149"/>
    </row>
    <row r="8" spans="1:26" s="27" customFormat="1" ht="12.75">
      <c r="A8" s="26" t="s">
        <v>57</v>
      </c>
      <c r="B8" s="146">
        <v>57043</v>
      </c>
      <c r="C8" s="146">
        <v>63055</v>
      </c>
      <c r="D8" s="221">
        <v>90.4654666560939</v>
      </c>
      <c r="E8" s="146">
        <v>5183</v>
      </c>
      <c r="F8" s="146">
        <v>7885</v>
      </c>
      <c r="G8" s="221">
        <v>65.73240329740013</v>
      </c>
      <c r="H8" s="146">
        <v>5762</v>
      </c>
      <c r="I8" s="146">
        <v>5291</v>
      </c>
      <c r="J8" s="221">
        <v>108.90190890190891</v>
      </c>
      <c r="K8" s="146">
        <v>46098</v>
      </c>
      <c r="L8" s="146">
        <v>49879</v>
      </c>
      <c r="M8" s="221">
        <v>92.41965556647085</v>
      </c>
      <c r="O8" s="172"/>
      <c r="P8" s="172"/>
      <c r="Q8" s="149"/>
      <c r="R8" s="172"/>
      <c r="S8" s="172"/>
      <c r="T8" s="149"/>
      <c r="U8" s="172"/>
      <c r="V8" s="172"/>
      <c r="W8" s="149"/>
      <c r="X8" s="172"/>
      <c r="Y8" s="172"/>
      <c r="Z8" s="149"/>
    </row>
    <row r="9" spans="1:26" s="27" customFormat="1" ht="12.75">
      <c r="A9" s="26" t="s">
        <v>58</v>
      </c>
      <c r="B9" s="146">
        <v>106812</v>
      </c>
      <c r="C9" s="146">
        <v>106156</v>
      </c>
      <c r="D9" s="221">
        <v>100.61795847620483</v>
      </c>
      <c r="E9" s="146">
        <v>15370</v>
      </c>
      <c r="F9" s="146">
        <v>17374</v>
      </c>
      <c r="G9" s="221">
        <v>88.46552319557959</v>
      </c>
      <c r="H9" s="146">
        <v>16956</v>
      </c>
      <c r="I9" s="146">
        <v>14841</v>
      </c>
      <c r="J9" s="221">
        <v>114.25106124924197</v>
      </c>
      <c r="K9" s="146">
        <v>74486</v>
      </c>
      <c r="L9" s="146">
        <v>73941</v>
      </c>
      <c r="M9" s="221">
        <v>100.73707415371716</v>
      </c>
      <c r="O9" s="172"/>
      <c r="P9" s="172"/>
      <c r="Q9" s="149"/>
      <c r="R9" s="172"/>
      <c r="S9" s="172"/>
      <c r="T9" s="149"/>
      <c r="U9" s="172"/>
      <c r="V9" s="172"/>
      <c r="W9" s="149"/>
      <c r="X9" s="172"/>
      <c r="Y9" s="172"/>
      <c r="Z9" s="149"/>
    </row>
    <row r="10" spans="1:26" s="27" customFormat="1" ht="12.75">
      <c r="A10" s="26" t="s">
        <v>59</v>
      </c>
      <c r="B10" s="162">
        <v>82477</v>
      </c>
      <c r="C10" s="162">
        <v>78525</v>
      </c>
      <c r="D10" s="161">
        <v>105.03279210442534</v>
      </c>
      <c r="E10" s="162">
        <v>1498</v>
      </c>
      <c r="F10" s="162">
        <v>1232</v>
      </c>
      <c r="G10" s="161">
        <v>121.5909090909091</v>
      </c>
      <c r="H10" s="162">
        <v>30090</v>
      </c>
      <c r="I10" s="162">
        <v>29133</v>
      </c>
      <c r="J10" s="161">
        <v>103.28493461023582</v>
      </c>
      <c r="K10" s="233">
        <v>50889</v>
      </c>
      <c r="L10" s="162">
        <v>48160</v>
      </c>
      <c r="M10" s="161">
        <v>105.66652823920265</v>
      </c>
      <c r="O10" s="172"/>
      <c r="P10" s="172"/>
      <c r="Q10" s="149"/>
      <c r="R10" s="172"/>
      <c r="S10" s="172"/>
      <c r="T10" s="149"/>
      <c r="U10" s="172"/>
      <c r="V10" s="172"/>
      <c r="W10" s="149"/>
      <c r="X10" s="172"/>
      <c r="Y10" s="172"/>
      <c r="Z10" s="149"/>
    </row>
    <row r="11" spans="1:26" s="27" customFormat="1" ht="12.75">
      <c r="A11" s="26" t="s">
        <v>60</v>
      </c>
      <c r="B11" s="146">
        <v>8023</v>
      </c>
      <c r="C11" s="146">
        <v>8249</v>
      </c>
      <c r="D11" s="221">
        <v>97.26027397260275</v>
      </c>
      <c r="E11" s="147">
        <v>1</v>
      </c>
      <c r="F11" s="146">
        <v>4</v>
      </c>
      <c r="G11" s="221">
        <v>25</v>
      </c>
      <c r="H11" s="146">
        <v>1753</v>
      </c>
      <c r="I11" s="146">
        <v>1750</v>
      </c>
      <c r="J11" s="221">
        <v>100.17142857142858</v>
      </c>
      <c r="K11" s="146">
        <v>6270</v>
      </c>
      <c r="L11" s="146">
        <v>6495</v>
      </c>
      <c r="M11" s="221">
        <v>96.53579676674364</v>
      </c>
      <c r="O11" s="172"/>
      <c r="P11" s="172"/>
      <c r="Q11" s="149"/>
      <c r="R11" s="172"/>
      <c r="S11" s="172"/>
      <c r="T11" s="149"/>
      <c r="U11" s="172"/>
      <c r="V11" s="172"/>
      <c r="W11" s="149"/>
      <c r="X11" s="172"/>
      <c r="Y11" s="172"/>
      <c r="Z11" s="149"/>
    </row>
    <row r="12" spans="1:26" s="21" customFormat="1" ht="12.75">
      <c r="A12" s="26" t="s">
        <v>61</v>
      </c>
      <c r="B12" s="146">
        <v>55869</v>
      </c>
      <c r="C12" s="146">
        <v>52694</v>
      </c>
      <c r="D12" s="221">
        <v>106.02535393023872</v>
      </c>
      <c r="E12" s="146">
        <v>3810</v>
      </c>
      <c r="F12" s="146">
        <v>4033</v>
      </c>
      <c r="G12" s="221">
        <v>94.47061740639722</v>
      </c>
      <c r="H12" s="146">
        <v>21698</v>
      </c>
      <c r="I12" s="146">
        <v>19841</v>
      </c>
      <c r="J12" s="221">
        <v>109.35940728793912</v>
      </c>
      <c r="K12" s="146">
        <v>30361</v>
      </c>
      <c r="L12" s="146">
        <v>28820</v>
      </c>
      <c r="M12" s="221">
        <v>105.3469812630118</v>
      </c>
      <c r="O12" s="172"/>
      <c r="P12" s="172"/>
      <c r="Q12" s="149"/>
      <c r="R12" s="172"/>
      <c r="S12" s="172"/>
      <c r="T12" s="149"/>
      <c r="U12" s="172"/>
      <c r="V12" s="172"/>
      <c r="W12" s="149"/>
      <c r="X12" s="172"/>
      <c r="Y12" s="172"/>
      <c r="Z12" s="149"/>
    </row>
    <row r="13" spans="1:26" s="21" customFormat="1" ht="12.75">
      <c r="A13" s="26" t="s">
        <v>62</v>
      </c>
      <c r="B13" s="146">
        <v>40078</v>
      </c>
      <c r="C13" s="146">
        <v>39188</v>
      </c>
      <c r="D13" s="221">
        <v>102.2711033989997</v>
      </c>
      <c r="E13" s="146">
        <v>2813</v>
      </c>
      <c r="F13" s="146">
        <v>4466</v>
      </c>
      <c r="G13" s="221">
        <v>62.98701298701299</v>
      </c>
      <c r="H13" s="146">
        <v>11437</v>
      </c>
      <c r="I13" s="146">
        <v>11031</v>
      </c>
      <c r="J13" s="221">
        <v>103.68053666938627</v>
      </c>
      <c r="K13" s="146">
        <v>25828</v>
      </c>
      <c r="L13" s="146">
        <v>23691</v>
      </c>
      <c r="M13" s="221">
        <v>109.02030306867587</v>
      </c>
      <c r="O13" s="172"/>
      <c r="P13" s="172"/>
      <c r="Q13" s="149"/>
      <c r="R13" s="172"/>
      <c r="S13" s="172"/>
      <c r="T13" s="149"/>
      <c r="U13" s="172"/>
      <c r="V13" s="172"/>
      <c r="W13" s="149"/>
      <c r="X13" s="172"/>
      <c r="Y13" s="172"/>
      <c r="Z13" s="149"/>
    </row>
    <row r="14" spans="1:26" s="21" customFormat="1" ht="12.75">
      <c r="A14" s="26" t="s">
        <v>157</v>
      </c>
      <c r="B14" s="146">
        <v>62522</v>
      </c>
      <c r="C14" s="146">
        <v>60384</v>
      </c>
      <c r="D14" s="221">
        <v>103.54067302596714</v>
      </c>
      <c r="E14" s="146">
        <v>604</v>
      </c>
      <c r="F14" s="146">
        <v>247</v>
      </c>
      <c r="H14" s="146">
        <v>26556</v>
      </c>
      <c r="I14" s="146">
        <v>25850</v>
      </c>
      <c r="J14" s="221">
        <v>102.7311411992263</v>
      </c>
      <c r="K14" s="146">
        <v>35362</v>
      </c>
      <c r="L14" s="146">
        <v>34287</v>
      </c>
      <c r="M14" s="221">
        <v>103.13529909295067</v>
      </c>
      <c r="O14" s="172"/>
      <c r="P14" s="172"/>
      <c r="Q14" s="149"/>
      <c r="R14" s="172"/>
      <c r="S14" s="172"/>
      <c r="T14" s="149"/>
      <c r="U14" s="172"/>
      <c r="V14" s="172"/>
      <c r="W14" s="149"/>
      <c r="X14" s="172"/>
      <c r="Y14" s="172"/>
      <c r="Z14" s="149"/>
    </row>
    <row r="15" spans="1:26" s="21" customFormat="1" ht="12.75">
      <c r="A15" s="26" t="s">
        <v>63</v>
      </c>
      <c r="B15" s="146">
        <v>50443</v>
      </c>
      <c r="C15" s="146">
        <v>48790</v>
      </c>
      <c r="D15" s="221">
        <v>103.3879893420783</v>
      </c>
      <c r="E15" s="146">
        <v>5771</v>
      </c>
      <c r="F15" s="146">
        <v>6142</v>
      </c>
      <c r="G15" s="221">
        <v>93.95962227287528</v>
      </c>
      <c r="H15" s="146">
        <v>14607</v>
      </c>
      <c r="I15" s="146">
        <v>12546</v>
      </c>
      <c r="J15" s="221">
        <v>116.42754662840747</v>
      </c>
      <c r="K15" s="146">
        <v>30065</v>
      </c>
      <c r="L15" s="146">
        <v>30102</v>
      </c>
      <c r="M15" s="221">
        <v>99.87708457909774</v>
      </c>
      <c r="O15" s="172"/>
      <c r="P15" s="172"/>
      <c r="Q15" s="149"/>
      <c r="R15" s="172"/>
      <c r="S15" s="172"/>
      <c r="T15" s="149"/>
      <c r="U15" s="172"/>
      <c r="V15" s="172"/>
      <c r="W15" s="149"/>
      <c r="X15" s="172"/>
      <c r="Y15" s="172"/>
      <c r="Z15" s="149"/>
    </row>
    <row r="16" spans="1:26" s="21" customFormat="1" ht="14.25" customHeight="1">
      <c r="A16" s="26" t="s">
        <v>64</v>
      </c>
      <c r="B16" s="146">
        <v>41970</v>
      </c>
      <c r="C16" s="146">
        <v>39327</v>
      </c>
      <c r="D16" s="221">
        <v>106.72057365168969</v>
      </c>
      <c r="E16" s="146">
        <v>6748</v>
      </c>
      <c r="F16" s="146">
        <v>5410</v>
      </c>
      <c r="G16" s="221">
        <v>124.73197781885398</v>
      </c>
      <c r="H16" s="146">
        <v>1835</v>
      </c>
      <c r="I16" s="146">
        <v>1705</v>
      </c>
      <c r="J16" s="221">
        <v>107.62463343108504</v>
      </c>
      <c r="K16" s="146">
        <v>33387</v>
      </c>
      <c r="L16" s="146">
        <v>32212</v>
      </c>
      <c r="M16" s="221">
        <v>103.64770892834969</v>
      </c>
      <c r="O16" s="172"/>
      <c r="P16" s="172"/>
      <c r="Q16" s="149"/>
      <c r="R16" s="172"/>
      <c r="S16" s="172"/>
      <c r="T16" s="149"/>
      <c r="U16" s="172"/>
      <c r="V16" s="172"/>
      <c r="W16" s="149"/>
      <c r="X16" s="172"/>
      <c r="Y16" s="172"/>
      <c r="Z16" s="149"/>
    </row>
    <row r="17" spans="1:26" s="27" customFormat="1" ht="14.25" customHeight="1">
      <c r="A17" s="26" t="s">
        <v>65</v>
      </c>
      <c r="B17" s="146">
        <v>22087</v>
      </c>
      <c r="C17" s="146">
        <v>21586</v>
      </c>
      <c r="D17" s="221">
        <v>102.32094876308717</v>
      </c>
      <c r="E17" s="146">
        <v>735</v>
      </c>
      <c r="F17" s="146">
        <v>707</v>
      </c>
      <c r="G17" s="221">
        <v>103.96039603960395</v>
      </c>
      <c r="H17" s="146">
        <v>1917</v>
      </c>
      <c r="I17" s="146">
        <v>1702</v>
      </c>
      <c r="J17" s="221">
        <v>112.63219741480611</v>
      </c>
      <c r="K17" s="146">
        <v>19435</v>
      </c>
      <c r="L17" s="146">
        <v>19177</v>
      </c>
      <c r="M17" s="221">
        <v>101.34536163112061</v>
      </c>
      <c r="O17" s="172"/>
      <c r="P17" s="172"/>
      <c r="Q17" s="149"/>
      <c r="R17" s="172"/>
      <c r="S17" s="172"/>
      <c r="T17" s="149"/>
      <c r="U17" s="172"/>
      <c r="V17" s="172"/>
      <c r="W17" s="149"/>
      <c r="X17" s="172"/>
      <c r="Y17" s="172"/>
      <c r="Z17" s="149"/>
    </row>
    <row r="18" spans="1:26" s="21" customFormat="1" ht="14.25" customHeight="1">
      <c r="A18" s="26" t="s">
        <v>66</v>
      </c>
      <c r="B18" s="146">
        <v>4978</v>
      </c>
      <c r="C18" s="146">
        <v>5029</v>
      </c>
      <c r="D18" s="221">
        <v>98.98588188506662</v>
      </c>
      <c r="E18" s="146">
        <v>18</v>
      </c>
      <c r="F18" s="146">
        <v>25</v>
      </c>
      <c r="G18" s="221">
        <v>72</v>
      </c>
      <c r="H18" s="146">
        <v>1417</v>
      </c>
      <c r="I18" s="146">
        <v>1404</v>
      </c>
      <c r="J18" s="221">
        <v>100.92592592592594</v>
      </c>
      <c r="K18" s="146">
        <v>3543</v>
      </c>
      <c r="L18" s="146">
        <v>3600</v>
      </c>
      <c r="M18" s="221">
        <v>98.41666666666667</v>
      </c>
      <c r="O18" s="172"/>
      <c r="P18" s="172"/>
      <c r="Q18" s="149"/>
      <c r="R18" s="172"/>
      <c r="S18" s="172"/>
      <c r="T18" s="149"/>
      <c r="U18" s="172"/>
      <c r="V18" s="172"/>
      <c r="W18" s="149"/>
      <c r="X18" s="172"/>
      <c r="Y18" s="172"/>
      <c r="Z18" s="149"/>
    </row>
    <row r="19" spans="1:26" s="21" customFormat="1" ht="14.25" customHeight="1">
      <c r="A19" s="26" t="s">
        <v>67</v>
      </c>
      <c r="B19" s="146">
        <v>56043</v>
      </c>
      <c r="C19" s="146">
        <v>58242</v>
      </c>
      <c r="D19" s="221">
        <v>96.22437416297518</v>
      </c>
      <c r="E19" s="146">
        <v>7362</v>
      </c>
      <c r="F19" s="146">
        <v>9870</v>
      </c>
      <c r="G19" s="221">
        <v>74.58966565349544</v>
      </c>
      <c r="H19" s="146">
        <v>15536</v>
      </c>
      <c r="I19" s="146">
        <v>15467</v>
      </c>
      <c r="J19" s="221">
        <v>100.44611107519235</v>
      </c>
      <c r="K19" s="146">
        <v>33145</v>
      </c>
      <c r="L19" s="146">
        <v>32905</v>
      </c>
      <c r="M19" s="221">
        <v>100.72937243580003</v>
      </c>
      <c r="O19" s="172"/>
      <c r="P19" s="172"/>
      <c r="Q19" s="149"/>
      <c r="R19" s="172"/>
      <c r="S19" s="172"/>
      <c r="T19" s="149"/>
      <c r="U19" s="172"/>
      <c r="V19" s="172"/>
      <c r="W19" s="149"/>
      <c r="X19" s="172"/>
      <c r="Y19" s="172"/>
      <c r="Z19" s="149"/>
    </row>
    <row r="20" spans="1:26" s="21" customFormat="1" ht="14.25" customHeight="1">
      <c r="A20" s="26" t="s">
        <v>68</v>
      </c>
      <c r="B20" s="146">
        <v>45638</v>
      </c>
      <c r="C20" s="146">
        <v>45724</v>
      </c>
      <c r="D20" s="221">
        <v>99.81191496806929</v>
      </c>
      <c r="E20" s="146">
        <v>600</v>
      </c>
      <c r="F20" s="146">
        <v>923</v>
      </c>
      <c r="G20" s="221">
        <v>65.00541711809318</v>
      </c>
      <c r="H20" s="146">
        <v>7101</v>
      </c>
      <c r="I20" s="146">
        <v>7082</v>
      </c>
      <c r="J20" s="221">
        <v>100.26828579497318</v>
      </c>
      <c r="K20" s="146">
        <v>37937</v>
      </c>
      <c r="L20" s="146">
        <v>37719</v>
      </c>
      <c r="M20" s="221">
        <v>100.57795805827303</v>
      </c>
      <c r="O20" s="172"/>
      <c r="P20" s="172"/>
      <c r="Q20" s="149"/>
      <c r="R20" s="172"/>
      <c r="S20" s="172"/>
      <c r="T20" s="149"/>
      <c r="U20" s="172"/>
      <c r="V20" s="172"/>
      <c r="W20" s="149"/>
      <c r="X20" s="172"/>
      <c r="Y20" s="172"/>
      <c r="Z20" s="149"/>
    </row>
    <row r="21" spans="1:26" s="21" customFormat="1" ht="14.25" customHeight="1">
      <c r="A21" s="26" t="s">
        <v>69</v>
      </c>
      <c r="B21" s="146">
        <v>136256</v>
      </c>
      <c r="C21" s="146">
        <v>129427</v>
      </c>
      <c r="D21" s="221">
        <v>105.27633337711606</v>
      </c>
      <c r="E21" s="146">
        <v>16624</v>
      </c>
      <c r="F21" s="146">
        <v>11957</v>
      </c>
      <c r="G21" s="221">
        <v>139.031529647905</v>
      </c>
      <c r="H21" s="146">
        <v>5473</v>
      </c>
      <c r="I21" s="146">
        <v>5325</v>
      </c>
      <c r="J21" s="221">
        <v>102.77934272300469</v>
      </c>
      <c r="K21" s="146">
        <v>114159</v>
      </c>
      <c r="L21" s="146">
        <v>112145</v>
      </c>
      <c r="M21" s="221">
        <v>101.79588925052387</v>
      </c>
      <c r="O21" s="172"/>
      <c r="P21" s="172"/>
      <c r="Q21" s="149"/>
      <c r="R21" s="172"/>
      <c r="S21" s="172"/>
      <c r="T21" s="149"/>
      <c r="U21" s="172"/>
      <c r="V21" s="172"/>
      <c r="W21" s="149"/>
      <c r="X21" s="172"/>
      <c r="Y21" s="172"/>
      <c r="Z21" s="149"/>
    </row>
    <row r="22" spans="1:26" s="21" customFormat="1" ht="14.25" customHeight="1">
      <c r="A22" s="26" t="s">
        <v>158</v>
      </c>
      <c r="B22" s="232">
        <v>23743</v>
      </c>
      <c r="C22" s="232">
        <v>23750</v>
      </c>
      <c r="D22" s="221">
        <v>99.97052631578947</v>
      </c>
      <c r="E22" s="146">
        <v>339</v>
      </c>
      <c r="F22" s="146">
        <v>352</v>
      </c>
      <c r="G22" s="221">
        <v>96.30681818181819</v>
      </c>
      <c r="H22" s="147">
        <v>9405</v>
      </c>
      <c r="I22" s="146">
        <v>9116</v>
      </c>
      <c r="J22" s="221">
        <v>103.17025010969722</v>
      </c>
      <c r="K22" s="147">
        <v>13999</v>
      </c>
      <c r="L22" s="146">
        <v>14282</v>
      </c>
      <c r="M22" s="221">
        <v>98.01848480604957</v>
      </c>
      <c r="O22" s="172"/>
      <c r="P22" s="172"/>
      <c r="Q22" s="149"/>
      <c r="R22" s="172"/>
      <c r="S22" s="172"/>
      <c r="T22" s="149"/>
      <c r="U22" s="172"/>
      <c r="V22" s="172"/>
      <c r="W22" s="149"/>
      <c r="X22" s="172"/>
      <c r="Y22" s="172"/>
      <c r="Z22" s="149"/>
    </row>
    <row r="23" spans="1:26" s="21" customFormat="1" ht="14.25" customHeight="1">
      <c r="A23" s="26" t="s">
        <v>71</v>
      </c>
      <c r="B23" s="146">
        <v>44708</v>
      </c>
      <c r="C23" s="146">
        <v>41661</v>
      </c>
      <c r="D23" s="221">
        <v>107.31379467607594</v>
      </c>
      <c r="E23" s="146">
        <v>1121</v>
      </c>
      <c r="F23" s="146">
        <v>629</v>
      </c>
      <c r="G23" s="221">
        <v>178.21939586645468</v>
      </c>
      <c r="H23" s="146">
        <v>13094</v>
      </c>
      <c r="I23" s="146">
        <v>12777</v>
      </c>
      <c r="J23" s="221">
        <v>102.48102058386164</v>
      </c>
      <c r="K23" s="146">
        <v>30493</v>
      </c>
      <c r="L23" s="146">
        <v>28255</v>
      </c>
      <c r="M23" s="221">
        <v>107.92072199610688</v>
      </c>
      <c r="O23" s="172"/>
      <c r="P23" s="172"/>
      <c r="Q23" s="149"/>
      <c r="R23" s="172"/>
      <c r="S23" s="172"/>
      <c r="T23" s="149"/>
      <c r="U23" s="172"/>
      <c r="V23" s="172"/>
      <c r="W23" s="149"/>
      <c r="X23" s="172"/>
      <c r="Y23" s="172"/>
      <c r="Z23" s="149"/>
    </row>
    <row r="24" spans="1:26" s="21" customFormat="1" ht="12" customHeight="1">
      <c r="A24" s="26" t="s">
        <v>159</v>
      </c>
      <c r="B24" s="146">
        <v>45</v>
      </c>
      <c r="C24" s="146">
        <v>49</v>
      </c>
      <c r="D24" s="221">
        <v>91.83673469387756</v>
      </c>
      <c r="E24" s="147" t="s">
        <v>188</v>
      </c>
      <c r="F24" s="147" t="s">
        <v>188</v>
      </c>
      <c r="G24" s="221" t="s">
        <v>188</v>
      </c>
      <c r="H24" s="147" t="s">
        <v>188</v>
      </c>
      <c r="I24" s="147" t="s">
        <v>188</v>
      </c>
      <c r="J24" s="221" t="s">
        <v>188</v>
      </c>
      <c r="K24" s="146">
        <v>45</v>
      </c>
      <c r="L24" s="146">
        <v>49</v>
      </c>
      <c r="M24" s="221">
        <v>91.83673469387756</v>
      </c>
      <c r="O24" s="172"/>
      <c r="P24" s="172"/>
      <c r="Q24" s="149"/>
      <c r="R24" s="172"/>
      <c r="S24" s="172"/>
      <c r="T24" s="149"/>
      <c r="U24" s="172"/>
      <c r="V24" s="172"/>
      <c r="W24" s="149"/>
      <c r="X24" s="172"/>
      <c r="Y24" s="172"/>
      <c r="Z24" s="149"/>
    </row>
    <row r="25" spans="1:26" s="21" customFormat="1" ht="12.75">
      <c r="A25" s="26" t="s">
        <v>72</v>
      </c>
      <c r="B25" s="146">
        <v>22</v>
      </c>
      <c r="C25" s="147">
        <v>139</v>
      </c>
      <c r="D25" s="222">
        <v>15.827338129496404</v>
      </c>
      <c r="E25" s="147" t="s">
        <v>188</v>
      </c>
      <c r="F25" s="147" t="s">
        <v>188</v>
      </c>
      <c r="G25" s="222" t="s">
        <v>188</v>
      </c>
      <c r="H25" s="147" t="s">
        <v>188</v>
      </c>
      <c r="I25" s="147" t="s">
        <v>188</v>
      </c>
      <c r="J25" s="222" t="s">
        <v>188</v>
      </c>
      <c r="K25" s="146">
        <v>22</v>
      </c>
      <c r="L25" s="147">
        <v>139</v>
      </c>
      <c r="M25" s="222">
        <v>15.827338129496404</v>
      </c>
      <c r="O25" s="172"/>
      <c r="P25" s="172"/>
      <c r="Q25" s="149"/>
      <c r="R25" s="172"/>
      <c r="S25" s="172"/>
      <c r="T25" s="149"/>
      <c r="U25" s="147"/>
      <c r="V25" s="147"/>
      <c r="W25" s="147"/>
      <c r="X25" s="172"/>
      <c r="Y25" s="172"/>
      <c r="Z25" s="149"/>
    </row>
    <row r="26" spans="1:26" s="21" customFormat="1" ht="12.75">
      <c r="A26" s="23" t="s">
        <v>73</v>
      </c>
      <c r="B26" s="148">
        <v>6152</v>
      </c>
      <c r="C26" s="148">
        <v>6196</v>
      </c>
      <c r="D26" s="220">
        <v>99.28986442866365</v>
      </c>
      <c r="E26" s="160" t="s">
        <v>188</v>
      </c>
      <c r="F26" s="160" t="s">
        <v>188</v>
      </c>
      <c r="G26" s="220" t="s">
        <v>188</v>
      </c>
      <c r="H26" s="148">
        <v>928</v>
      </c>
      <c r="I26" s="148">
        <v>940</v>
      </c>
      <c r="J26" s="220">
        <v>98.72340425531914</v>
      </c>
      <c r="K26" s="148">
        <v>5224</v>
      </c>
      <c r="L26" s="148">
        <v>5256</v>
      </c>
      <c r="M26" s="220">
        <v>99.39117199391171</v>
      </c>
      <c r="O26" s="172"/>
      <c r="P26" s="172"/>
      <c r="Q26" s="149"/>
      <c r="R26" s="172"/>
      <c r="S26" s="172"/>
      <c r="T26" s="149"/>
      <c r="U26" s="172"/>
      <c r="V26" s="172"/>
      <c r="W26" s="149"/>
      <c r="X26" s="172"/>
      <c r="Y26" s="172"/>
      <c r="Z26" s="149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8" customWidth="1"/>
    <col min="2" max="2" width="9.75390625" style="58" customWidth="1"/>
    <col min="3" max="3" width="9.625" style="58" customWidth="1"/>
    <col min="4" max="6" width="8.875" style="58" customWidth="1"/>
    <col min="7" max="7" width="10.125" style="58" customWidth="1"/>
    <col min="8" max="8" width="9.875" style="58" customWidth="1"/>
    <col min="9" max="9" width="9.75390625" style="58" customWidth="1"/>
    <col min="10" max="10" width="10.625" style="58" customWidth="1"/>
    <col min="11" max="12" width="9.75390625" style="58" customWidth="1"/>
    <col min="13" max="13" width="8.75390625" style="58" customWidth="1"/>
    <col min="14" max="16384" width="9.125" style="58" customWidth="1"/>
  </cols>
  <sheetData>
    <row r="1" spans="1:13" ht="29.25" customHeight="1">
      <c r="A1" s="295" t="s">
        <v>96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93</v>
      </c>
    </row>
    <row r="3" spans="1:14" ht="16.5" customHeight="1">
      <c r="A3" s="277"/>
      <c r="B3" s="268" t="s">
        <v>28</v>
      </c>
      <c r="C3" s="268"/>
      <c r="D3" s="268"/>
      <c r="E3" s="268" t="s">
        <v>26</v>
      </c>
      <c r="F3" s="268"/>
      <c r="G3" s="279"/>
      <c r="H3" s="279"/>
      <c r="I3" s="279"/>
      <c r="J3" s="279"/>
      <c r="K3" s="279"/>
      <c r="L3" s="279"/>
      <c r="M3" s="280"/>
      <c r="N3" s="61"/>
    </row>
    <row r="4" spans="1:14" ht="24" customHeight="1">
      <c r="A4" s="278"/>
      <c r="B4" s="268"/>
      <c r="C4" s="268"/>
      <c r="D4" s="268"/>
      <c r="E4" s="268" t="s">
        <v>29</v>
      </c>
      <c r="F4" s="268"/>
      <c r="G4" s="268"/>
      <c r="H4" s="268" t="s">
        <v>30</v>
      </c>
      <c r="I4" s="268"/>
      <c r="J4" s="268"/>
      <c r="K4" s="268" t="s">
        <v>31</v>
      </c>
      <c r="L4" s="268"/>
      <c r="M4" s="269"/>
      <c r="N4" s="61"/>
    </row>
    <row r="5" spans="1:14" ht="30" customHeight="1">
      <c r="A5" s="278"/>
      <c r="B5" s="225">
        <v>2023</v>
      </c>
      <c r="C5" s="225">
        <v>2022</v>
      </c>
      <c r="D5" s="225" t="s">
        <v>194</v>
      </c>
      <c r="E5" s="225">
        <v>2023</v>
      </c>
      <c r="F5" s="225">
        <v>2022</v>
      </c>
      <c r="G5" s="225" t="s">
        <v>194</v>
      </c>
      <c r="H5" s="225">
        <v>2023</v>
      </c>
      <c r="I5" s="225">
        <v>2022</v>
      </c>
      <c r="J5" s="225" t="s">
        <v>194</v>
      </c>
      <c r="K5" s="225">
        <v>2023</v>
      </c>
      <c r="L5" s="225">
        <v>2022</v>
      </c>
      <c r="M5" s="225" t="s">
        <v>194</v>
      </c>
      <c r="N5" s="61"/>
    </row>
    <row r="6" spans="1:26" s="27" customFormat="1" ht="12.75">
      <c r="A6" s="28" t="s">
        <v>56</v>
      </c>
      <c r="B6" s="75">
        <v>2003107</v>
      </c>
      <c r="C6" s="75">
        <v>1954989</v>
      </c>
      <c r="D6" s="221">
        <v>102.4612926210838</v>
      </c>
      <c r="E6" s="75">
        <v>29255</v>
      </c>
      <c r="F6" s="75">
        <v>22497</v>
      </c>
      <c r="G6" s="221">
        <v>130.03956083033293</v>
      </c>
      <c r="H6" s="75">
        <v>426905</v>
      </c>
      <c r="I6" s="75">
        <v>413006</v>
      </c>
      <c r="J6" s="221">
        <v>103.36532641172282</v>
      </c>
      <c r="K6" s="75">
        <v>1546947</v>
      </c>
      <c r="L6" s="75">
        <v>1519486</v>
      </c>
      <c r="M6" s="221">
        <v>101.80725587468393</v>
      </c>
      <c r="O6" s="172"/>
      <c r="P6" s="172"/>
      <c r="Q6" s="149"/>
      <c r="R6" s="172"/>
      <c r="S6" s="172"/>
      <c r="T6" s="149"/>
      <c r="U6" s="172"/>
      <c r="V6" s="172"/>
      <c r="W6" s="149"/>
      <c r="X6" s="172"/>
      <c r="Y6" s="172"/>
      <c r="Z6" s="149"/>
    </row>
    <row r="7" spans="1:26" s="27" customFormat="1" ht="12.75">
      <c r="A7" s="183" t="s">
        <v>156</v>
      </c>
      <c r="B7" s="146">
        <v>116871</v>
      </c>
      <c r="C7" s="146">
        <v>114563</v>
      </c>
      <c r="D7" s="221">
        <v>102.01461204751969</v>
      </c>
      <c r="E7" s="146">
        <v>296</v>
      </c>
      <c r="F7" s="146">
        <v>1602</v>
      </c>
      <c r="G7" s="221">
        <v>18.476903870162296</v>
      </c>
      <c r="H7" s="146">
        <v>61646</v>
      </c>
      <c r="I7" s="146">
        <v>60064</v>
      </c>
      <c r="J7" s="221">
        <v>102.63385721896644</v>
      </c>
      <c r="K7" s="146">
        <v>54929</v>
      </c>
      <c r="L7" s="146">
        <v>52897</v>
      </c>
      <c r="M7" s="221">
        <v>103.8414276802087</v>
      </c>
      <c r="O7" s="172"/>
      <c r="P7" s="172"/>
      <c r="Q7" s="149"/>
      <c r="R7" s="172"/>
      <c r="S7" s="172"/>
      <c r="T7" s="149"/>
      <c r="U7" s="172"/>
      <c r="V7" s="172"/>
      <c r="W7" s="149"/>
      <c r="X7" s="172"/>
      <c r="Y7" s="172"/>
      <c r="Z7" s="149"/>
    </row>
    <row r="8" spans="1:26" s="27" customFormat="1" ht="12.75">
      <c r="A8" s="26" t="s">
        <v>57</v>
      </c>
      <c r="B8" s="146">
        <v>56121</v>
      </c>
      <c r="C8" s="146">
        <v>56345</v>
      </c>
      <c r="D8" s="221">
        <v>99.60244919691188</v>
      </c>
      <c r="E8" s="146">
        <v>940</v>
      </c>
      <c r="F8" s="146">
        <v>720</v>
      </c>
      <c r="G8" s="221">
        <v>130.55555555555554</v>
      </c>
      <c r="H8" s="146">
        <v>4738</v>
      </c>
      <c r="I8" s="146">
        <v>4409</v>
      </c>
      <c r="J8" s="221">
        <v>107.4620095259696</v>
      </c>
      <c r="K8" s="146">
        <v>50443</v>
      </c>
      <c r="L8" s="146">
        <v>51216</v>
      </c>
      <c r="M8" s="221">
        <v>98.49070602936582</v>
      </c>
      <c r="O8" s="172"/>
      <c r="P8" s="172"/>
      <c r="Q8" s="149"/>
      <c r="R8" s="172"/>
      <c r="S8" s="172"/>
      <c r="T8" s="149"/>
      <c r="U8" s="172"/>
      <c r="V8" s="172"/>
      <c r="W8" s="149"/>
      <c r="X8" s="172"/>
      <c r="Y8" s="172"/>
      <c r="Z8" s="149"/>
    </row>
    <row r="9" spans="1:26" s="27" customFormat="1" ht="12.75">
      <c r="A9" s="26" t="s">
        <v>58</v>
      </c>
      <c r="B9" s="146">
        <v>176900</v>
      </c>
      <c r="C9" s="146">
        <v>175349</v>
      </c>
      <c r="D9" s="221">
        <v>100.88452172524508</v>
      </c>
      <c r="E9" s="146">
        <v>4968</v>
      </c>
      <c r="F9" s="146">
        <v>7587</v>
      </c>
      <c r="G9" s="221">
        <v>65.48042704626334</v>
      </c>
      <c r="H9" s="146">
        <v>34124</v>
      </c>
      <c r="I9" s="146">
        <v>31788</v>
      </c>
      <c r="J9" s="221">
        <v>107.34868503837926</v>
      </c>
      <c r="K9" s="146">
        <v>137808</v>
      </c>
      <c r="L9" s="146">
        <v>135974</v>
      </c>
      <c r="M9" s="221">
        <v>101.34878726815421</v>
      </c>
      <c r="O9" s="172"/>
      <c r="P9" s="172"/>
      <c r="Q9" s="149"/>
      <c r="R9" s="172"/>
      <c r="S9" s="172"/>
      <c r="T9" s="149"/>
      <c r="U9" s="172"/>
      <c r="V9" s="172"/>
      <c r="W9" s="149"/>
      <c r="X9" s="172"/>
      <c r="Y9" s="172"/>
      <c r="Z9" s="149"/>
    </row>
    <row r="10" spans="1:26" s="27" customFormat="1" ht="12.75">
      <c r="A10" s="26" t="s">
        <v>59</v>
      </c>
      <c r="B10" s="146">
        <v>207715</v>
      </c>
      <c r="C10" s="146">
        <v>204861</v>
      </c>
      <c r="D10" s="221">
        <v>101.39313973865205</v>
      </c>
      <c r="E10" s="146">
        <v>294</v>
      </c>
      <c r="F10" s="146">
        <v>1308</v>
      </c>
      <c r="G10" s="221">
        <v>22.477064220183486</v>
      </c>
      <c r="H10" s="146">
        <v>73202</v>
      </c>
      <c r="I10" s="146">
        <v>70929</v>
      </c>
      <c r="J10" s="221">
        <v>103.204613063768</v>
      </c>
      <c r="K10" s="147">
        <v>134219</v>
      </c>
      <c r="L10" s="146">
        <v>132624</v>
      </c>
      <c r="M10" s="221">
        <v>101.20264808782724</v>
      </c>
      <c r="O10" s="172"/>
      <c r="P10" s="172"/>
      <c r="Q10" s="149"/>
      <c r="R10" s="172"/>
      <c r="S10" s="172"/>
      <c r="T10" s="149"/>
      <c r="U10" s="172"/>
      <c r="V10" s="172"/>
      <c r="W10" s="149"/>
      <c r="X10" s="172"/>
      <c r="Y10" s="172"/>
      <c r="Z10" s="149"/>
    </row>
    <row r="11" spans="1:26" s="27" customFormat="1" ht="12.75">
      <c r="A11" s="26" t="s">
        <v>60</v>
      </c>
      <c r="B11" s="146">
        <v>19146</v>
      </c>
      <c r="C11" s="146">
        <v>19693</v>
      </c>
      <c r="D11" s="221">
        <v>97.22236327629106</v>
      </c>
      <c r="E11" s="146">
        <v>11</v>
      </c>
      <c r="F11" s="146">
        <v>206</v>
      </c>
      <c r="G11" s="221">
        <v>5.339805825242719</v>
      </c>
      <c r="H11" s="146">
        <v>5335</v>
      </c>
      <c r="I11" s="146">
        <v>5340</v>
      </c>
      <c r="J11" s="221">
        <v>99.90636704119851</v>
      </c>
      <c r="K11" s="146">
        <v>13800</v>
      </c>
      <c r="L11" s="146">
        <v>14147</v>
      </c>
      <c r="M11" s="221">
        <v>97.54718314837068</v>
      </c>
      <c r="O11" s="172"/>
      <c r="P11" s="172"/>
      <c r="Q11" s="149"/>
      <c r="R11" s="172"/>
      <c r="S11" s="172"/>
      <c r="T11" s="149"/>
      <c r="U11" s="172"/>
      <c r="V11" s="172"/>
      <c r="W11" s="149"/>
      <c r="X11" s="172"/>
      <c r="Y11" s="172"/>
      <c r="Z11" s="149"/>
    </row>
    <row r="12" spans="1:26" s="21" customFormat="1" ht="12.75">
      <c r="A12" s="26" t="s">
        <v>61</v>
      </c>
      <c r="B12" s="146">
        <v>98524</v>
      </c>
      <c r="C12" s="146">
        <v>94005</v>
      </c>
      <c r="D12" s="221">
        <v>104.80719110685602</v>
      </c>
      <c r="E12" s="146">
        <v>1647</v>
      </c>
      <c r="F12" s="146">
        <v>1277</v>
      </c>
      <c r="G12" s="221">
        <v>128.97415818324197</v>
      </c>
      <c r="H12" s="146">
        <v>39235</v>
      </c>
      <c r="I12" s="146">
        <v>37141</v>
      </c>
      <c r="J12" s="221">
        <v>105.63797420640262</v>
      </c>
      <c r="K12" s="146">
        <v>57642</v>
      </c>
      <c r="L12" s="146">
        <v>55587</v>
      </c>
      <c r="M12" s="221">
        <v>103.69690755032651</v>
      </c>
      <c r="O12" s="172"/>
      <c r="P12" s="172"/>
      <c r="Q12" s="149"/>
      <c r="R12" s="172"/>
      <c r="S12" s="172"/>
      <c r="T12" s="149"/>
      <c r="U12" s="172"/>
      <c r="V12" s="172"/>
      <c r="W12" s="149"/>
      <c r="X12" s="172"/>
      <c r="Y12" s="172"/>
      <c r="Z12" s="149"/>
    </row>
    <row r="13" spans="1:26" s="21" customFormat="1" ht="12.75">
      <c r="A13" s="26" t="s">
        <v>62</v>
      </c>
      <c r="B13" s="146">
        <v>178599</v>
      </c>
      <c r="C13" s="146">
        <v>161382</v>
      </c>
      <c r="D13" s="221">
        <v>110.66847603821988</v>
      </c>
      <c r="E13" s="147">
        <v>2433</v>
      </c>
      <c r="F13" s="146">
        <v>1301</v>
      </c>
      <c r="G13" s="221">
        <v>187.00999231360493</v>
      </c>
      <c r="H13" s="146">
        <v>48023</v>
      </c>
      <c r="I13" s="146">
        <v>44012</v>
      </c>
      <c r="J13" s="221">
        <v>109.11342361174225</v>
      </c>
      <c r="K13" s="146">
        <v>128143</v>
      </c>
      <c r="L13" s="146">
        <v>116069</v>
      </c>
      <c r="M13" s="221">
        <v>110.40243303552197</v>
      </c>
      <c r="O13" s="172"/>
      <c r="P13" s="172"/>
      <c r="Q13" s="149"/>
      <c r="R13" s="172"/>
      <c r="S13" s="172"/>
      <c r="T13" s="149"/>
      <c r="U13" s="172"/>
      <c r="V13" s="172"/>
      <c r="W13" s="149"/>
      <c r="X13" s="172"/>
      <c r="Y13" s="172"/>
      <c r="Z13" s="149"/>
    </row>
    <row r="14" spans="1:26" s="21" customFormat="1" ht="12.75">
      <c r="A14" s="26" t="s">
        <v>157</v>
      </c>
      <c r="B14" s="146">
        <v>167209</v>
      </c>
      <c r="C14" s="146">
        <v>166552</v>
      </c>
      <c r="D14" s="221">
        <v>100.39447139632067</v>
      </c>
      <c r="E14" s="146">
        <v>3899</v>
      </c>
      <c r="F14" s="147">
        <v>5</v>
      </c>
      <c r="G14" s="17" t="s">
        <v>212</v>
      </c>
      <c r="H14" s="146">
        <v>44649</v>
      </c>
      <c r="I14" s="146">
        <v>46430</v>
      </c>
      <c r="J14" s="221">
        <v>96.16411802713762</v>
      </c>
      <c r="K14" s="146">
        <v>118661</v>
      </c>
      <c r="L14" s="146">
        <v>120117</v>
      </c>
      <c r="M14" s="221">
        <v>98.78784851436515</v>
      </c>
      <c r="O14" s="172"/>
      <c r="P14" s="172"/>
      <c r="Q14" s="149"/>
      <c r="R14" s="172"/>
      <c r="S14" s="172"/>
      <c r="T14" s="149"/>
      <c r="U14" s="172"/>
      <c r="V14" s="172"/>
      <c r="W14" s="149"/>
      <c r="X14" s="172"/>
      <c r="Y14" s="172"/>
      <c r="Z14" s="149"/>
    </row>
    <row r="15" spans="1:26" s="21" customFormat="1" ht="12.75">
      <c r="A15" s="26" t="s">
        <v>63</v>
      </c>
      <c r="B15" s="146">
        <v>60149</v>
      </c>
      <c r="C15" s="146">
        <v>58662</v>
      </c>
      <c r="D15" s="221">
        <v>102.53486072755787</v>
      </c>
      <c r="E15" s="146">
        <v>1247</v>
      </c>
      <c r="F15" s="146">
        <v>491</v>
      </c>
      <c r="G15" s="17" t="s">
        <v>213</v>
      </c>
      <c r="H15" s="146">
        <v>16026</v>
      </c>
      <c r="I15" s="146">
        <v>15480</v>
      </c>
      <c r="J15" s="221">
        <v>103.52713178294573</v>
      </c>
      <c r="K15" s="146">
        <v>42876</v>
      </c>
      <c r="L15" s="146">
        <v>42691</v>
      </c>
      <c r="M15" s="221">
        <v>100.43334660701318</v>
      </c>
      <c r="O15" s="172"/>
      <c r="P15" s="172"/>
      <c r="Q15" s="149"/>
      <c r="R15" s="172"/>
      <c r="S15" s="172"/>
      <c r="T15" s="149"/>
      <c r="U15" s="172"/>
      <c r="V15" s="172"/>
      <c r="W15" s="149"/>
      <c r="X15" s="172"/>
      <c r="Y15" s="172"/>
      <c r="Z15" s="149"/>
    </row>
    <row r="16" spans="1:26" s="21" customFormat="1" ht="14.25" customHeight="1">
      <c r="A16" s="26" t="s">
        <v>64</v>
      </c>
      <c r="B16" s="146">
        <v>53741</v>
      </c>
      <c r="C16" s="146">
        <v>52461</v>
      </c>
      <c r="D16" s="221">
        <v>102.43990774098855</v>
      </c>
      <c r="E16" s="147">
        <v>7</v>
      </c>
      <c r="F16" s="146">
        <v>9</v>
      </c>
      <c r="G16" s="221">
        <v>77.77777777777779</v>
      </c>
      <c r="H16" s="146">
        <v>3621</v>
      </c>
      <c r="I16" s="146">
        <v>3784</v>
      </c>
      <c r="J16" s="221">
        <v>95.69238900634248</v>
      </c>
      <c r="K16" s="146">
        <v>50113</v>
      </c>
      <c r="L16" s="146">
        <v>48668</v>
      </c>
      <c r="M16" s="221">
        <v>102.9690967370757</v>
      </c>
      <c r="O16" s="172"/>
      <c r="P16" s="172"/>
      <c r="Q16" s="149"/>
      <c r="R16" s="172"/>
      <c r="S16" s="172"/>
      <c r="T16" s="149"/>
      <c r="U16" s="172"/>
      <c r="V16" s="172"/>
      <c r="W16" s="149"/>
      <c r="X16" s="172"/>
      <c r="Y16" s="172"/>
      <c r="Z16" s="149"/>
    </row>
    <row r="17" spans="1:26" s="27" customFormat="1" ht="14.25" customHeight="1">
      <c r="A17" s="26" t="s">
        <v>65</v>
      </c>
      <c r="B17" s="146">
        <v>44261</v>
      </c>
      <c r="C17" s="146">
        <v>43710</v>
      </c>
      <c r="D17" s="221">
        <v>101.26058110272248</v>
      </c>
      <c r="E17" s="146">
        <v>330</v>
      </c>
      <c r="F17" s="147">
        <v>29</v>
      </c>
      <c r="G17" s="17" t="s">
        <v>214</v>
      </c>
      <c r="H17" s="146">
        <v>3771</v>
      </c>
      <c r="I17" s="146">
        <v>3723</v>
      </c>
      <c r="J17" s="221">
        <v>101.28928283642225</v>
      </c>
      <c r="K17" s="146">
        <v>40160</v>
      </c>
      <c r="L17" s="146">
        <v>39958</v>
      </c>
      <c r="M17" s="221">
        <v>100.50553080734772</v>
      </c>
      <c r="O17" s="172"/>
      <c r="P17" s="172"/>
      <c r="Q17" s="149"/>
      <c r="R17" s="172"/>
      <c r="S17" s="172"/>
      <c r="T17" s="149"/>
      <c r="U17" s="172"/>
      <c r="V17" s="172"/>
      <c r="W17" s="149"/>
      <c r="X17" s="172"/>
      <c r="Y17" s="172"/>
      <c r="Z17" s="149"/>
    </row>
    <row r="18" spans="1:26" s="21" customFormat="1" ht="14.25" customHeight="1">
      <c r="A18" s="26" t="s">
        <v>66</v>
      </c>
      <c r="B18" s="146">
        <v>14983</v>
      </c>
      <c r="C18" s="146">
        <v>16765</v>
      </c>
      <c r="D18" s="221">
        <v>89.37071279451237</v>
      </c>
      <c r="E18" s="146">
        <v>89</v>
      </c>
      <c r="F18" s="146">
        <v>325</v>
      </c>
      <c r="G18" s="221">
        <v>27.384615384615383</v>
      </c>
      <c r="H18" s="146">
        <v>3109</v>
      </c>
      <c r="I18" s="146">
        <v>3292</v>
      </c>
      <c r="J18" s="221">
        <v>94.44106925880924</v>
      </c>
      <c r="K18" s="146">
        <v>11785</v>
      </c>
      <c r="L18" s="146">
        <v>13148</v>
      </c>
      <c r="M18" s="221">
        <v>89.63340432004868</v>
      </c>
      <c r="O18" s="172"/>
      <c r="P18" s="172"/>
      <c r="Q18" s="149"/>
      <c r="R18" s="172"/>
      <c r="S18" s="172"/>
      <c r="T18" s="149"/>
      <c r="U18" s="172"/>
      <c r="V18" s="172"/>
      <c r="W18" s="149"/>
      <c r="X18" s="172"/>
      <c r="Y18" s="172"/>
      <c r="Z18" s="149"/>
    </row>
    <row r="19" spans="1:26" s="21" customFormat="1" ht="14.25" customHeight="1">
      <c r="A19" s="26" t="s">
        <v>67</v>
      </c>
      <c r="B19" s="146">
        <v>63166</v>
      </c>
      <c r="C19" s="146">
        <v>63064</v>
      </c>
      <c r="D19" s="221">
        <v>100.16174045414182</v>
      </c>
      <c r="E19" s="146">
        <v>362</v>
      </c>
      <c r="F19" s="146">
        <v>881</v>
      </c>
      <c r="G19" s="221">
        <v>41.08967082860386</v>
      </c>
      <c r="H19" s="146">
        <v>20431</v>
      </c>
      <c r="I19" s="146">
        <v>19916</v>
      </c>
      <c r="J19" s="221">
        <v>102.58586061458124</v>
      </c>
      <c r="K19" s="146">
        <v>42373</v>
      </c>
      <c r="L19" s="146">
        <v>42267</v>
      </c>
      <c r="M19" s="221">
        <v>100.2507866657203</v>
      </c>
      <c r="O19" s="172"/>
      <c r="P19" s="172"/>
      <c r="Q19" s="149"/>
      <c r="R19" s="172"/>
      <c r="S19" s="172"/>
      <c r="T19" s="149"/>
      <c r="U19" s="172"/>
      <c r="V19" s="172"/>
      <c r="W19" s="149"/>
      <c r="X19" s="172"/>
      <c r="Y19" s="172"/>
      <c r="Z19" s="149"/>
    </row>
    <row r="20" spans="1:26" s="21" customFormat="1" ht="14.25" customHeight="1">
      <c r="A20" s="26" t="s">
        <v>68</v>
      </c>
      <c r="B20" s="146">
        <v>30059</v>
      </c>
      <c r="C20" s="146">
        <v>30123</v>
      </c>
      <c r="D20" s="221">
        <v>99.7875377618431</v>
      </c>
      <c r="E20" s="146">
        <v>16</v>
      </c>
      <c r="F20" s="146">
        <v>161</v>
      </c>
      <c r="G20" s="221">
        <v>9.937888198757763</v>
      </c>
      <c r="H20" s="146">
        <v>4332</v>
      </c>
      <c r="I20" s="146">
        <v>4356</v>
      </c>
      <c r="J20" s="221">
        <v>99.44903581267216</v>
      </c>
      <c r="K20" s="146">
        <v>25711</v>
      </c>
      <c r="L20" s="146">
        <v>25606</v>
      </c>
      <c r="M20" s="221">
        <v>100.41006014215418</v>
      </c>
      <c r="O20" s="172"/>
      <c r="P20" s="172"/>
      <c r="Q20" s="149"/>
      <c r="R20" s="172"/>
      <c r="S20" s="172"/>
      <c r="T20" s="149"/>
      <c r="U20" s="172"/>
      <c r="V20" s="172"/>
      <c r="W20" s="149"/>
      <c r="X20" s="172"/>
      <c r="Y20" s="172"/>
      <c r="Z20" s="149"/>
    </row>
    <row r="21" spans="1:26" s="21" customFormat="1" ht="14.25" customHeight="1">
      <c r="A21" s="26" t="s">
        <v>69</v>
      </c>
      <c r="B21" s="146">
        <v>604658</v>
      </c>
      <c r="C21" s="146">
        <v>592085</v>
      </c>
      <c r="D21" s="221">
        <v>102.12351267132253</v>
      </c>
      <c r="E21" s="146">
        <v>12706</v>
      </c>
      <c r="F21" s="146">
        <v>6595</v>
      </c>
      <c r="G21" s="221">
        <v>192.66110689916601</v>
      </c>
      <c r="H21" s="146">
        <v>28425</v>
      </c>
      <c r="I21" s="146">
        <v>27533</v>
      </c>
      <c r="J21" s="221">
        <v>103.23974866523808</v>
      </c>
      <c r="K21" s="146">
        <v>563527</v>
      </c>
      <c r="L21" s="146">
        <v>557957</v>
      </c>
      <c r="M21" s="221">
        <v>100.99828481406274</v>
      </c>
      <c r="O21" s="172"/>
      <c r="P21" s="172"/>
      <c r="Q21" s="149"/>
      <c r="R21" s="172"/>
      <c r="S21" s="172"/>
      <c r="T21" s="149"/>
      <c r="U21" s="172"/>
      <c r="V21" s="172"/>
      <c r="W21" s="149"/>
      <c r="X21" s="172"/>
      <c r="Y21" s="172"/>
      <c r="Z21" s="149"/>
    </row>
    <row r="22" spans="1:26" s="21" customFormat="1" ht="14.25" customHeight="1">
      <c r="A22" s="26" t="s">
        <v>158</v>
      </c>
      <c r="B22" s="147">
        <v>23087</v>
      </c>
      <c r="C22" s="146">
        <v>23193</v>
      </c>
      <c r="D22" s="221">
        <v>99.54296554995041</v>
      </c>
      <c r="E22" s="147">
        <v>10</v>
      </c>
      <c r="F22" s="147" t="s">
        <v>188</v>
      </c>
      <c r="G22" s="221" t="s">
        <v>188</v>
      </c>
      <c r="H22" s="147">
        <v>12728</v>
      </c>
      <c r="I22" s="146">
        <v>12650</v>
      </c>
      <c r="J22" s="221">
        <v>100.61660079051383</v>
      </c>
      <c r="K22" s="147">
        <v>10349</v>
      </c>
      <c r="L22" s="146">
        <v>10543</v>
      </c>
      <c r="M22" s="221">
        <v>98.15991653229631</v>
      </c>
      <c r="O22" s="172"/>
      <c r="P22" s="172"/>
      <c r="Q22" s="149"/>
      <c r="R22" s="172"/>
      <c r="S22" s="172"/>
      <c r="T22" s="149"/>
      <c r="U22" s="172"/>
      <c r="V22" s="172"/>
      <c r="W22" s="149"/>
      <c r="X22" s="172"/>
      <c r="Y22" s="172"/>
      <c r="Z22" s="149"/>
    </row>
    <row r="23" spans="1:26" s="21" customFormat="1" ht="14.25" customHeight="1">
      <c r="A23" s="26" t="s">
        <v>71</v>
      </c>
      <c r="B23" s="146">
        <v>78832</v>
      </c>
      <c r="C23" s="146">
        <v>72874</v>
      </c>
      <c r="D23" s="221">
        <v>108.17575541345336</v>
      </c>
      <c r="E23" s="147" t="s">
        <v>188</v>
      </c>
      <c r="F23" s="147" t="s">
        <v>188</v>
      </c>
      <c r="G23" s="221" t="s">
        <v>188</v>
      </c>
      <c r="H23" s="146">
        <v>22556</v>
      </c>
      <c r="I23" s="146">
        <v>21208</v>
      </c>
      <c r="J23" s="221">
        <v>106.35609204073934</v>
      </c>
      <c r="K23" s="146">
        <v>56276</v>
      </c>
      <c r="L23" s="146">
        <v>51666</v>
      </c>
      <c r="M23" s="221">
        <v>108.9226957767197</v>
      </c>
      <c r="O23" s="172"/>
      <c r="P23" s="172"/>
      <c r="Q23" s="149"/>
      <c r="R23" s="172"/>
      <c r="S23" s="172"/>
      <c r="T23" s="149"/>
      <c r="U23" s="172"/>
      <c r="V23" s="172"/>
      <c r="W23" s="149"/>
      <c r="X23" s="172"/>
      <c r="Y23" s="172"/>
      <c r="Z23" s="149"/>
    </row>
    <row r="24" spans="1:26" s="21" customFormat="1" ht="12" customHeight="1">
      <c r="A24" s="26" t="s">
        <v>159</v>
      </c>
      <c r="B24" s="146">
        <v>60</v>
      </c>
      <c r="C24" s="146">
        <v>72</v>
      </c>
      <c r="D24" s="221">
        <v>83.33333333333334</v>
      </c>
      <c r="E24" s="147" t="s">
        <v>188</v>
      </c>
      <c r="F24" s="147" t="s">
        <v>188</v>
      </c>
      <c r="G24" s="221" t="s">
        <v>188</v>
      </c>
      <c r="H24" s="147" t="s">
        <v>188</v>
      </c>
      <c r="I24" s="147" t="s">
        <v>188</v>
      </c>
      <c r="J24" s="221" t="s">
        <v>188</v>
      </c>
      <c r="K24" s="146">
        <v>60</v>
      </c>
      <c r="L24" s="146">
        <v>72</v>
      </c>
      <c r="M24" s="221">
        <v>83.33333333333334</v>
      </c>
      <c r="O24" s="172"/>
      <c r="P24" s="172"/>
      <c r="Q24" s="149"/>
      <c r="R24" s="172"/>
      <c r="S24" s="172"/>
      <c r="T24" s="149"/>
      <c r="U24" s="172"/>
      <c r="V24" s="172"/>
      <c r="W24" s="149"/>
      <c r="X24" s="172"/>
      <c r="Y24" s="172"/>
      <c r="Z24" s="149"/>
    </row>
    <row r="25" spans="1:26" s="21" customFormat="1" ht="12.75">
      <c r="A25" s="26" t="s">
        <v>72</v>
      </c>
      <c r="B25" s="146">
        <v>10</v>
      </c>
      <c r="C25" s="147">
        <v>4</v>
      </c>
      <c r="D25" s="17" t="s">
        <v>213</v>
      </c>
      <c r="E25" s="147" t="s">
        <v>188</v>
      </c>
      <c r="F25" s="147" t="s">
        <v>188</v>
      </c>
      <c r="G25" s="222" t="s">
        <v>188</v>
      </c>
      <c r="H25" s="147" t="s">
        <v>188</v>
      </c>
      <c r="I25" s="147" t="s">
        <v>188</v>
      </c>
      <c r="J25" s="222" t="s">
        <v>188</v>
      </c>
      <c r="K25" s="146">
        <v>10</v>
      </c>
      <c r="L25" s="147">
        <v>4</v>
      </c>
      <c r="M25" s="17" t="s">
        <v>211</v>
      </c>
      <c r="O25" s="172"/>
      <c r="P25" s="172"/>
      <c r="Q25" s="149"/>
      <c r="R25" s="172"/>
      <c r="S25" s="172"/>
      <c r="T25" s="149"/>
      <c r="U25" s="147"/>
      <c r="V25" s="147"/>
      <c r="W25" s="147"/>
      <c r="X25" s="172"/>
      <c r="Y25" s="172"/>
      <c r="Z25" s="149"/>
    </row>
    <row r="26" spans="1:26" s="21" customFormat="1" ht="12.75">
      <c r="A26" s="23" t="s">
        <v>73</v>
      </c>
      <c r="B26" s="148">
        <v>9016</v>
      </c>
      <c r="C26" s="148">
        <v>9226</v>
      </c>
      <c r="D26" s="220">
        <v>97.72382397572079</v>
      </c>
      <c r="E26" s="160" t="s">
        <v>188</v>
      </c>
      <c r="F26" s="160" t="s">
        <v>188</v>
      </c>
      <c r="G26" s="220" t="s">
        <v>188</v>
      </c>
      <c r="H26" s="148">
        <v>954</v>
      </c>
      <c r="I26" s="148">
        <v>951</v>
      </c>
      <c r="J26" s="220">
        <v>100.31545741324922</v>
      </c>
      <c r="K26" s="148">
        <v>8062</v>
      </c>
      <c r="L26" s="148">
        <v>8275</v>
      </c>
      <c r="M26" s="220">
        <v>97.42598187311178</v>
      </c>
      <c r="O26" s="172"/>
      <c r="P26" s="172"/>
      <c r="Q26" s="149"/>
      <c r="R26" s="172"/>
      <c r="S26" s="172"/>
      <c r="T26" s="149"/>
      <c r="U26" s="172"/>
      <c r="V26" s="172"/>
      <c r="W26" s="149"/>
      <c r="X26" s="172"/>
      <c r="Y26" s="172"/>
      <c r="Z26" s="149"/>
    </row>
    <row r="27" spans="1:12" ht="12.75">
      <c r="A27" s="154"/>
      <c r="B27" s="146"/>
      <c r="C27" s="146"/>
      <c r="D27" s="147"/>
      <c r="E27" s="146"/>
      <c r="F27" s="146"/>
      <c r="G27" s="147"/>
      <c r="H27" s="146"/>
      <c r="I27" s="146"/>
      <c r="J27" s="147"/>
      <c r="K27" s="146"/>
      <c r="L27" s="146"/>
    </row>
    <row r="28" spans="1:12" ht="12.75">
      <c r="A28" s="154"/>
      <c r="B28" s="146"/>
      <c r="C28" s="146"/>
      <c r="D28" s="147"/>
      <c r="E28" s="146"/>
      <c r="F28" s="146"/>
      <c r="G28" s="147"/>
      <c r="H28" s="146"/>
      <c r="I28" s="146"/>
      <c r="J28" s="147"/>
      <c r="K28" s="146"/>
      <c r="L28" s="146"/>
    </row>
    <row r="29" spans="1:12" ht="12.75">
      <c r="A29" s="154"/>
      <c r="B29" s="146"/>
      <c r="C29" s="146"/>
      <c r="D29" s="147"/>
      <c r="E29" s="146"/>
      <c r="F29" s="146"/>
      <c r="G29" s="147"/>
      <c r="H29" s="146"/>
      <c r="I29" s="146"/>
      <c r="J29" s="147"/>
      <c r="K29" s="146"/>
      <c r="L29" s="146"/>
    </row>
    <row r="30" spans="1:12" ht="12.75">
      <c r="A30" s="154"/>
      <c r="B30" s="146"/>
      <c r="C30" s="146"/>
      <c r="D30" s="147"/>
      <c r="E30" s="146"/>
      <c r="F30" s="146"/>
      <c r="G30" s="147"/>
      <c r="H30" s="146"/>
      <c r="I30" s="146"/>
      <c r="J30" s="147"/>
      <c r="K30" s="146"/>
      <c r="L30" s="146"/>
    </row>
    <row r="31" spans="1:12" ht="12.75">
      <c r="A31" s="154"/>
      <c r="B31" s="146"/>
      <c r="C31" s="146"/>
      <c r="D31" s="147"/>
      <c r="E31" s="146"/>
      <c r="F31" s="146"/>
      <c r="G31" s="147"/>
      <c r="H31" s="146"/>
      <c r="I31" s="146"/>
      <c r="J31" s="147"/>
      <c r="K31" s="146"/>
      <c r="L31" s="146"/>
    </row>
    <row r="32" spans="1:12" ht="12.75">
      <c r="A32" s="154"/>
      <c r="B32" s="146"/>
      <c r="C32" s="146"/>
      <c r="D32" s="147"/>
      <c r="E32" s="146"/>
      <c r="F32" s="146"/>
      <c r="G32" s="147"/>
      <c r="H32" s="146"/>
      <c r="I32" s="146"/>
      <c r="J32" s="147"/>
      <c r="K32" s="146"/>
      <c r="L32" s="146"/>
    </row>
    <row r="33" spans="1:12" ht="12.75">
      <c r="A33" s="154"/>
      <c r="B33" s="146"/>
      <c r="C33" s="146"/>
      <c r="D33" s="147"/>
      <c r="E33" s="146"/>
      <c r="F33" s="146"/>
      <c r="G33" s="147"/>
      <c r="H33" s="146"/>
      <c r="I33" s="146"/>
      <c r="J33" s="147"/>
      <c r="K33" s="146"/>
      <c r="L33" s="146"/>
    </row>
    <row r="34" spans="1:12" ht="12.75">
      <c r="A34" s="154"/>
      <c r="B34" s="146"/>
      <c r="C34" s="146"/>
      <c r="D34" s="147"/>
      <c r="E34" s="146"/>
      <c r="F34" s="146"/>
      <c r="G34" s="147"/>
      <c r="H34" s="146"/>
      <c r="I34" s="146"/>
      <c r="J34" s="147"/>
      <c r="K34" s="146"/>
      <c r="L34" s="146"/>
    </row>
    <row r="35" spans="1:12" ht="12.75">
      <c r="A35" s="154"/>
      <c r="B35" s="146"/>
      <c r="C35" s="146"/>
      <c r="D35" s="147"/>
      <c r="E35" s="146"/>
      <c r="F35" s="146"/>
      <c r="G35" s="147"/>
      <c r="H35" s="146"/>
      <c r="I35" s="146"/>
      <c r="J35" s="147"/>
      <c r="K35" s="146"/>
      <c r="L35" s="146"/>
    </row>
    <row r="36" spans="1:12" ht="12.75">
      <c r="A36" s="154"/>
      <c r="B36" s="146"/>
      <c r="C36" s="146"/>
      <c r="D36" s="147"/>
      <c r="E36" s="146"/>
      <c r="F36" s="146"/>
      <c r="G36" s="147"/>
      <c r="H36" s="146"/>
      <c r="I36" s="146"/>
      <c r="J36" s="147"/>
      <c r="K36" s="146"/>
      <c r="L36" s="146"/>
    </row>
    <row r="37" spans="1:12" ht="12.75">
      <c r="A37" s="154"/>
      <c r="B37" s="146"/>
      <c r="C37" s="146"/>
      <c r="D37" s="147"/>
      <c r="E37" s="146"/>
      <c r="F37" s="146"/>
      <c r="G37" s="147"/>
      <c r="H37" s="146"/>
      <c r="I37" s="146"/>
      <c r="J37" s="147"/>
      <c r="K37" s="146"/>
      <c r="L37" s="146"/>
    </row>
    <row r="38" spans="1:12" ht="12.75">
      <c r="A38" s="154"/>
      <c r="B38" s="146"/>
      <c r="C38" s="146"/>
      <c r="D38" s="147"/>
      <c r="E38" s="146"/>
      <c r="F38" s="146"/>
      <c r="G38" s="147"/>
      <c r="H38" s="146"/>
      <c r="I38" s="146"/>
      <c r="J38" s="147"/>
      <c r="K38" s="146"/>
      <c r="L38" s="146"/>
    </row>
    <row r="39" spans="1:12" ht="12.75">
      <c r="A39" s="154"/>
      <c r="B39" s="146"/>
      <c r="C39" s="146"/>
      <c r="D39" s="147"/>
      <c r="E39" s="146"/>
      <c r="F39" s="146"/>
      <c r="G39" s="147"/>
      <c r="H39" s="146"/>
      <c r="I39" s="146"/>
      <c r="J39" s="147"/>
      <c r="K39" s="146"/>
      <c r="L39" s="146"/>
    </row>
    <row r="40" spans="1:12" ht="12.75">
      <c r="A40" s="154"/>
      <c r="B40" s="146"/>
      <c r="C40" s="146"/>
      <c r="D40" s="147"/>
      <c r="E40" s="147"/>
      <c r="F40" s="147"/>
      <c r="G40" s="147"/>
      <c r="H40" s="146"/>
      <c r="I40" s="146"/>
      <c r="J40" s="147"/>
      <c r="K40" s="146"/>
      <c r="L40" s="146"/>
    </row>
    <row r="41" spans="1:12" ht="12.75">
      <c r="A41" s="154"/>
      <c r="B41" s="146"/>
      <c r="C41" s="146"/>
      <c r="D41" s="147"/>
      <c r="E41" s="147"/>
      <c r="F41" s="147"/>
      <c r="G41" s="147"/>
      <c r="H41" s="147"/>
      <c r="I41" s="147"/>
      <c r="J41" s="147"/>
      <c r="K41" s="146"/>
      <c r="L41" s="146"/>
    </row>
    <row r="42" spans="1:12" ht="12.75">
      <c r="A42" s="154"/>
      <c r="B42" s="146"/>
      <c r="C42" s="146"/>
      <c r="D42" s="147"/>
      <c r="E42" s="147"/>
      <c r="F42" s="147"/>
      <c r="G42" s="147"/>
      <c r="H42" s="146"/>
      <c r="I42" s="146"/>
      <c r="J42" s="147"/>
      <c r="K42" s="146"/>
      <c r="L42" s="146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62" customWidth="1"/>
    <col min="2" max="2" width="17.625" style="62" customWidth="1"/>
    <col min="3" max="3" width="22.625" style="62" customWidth="1"/>
    <col min="4" max="4" width="22.00390625" style="62" customWidth="1"/>
    <col min="5" max="5" width="15.375" style="62" customWidth="1"/>
    <col min="6" max="6" width="21.625" style="62" customWidth="1"/>
    <col min="7" max="16384" width="9.125" style="62" customWidth="1"/>
  </cols>
  <sheetData>
    <row r="1" spans="1:6" ht="33" customHeight="1">
      <c r="A1" s="298" t="s">
        <v>169</v>
      </c>
      <c r="B1" s="298"/>
      <c r="C1" s="298"/>
      <c r="D1" s="298"/>
      <c r="E1" s="298"/>
      <c r="F1" s="299"/>
    </row>
    <row r="2" spans="1:6" ht="27" customHeight="1">
      <c r="A2" s="298" t="s">
        <v>170</v>
      </c>
      <c r="B2" s="298"/>
      <c r="C2" s="298"/>
      <c r="D2" s="298"/>
      <c r="E2" s="298"/>
      <c r="F2" s="298"/>
    </row>
    <row r="3" spans="1:6" ht="12.75">
      <c r="A3" s="65"/>
      <c r="B3" s="64"/>
      <c r="C3" s="64"/>
      <c r="D3" s="64"/>
      <c r="E3" s="64"/>
      <c r="F3" s="63" t="s">
        <v>53</v>
      </c>
    </row>
    <row r="4" spans="1:6" ht="18" customHeight="1">
      <c r="A4" s="300"/>
      <c r="B4" s="296" t="s">
        <v>99</v>
      </c>
      <c r="C4" s="296"/>
      <c r="D4" s="296"/>
      <c r="E4" s="296"/>
      <c r="F4" s="297" t="s">
        <v>104</v>
      </c>
    </row>
    <row r="5" spans="1:6" ht="30" customHeight="1">
      <c r="A5" s="300"/>
      <c r="B5" s="170" t="s">
        <v>100</v>
      </c>
      <c r="C5" s="170" t="s">
        <v>101</v>
      </c>
      <c r="D5" s="170" t="s">
        <v>102</v>
      </c>
      <c r="E5" s="170" t="s">
        <v>103</v>
      </c>
      <c r="F5" s="297"/>
    </row>
    <row r="6" spans="1:8" ht="12.75">
      <c r="A6" s="28" t="s">
        <v>56</v>
      </c>
      <c r="B6" s="221">
        <v>1645.54</v>
      </c>
      <c r="C6" s="221">
        <v>15025.43</v>
      </c>
      <c r="D6" s="221">
        <v>134980.52</v>
      </c>
      <c r="E6" s="221">
        <v>1408.84</v>
      </c>
      <c r="F6" s="221">
        <v>2849.78</v>
      </c>
      <c r="H6" s="185"/>
    </row>
    <row r="7" spans="1:8" ht="12.75">
      <c r="A7" s="183" t="s">
        <v>156</v>
      </c>
      <c r="B7" s="221">
        <v>27.1</v>
      </c>
      <c r="C7" s="221" t="s">
        <v>188</v>
      </c>
      <c r="D7" s="221">
        <v>5182.06</v>
      </c>
      <c r="E7" s="221">
        <v>26.7</v>
      </c>
      <c r="F7" s="221">
        <v>63.62</v>
      </c>
      <c r="H7" s="182"/>
    </row>
    <row r="8" spans="1:8" ht="12.75">
      <c r="A8" s="26" t="s">
        <v>57</v>
      </c>
      <c r="B8" s="221">
        <v>203.8</v>
      </c>
      <c r="C8" s="221">
        <v>1317.47</v>
      </c>
      <c r="D8" s="221">
        <v>31333.15</v>
      </c>
      <c r="E8" s="221" t="s">
        <v>188</v>
      </c>
      <c r="F8" s="221">
        <v>995.87</v>
      </c>
      <c r="H8" s="186"/>
    </row>
    <row r="9" spans="1:8" ht="12.75">
      <c r="A9" s="26" t="s">
        <v>58</v>
      </c>
      <c r="B9" s="221" t="s">
        <v>188</v>
      </c>
      <c r="C9" s="221">
        <v>22.61</v>
      </c>
      <c r="D9" s="221">
        <v>5586.63</v>
      </c>
      <c r="E9" s="221" t="s">
        <v>188</v>
      </c>
      <c r="F9" s="221">
        <v>0.7</v>
      </c>
      <c r="H9" s="186"/>
    </row>
    <row r="10" spans="1:8" ht="12.75">
      <c r="A10" s="26" t="s">
        <v>59</v>
      </c>
      <c r="B10" s="221" t="s">
        <v>192</v>
      </c>
      <c r="C10" s="221">
        <v>106.55</v>
      </c>
      <c r="D10" s="221">
        <v>31939.18</v>
      </c>
      <c r="E10" s="221">
        <v>404.14</v>
      </c>
      <c r="F10" s="221">
        <v>797.5</v>
      </c>
      <c r="H10" s="186"/>
    </row>
    <row r="11" spans="1:8" ht="12.75">
      <c r="A11" s="26" t="s">
        <v>60</v>
      </c>
      <c r="B11" s="221" t="s">
        <v>188</v>
      </c>
      <c r="C11" s="221" t="s">
        <v>188</v>
      </c>
      <c r="D11" s="221">
        <v>142.22</v>
      </c>
      <c r="E11" s="221" t="s">
        <v>188</v>
      </c>
      <c r="F11" s="221" t="s">
        <v>188</v>
      </c>
      <c r="H11" s="186"/>
    </row>
    <row r="12" spans="1:8" ht="12.75">
      <c r="A12" s="26" t="s">
        <v>61</v>
      </c>
      <c r="B12" s="221" t="s">
        <v>188</v>
      </c>
      <c r="C12" s="221" t="s">
        <v>188</v>
      </c>
      <c r="D12" s="221">
        <v>5832.81</v>
      </c>
      <c r="E12" s="221" t="s">
        <v>188</v>
      </c>
      <c r="F12" s="221">
        <v>54.44</v>
      </c>
      <c r="H12" s="186"/>
    </row>
    <row r="13" spans="1:8" ht="12.75">
      <c r="A13" s="26" t="s">
        <v>62</v>
      </c>
      <c r="B13" s="221" t="s">
        <v>188</v>
      </c>
      <c r="C13" s="221" t="s">
        <v>188</v>
      </c>
      <c r="D13" s="221">
        <v>3704.59</v>
      </c>
      <c r="E13" s="221">
        <v>182</v>
      </c>
      <c r="F13" s="221">
        <v>0.23</v>
      </c>
      <c r="H13" s="186"/>
    </row>
    <row r="14" spans="1:8" ht="12.75">
      <c r="A14" s="26" t="s">
        <v>157</v>
      </c>
      <c r="B14" s="221" t="s">
        <v>188</v>
      </c>
      <c r="C14" s="221" t="s">
        <v>188</v>
      </c>
      <c r="D14" s="221">
        <v>1165.34</v>
      </c>
      <c r="E14" s="221" t="s">
        <v>188</v>
      </c>
      <c r="F14" s="221">
        <v>66.1</v>
      </c>
      <c r="H14" s="26"/>
    </row>
    <row r="15" spans="1:8" ht="12.75">
      <c r="A15" s="26" t="s">
        <v>63</v>
      </c>
      <c r="B15" s="221" t="s">
        <v>188</v>
      </c>
      <c r="C15" s="221">
        <v>885.19</v>
      </c>
      <c r="D15" s="221">
        <v>5601.39</v>
      </c>
      <c r="E15" s="221" t="s">
        <v>188</v>
      </c>
      <c r="F15" s="221">
        <v>841.52</v>
      </c>
      <c r="H15" s="186"/>
    </row>
    <row r="16" spans="1:8" ht="12.75">
      <c r="A16" s="26" t="s">
        <v>64</v>
      </c>
      <c r="B16" s="221" t="s">
        <v>188</v>
      </c>
      <c r="C16" s="221">
        <v>1209.94</v>
      </c>
      <c r="D16" s="221">
        <v>8105.78</v>
      </c>
      <c r="E16" s="221" t="s">
        <v>188</v>
      </c>
      <c r="F16" s="221" t="s">
        <v>188</v>
      </c>
      <c r="H16" s="186"/>
    </row>
    <row r="17" spans="1:8" ht="12.75">
      <c r="A17" s="26" t="s">
        <v>65</v>
      </c>
      <c r="B17" s="221">
        <v>0.25</v>
      </c>
      <c r="C17" s="221">
        <v>39.2</v>
      </c>
      <c r="D17" s="221">
        <v>405.68</v>
      </c>
      <c r="E17" s="221" t="s">
        <v>188</v>
      </c>
      <c r="F17" s="221">
        <v>2.32</v>
      </c>
      <c r="H17" s="186"/>
    </row>
    <row r="18" spans="1:8" ht="12.75">
      <c r="A18" s="26" t="s">
        <v>66</v>
      </c>
      <c r="B18" s="221" t="s">
        <v>188</v>
      </c>
      <c r="C18" s="221" t="s">
        <v>188</v>
      </c>
      <c r="D18" s="221">
        <v>2361.71</v>
      </c>
      <c r="E18" s="221" t="s">
        <v>188</v>
      </c>
      <c r="F18" s="221" t="s">
        <v>188</v>
      </c>
      <c r="H18" s="186"/>
    </row>
    <row r="19" spans="1:8" ht="12.75">
      <c r="A19" s="26" t="s">
        <v>67</v>
      </c>
      <c r="B19" s="221">
        <v>1403.22</v>
      </c>
      <c r="C19" s="221">
        <v>5669.52</v>
      </c>
      <c r="D19" s="221">
        <v>3372.48</v>
      </c>
      <c r="E19" s="221">
        <v>148.5</v>
      </c>
      <c r="F19" s="221">
        <v>25.57</v>
      </c>
      <c r="H19" s="186"/>
    </row>
    <row r="20" spans="1:8" ht="12.75">
      <c r="A20" s="26" t="s">
        <v>68</v>
      </c>
      <c r="B20" s="221">
        <v>0.36</v>
      </c>
      <c r="C20" s="221">
        <v>5688.06</v>
      </c>
      <c r="D20" s="221">
        <v>2017.21</v>
      </c>
      <c r="E20" s="221">
        <v>2.1</v>
      </c>
      <c r="F20" s="221">
        <v>0.78</v>
      </c>
      <c r="H20" s="186"/>
    </row>
    <row r="21" spans="1:8" ht="12.75">
      <c r="A21" s="26" t="s">
        <v>69</v>
      </c>
      <c r="B21" s="221" t="s">
        <v>188</v>
      </c>
      <c r="C21" s="221">
        <v>74.4</v>
      </c>
      <c r="D21" s="221">
        <v>5676.78</v>
      </c>
      <c r="E21" s="221">
        <v>645.4</v>
      </c>
      <c r="F21" s="221">
        <v>0.12</v>
      </c>
      <c r="H21" s="186"/>
    </row>
    <row r="22" spans="1:8" ht="12.75">
      <c r="A22" s="26" t="s">
        <v>158</v>
      </c>
      <c r="B22" s="221" t="s">
        <v>188</v>
      </c>
      <c r="C22" s="221" t="s">
        <v>188</v>
      </c>
      <c r="D22" s="221">
        <v>115.47</v>
      </c>
      <c r="E22" s="221" t="s">
        <v>188</v>
      </c>
      <c r="F22" s="221" t="s">
        <v>188</v>
      </c>
      <c r="H22" s="182"/>
    </row>
    <row r="23" spans="1:8" ht="12.75">
      <c r="A23" s="26" t="s">
        <v>71</v>
      </c>
      <c r="B23" s="221" t="s">
        <v>188</v>
      </c>
      <c r="C23" s="221">
        <v>12.5</v>
      </c>
      <c r="D23" s="221">
        <v>21613.14</v>
      </c>
      <c r="E23" s="221" t="s">
        <v>188</v>
      </c>
      <c r="F23" s="221">
        <v>1</v>
      </c>
      <c r="H23" s="187"/>
    </row>
    <row r="24" spans="1:8" ht="12.75">
      <c r="A24" s="23" t="s">
        <v>73</v>
      </c>
      <c r="B24" s="220" t="s">
        <v>188</v>
      </c>
      <c r="C24" s="220" t="s">
        <v>188</v>
      </c>
      <c r="D24" s="220">
        <v>824.92</v>
      </c>
      <c r="E24" s="220" t="s">
        <v>188</v>
      </c>
      <c r="F24" s="220" t="s">
        <v>188</v>
      </c>
      <c r="H24" s="187"/>
    </row>
    <row r="25" spans="1:8" ht="12.75">
      <c r="A25" s="26"/>
      <c r="B25" s="171"/>
      <c r="C25" s="171"/>
      <c r="D25" s="171"/>
      <c r="E25" s="171"/>
      <c r="F25" s="171"/>
      <c r="H25" s="179"/>
    </row>
    <row r="27" spans="1:6" ht="12.75">
      <c r="A27" s="301" t="s">
        <v>171</v>
      </c>
      <c r="B27" s="301"/>
      <c r="C27" s="301"/>
      <c r="D27" s="301"/>
      <c r="E27" s="301"/>
      <c r="F27" s="301"/>
    </row>
    <row r="28" spans="1:6" ht="12.75">
      <c r="A28" s="66"/>
      <c r="B28" s="66"/>
      <c r="C28" s="66"/>
      <c r="D28" s="66"/>
      <c r="E28" s="66"/>
      <c r="F28" s="67" t="s">
        <v>53</v>
      </c>
    </row>
    <row r="29" spans="1:6" ht="12.75">
      <c r="A29" s="302"/>
      <c r="B29" s="303" t="s">
        <v>99</v>
      </c>
      <c r="C29" s="304"/>
      <c r="D29" s="304"/>
      <c r="E29" s="303" t="s">
        <v>106</v>
      </c>
      <c r="F29" s="303" t="s">
        <v>104</v>
      </c>
    </row>
    <row r="30" spans="1:6" ht="22.5">
      <c r="A30" s="302"/>
      <c r="B30" s="209" t="s">
        <v>100</v>
      </c>
      <c r="C30" s="209" t="s">
        <v>101</v>
      </c>
      <c r="D30" s="209" t="s">
        <v>102</v>
      </c>
      <c r="E30" s="303"/>
      <c r="F30" s="303"/>
    </row>
    <row r="31" spans="1:6" ht="12.75">
      <c r="A31" s="68" t="s">
        <v>56</v>
      </c>
      <c r="B31" s="149">
        <v>2315.4</v>
      </c>
      <c r="C31" s="149">
        <v>114597.2</v>
      </c>
      <c r="D31" s="149">
        <v>34211.9</v>
      </c>
      <c r="E31" s="149">
        <v>23778.5</v>
      </c>
      <c r="F31" s="149">
        <v>903.4</v>
      </c>
    </row>
    <row r="32" spans="1:6" ht="12.75">
      <c r="A32" s="183" t="s">
        <v>156</v>
      </c>
      <c r="B32" s="147" t="s">
        <v>188</v>
      </c>
      <c r="C32" s="149">
        <v>1289.9</v>
      </c>
      <c r="D32" s="149">
        <v>4.4</v>
      </c>
      <c r="E32" s="149">
        <v>632.8</v>
      </c>
      <c r="F32" s="149">
        <v>55.1</v>
      </c>
    </row>
    <row r="33" spans="1:6" ht="12.75">
      <c r="A33" s="69" t="s">
        <v>57</v>
      </c>
      <c r="B33" s="147" t="s">
        <v>188</v>
      </c>
      <c r="C33" s="149">
        <v>6631.3</v>
      </c>
      <c r="D33" s="149">
        <v>10000.5</v>
      </c>
      <c r="E33" s="149">
        <v>6695</v>
      </c>
      <c r="F33" s="149">
        <v>33</v>
      </c>
    </row>
    <row r="34" spans="1:6" ht="12.75">
      <c r="A34" s="69" t="s">
        <v>58</v>
      </c>
      <c r="B34" s="147" t="s">
        <v>188</v>
      </c>
      <c r="C34" s="149">
        <v>4611.5</v>
      </c>
      <c r="D34" s="149">
        <v>185.7</v>
      </c>
      <c r="E34" s="149">
        <v>484.9</v>
      </c>
      <c r="F34" s="147" t="s">
        <v>188</v>
      </c>
    </row>
    <row r="35" spans="1:6" ht="12.75">
      <c r="A35" s="69" t="s">
        <v>59</v>
      </c>
      <c r="B35" s="147" t="s">
        <v>188</v>
      </c>
      <c r="C35" s="149">
        <v>10992.3</v>
      </c>
      <c r="D35" s="149">
        <v>370.4</v>
      </c>
      <c r="E35" s="149">
        <v>434.9</v>
      </c>
      <c r="F35" s="147" t="s">
        <v>188</v>
      </c>
    </row>
    <row r="36" spans="1:6" ht="12.75">
      <c r="A36" s="69" t="s">
        <v>60</v>
      </c>
      <c r="B36" s="147" t="s">
        <v>188</v>
      </c>
      <c r="C36" s="147" t="s">
        <v>188</v>
      </c>
      <c r="D36" s="149">
        <v>992.3</v>
      </c>
      <c r="E36" s="147" t="s">
        <v>188</v>
      </c>
      <c r="F36" s="147" t="s">
        <v>188</v>
      </c>
    </row>
    <row r="37" spans="1:6" ht="12.75">
      <c r="A37" s="69" t="s">
        <v>61</v>
      </c>
      <c r="B37" s="147" t="s">
        <v>188</v>
      </c>
      <c r="C37" s="149">
        <v>237</v>
      </c>
      <c r="D37" s="149">
        <v>36</v>
      </c>
      <c r="E37" s="149">
        <v>2288.6</v>
      </c>
      <c r="F37" s="149">
        <v>581.3</v>
      </c>
    </row>
    <row r="38" spans="1:6" ht="12.75">
      <c r="A38" s="69" t="s">
        <v>62</v>
      </c>
      <c r="B38" s="147" t="s">
        <v>188</v>
      </c>
      <c r="C38" s="149">
        <v>753.5</v>
      </c>
      <c r="D38" s="149">
        <v>8.4</v>
      </c>
      <c r="E38" s="149">
        <v>689.3</v>
      </c>
      <c r="F38" s="147" t="s">
        <v>188</v>
      </c>
    </row>
    <row r="39" spans="1:6" ht="12.75">
      <c r="A39" s="26" t="s">
        <v>157</v>
      </c>
      <c r="B39" s="147" t="s">
        <v>188</v>
      </c>
      <c r="C39" s="149">
        <v>3110.9</v>
      </c>
      <c r="D39" s="149">
        <v>2075</v>
      </c>
      <c r="E39" s="149">
        <v>199.6</v>
      </c>
      <c r="F39" s="149">
        <v>3</v>
      </c>
    </row>
    <row r="40" spans="1:6" ht="12.75">
      <c r="A40" s="69" t="s">
        <v>63</v>
      </c>
      <c r="B40" s="147" t="s">
        <v>188</v>
      </c>
      <c r="C40" s="149">
        <v>666.4</v>
      </c>
      <c r="D40" s="149">
        <v>167.9</v>
      </c>
      <c r="E40" s="149">
        <v>854.2</v>
      </c>
      <c r="F40" s="149">
        <v>21.6</v>
      </c>
    </row>
    <row r="41" spans="1:6" ht="12.75">
      <c r="A41" s="69" t="s">
        <v>64</v>
      </c>
      <c r="B41" s="147" t="s">
        <v>188</v>
      </c>
      <c r="C41" s="149">
        <v>20943.2</v>
      </c>
      <c r="D41" s="149">
        <v>343.2</v>
      </c>
      <c r="E41" s="149">
        <v>2272.6</v>
      </c>
      <c r="F41" s="149">
        <v>68.2</v>
      </c>
    </row>
    <row r="42" spans="1:6" ht="12.75">
      <c r="A42" s="69" t="s">
        <v>65</v>
      </c>
      <c r="B42" s="147" t="s">
        <v>188</v>
      </c>
      <c r="C42" s="149">
        <v>2177.6</v>
      </c>
      <c r="D42" s="149">
        <v>32.2</v>
      </c>
      <c r="E42" s="149">
        <v>9.3</v>
      </c>
      <c r="F42" s="147" t="s">
        <v>188</v>
      </c>
    </row>
    <row r="43" spans="1:6" ht="12.75">
      <c r="A43" s="69" t="s">
        <v>67</v>
      </c>
      <c r="B43" s="149">
        <v>2245.8</v>
      </c>
      <c r="C43" s="149">
        <v>21746.1</v>
      </c>
      <c r="D43" s="149">
        <v>10.6</v>
      </c>
      <c r="E43" s="149">
        <v>2842.8</v>
      </c>
      <c r="F43" s="147" t="s">
        <v>188</v>
      </c>
    </row>
    <row r="44" spans="1:6" ht="12.75">
      <c r="A44" s="69" t="s">
        <v>68</v>
      </c>
      <c r="B44" s="149">
        <v>69.6</v>
      </c>
      <c r="C44" s="149">
        <v>26549.2</v>
      </c>
      <c r="D44" s="149">
        <v>9451.9</v>
      </c>
      <c r="E44" s="149">
        <v>5381</v>
      </c>
      <c r="F44" s="149">
        <v>0.3</v>
      </c>
    </row>
    <row r="45" spans="1:6" ht="12.75">
      <c r="A45" s="69" t="s">
        <v>70</v>
      </c>
      <c r="B45" s="147" t="s">
        <v>188</v>
      </c>
      <c r="C45" s="149">
        <v>3009.3</v>
      </c>
      <c r="D45" s="149">
        <v>7908.2</v>
      </c>
      <c r="E45" s="149">
        <v>182.9</v>
      </c>
      <c r="F45" s="149">
        <v>67.1</v>
      </c>
    </row>
    <row r="46" spans="1:6" ht="12.75">
      <c r="A46" s="26" t="s">
        <v>158</v>
      </c>
      <c r="B46" s="147" t="s">
        <v>188</v>
      </c>
      <c r="C46" s="147" t="s">
        <v>188</v>
      </c>
      <c r="D46" s="149">
        <v>53.5</v>
      </c>
      <c r="E46" s="149">
        <v>16.1</v>
      </c>
      <c r="F46" s="147" t="s">
        <v>188</v>
      </c>
    </row>
    <row r="47" spans="1:6" ht="12.75">
      <c r="A47" s="69" t="s">
        <v>71</v>
      </c>
      <c r="B47" s="147" t="s">
        <v>188</v>
      </c>
      <c r="C47" s="149">
        <v>8423.2</v>
      </c>
      <c r="D47" s="149">
        <v>834.4</v>
      </c>
      <c r="E47" s="149">
        <v>684.8</v>
      </c>
      <c r="F47" s="147" t="s">
        <v>188</v>
      </c>
    </row>
    <row r="48" spans="1:6" ht="12.75">
      <c r="A48" s="70" t="s">
        <v>73</v>
      </c>
      <c r="B48" s="160" t="s">
        <v>188</v>
      </c>
      <c r="C48" s="180">
        <v>3455.8</v>
      </c>
      <c r="D48" s="180">
        <v>1737.4</v>
      </c>
      <c r="E48" s="180">
        <v>109.6</v>
      </c>
      <c r="F48" s="180">
        <v>73.8</v>
      </c>
    </row>
    <row r="51" spans="1:6" ht="12.75">
      <c r="A51" s="305" t="s">
        <v>172</v>
      </c>
      <c r="B51" s="305"/>
      <c r="C51" s="305"/>
      <c r="D51" s="305"/>
      <c r="E51" s="305"/>
      <c r="F51" s="305"/>
    </row>
    <row r="52" spans="1:6" ht="12.75">
      <c r="A52" s="51"/>
      <c r="B52" s="73"/>
      <c r="C52" s="72"/>
      <c r="D52" s="72"/>
      <c r="E52" s="71"/>
      <c r="F52" s="52" t="s">
        <v>124</v>
      </c>
    </row>
    <row r="53" spans="1:6" ht="12.75">
      <c r="A53" s="302"/>
      <c r="B53" s="304" t="s">
        <v>99</v>
      </c>
      <c r="C53" s="304"/>
      <c r="D53" s="306"/>
      <c r="E53" s="303" t="s">
        <v>106</v>
      </c>
      <c r="F53" s="303" t="s">
        <v>104</v>
      </c>
    </row>
    <row r="54" spans="1:6" ht="22.5">
      <c r="A54" s="302"/>
      <c r="B54" s="209" t="s">
        <v>101</v>
      </c>
      <c r="C54" s="209" t="s">
        <v>108</v>
      </c>
      <c r="D54" s="209" t="s">
        <v>103</v>
      </c>
      <c r="E54" s="303"/>
      <c r="F54" s="303"/>
    </row>
    <row r="55" spans="1:6" ht="12.75">
      <c r="A55" s="68" t="s">
        <v>56</v>
      </c>
      <c r="B55" s="146">
        <v>2703</v>
      </c>
      <c r="C55" s="146">
        <v>1247730</v>
      </c>
      <c r="D55" s="146">
        <v>20303</v>
      </c>
      <c r="E55" s="149">
        <v>59848.2</v>
      </c>
      <c r="F55" s="149">
        <v>4024.8</v>
      </c>
    </row>
    <row r="56" spans="1:6" ht="12.75">
      <c r="A56" s="183" t="s">
        <v>156</v>
      </c>
      <c r="B56" s="147" t="s">
        <v>188</v>
      </c>
      <c r="C56" s="146">
        <v>847</v>
      </c>
      <c r="D56" s="147" t="s">
        <v>188</v>
      </c>
      <c r="E56" s="147" t="s">
        <v>188</v>
      </c>
      <c r="F56" s="147" t="s">
        <v>188</v>
      </c>
    </row>
    <row r="57" spans="1:6" ht="12.75">
      <c r="A57" s="69" t="s">
        <v>57</v>
      </c>
      <c r="B57" s="147" t="s">
        <v>188</v>
      </c>
      <c r="C57" s="146">
        <v>167393</v>
      </c>
      <c r="D57" s="146">
        <v>4500</v>
      </c>
      <c r="E57" s="149">
        <v>8827.3</v>
      </c>
      <c r="F57" s="149">
        <v>2567</v>
      </c>
    </row>
    <row r="58" spans="1:6" ht="12.75">
      <c r="A58" s="69" t="s">
        <v>58</v>
      </c>
      <c r="B58" s="147" t="s">
        <v>188</v>
      </c>
      <c r="C58" s="146">
        <v>53007</v>
      </c>
      <c r="D58" s="147" t="s">
        <v>188</v>
      </c>
      <c r="E58" s="149">
        <v>490</v>
      </c>
      <c r="F58" s="147" t="s">
        <v>188</v>
      </c>
    </row>
    <row r="59" spans="1:6" ht="12.75">
      <c r="A59" s="69" t="s">
        <v>59</v>
      </c>
      <c r="B59" s="147" t="s">
        <v>188</v>
      </c>
      <c r="C59" s="146">
        <v>92960</v>
      </c>
      <c r="D59" s="146">
        <v>734</v>
      </c>
      <c r="E59" s="149">
        <v>44404.9</v>
      </c>
      <c r="F59" s="147" t="s">
        <v>188</v>
      </c>
    </row>
    <row r="60" spans="1:6" ht="12.75">
      <c r="A60" s="69" t="s">
        <v>61</v>
      </c>
      <c r="B60" s="147" t="s">
        <v>188</v>
      </c>
      <c r="C60" s="146">
        <v>235187</v>
      </c>
      <c r="D60" s="147" t="s">
        <v>188</v>
      </c>
      <c r="E60" s="149">
        <v>109</v>
      </c>
      <c r="F60" s="147" t="s">
        <v>188</v>
      </c>
    </row>
    <row r="61" spans="1:6" ht="12.75">
      <c r="A61" s="69" t="s">
        <v>62</v>
      </c>
      <c r="B61" s="147" t="s">
        <v>188</v>
      </c>
      <c r="C61" s="146">
        <v>14095</v>
      </c>
      <c r="D61" s="147" t="s">
        <v>188</v>
      </c>
      <c r="E61" s="147" t="s">
        <v>188</v>
      </c>
      <c r="F61" s="147" t="s">
        <v>188</v>
      </c>
    </row>
    <row r="62" spans="1:6" ht="12.75">
      <c r="A62" s="26" t="s">
        <v>157</v>
      </c>
      <c r="B62" s="146">
        <v>725</v>
      </c>
      <c r="C62" s="146">
        <v>101814</v>
      </c>
      <c r="D62" s="147" t="s">
        <v>188</v>
      </c>
      <c r="E62" s="149">
        <v>987.1</v>
      </c>
      <c r="F62" s="149">
        <v>16</v>
      </c>
    </row>
    <row r="63" spans="1:6" ht="12.75">
      <c r="A63" s="69" t="s">
        <v>63</v>
      </c>
      <c r="B63" s="147" t="s">
        <v>188</v>
      </c>
      <c r="C63" s="146">
        <v>182479</v>
      </c>
      <c r="D63" s="146">
        <v>15069</v>
      </c>
      <c r="E63" s="149">
        <v>2721.9</v>
      </c>
      <c r="F63" s="149">
        <v>1441.8</v>
      </c>
    </row>
    <row r="64" spans="1:6" ht="12.75">
      <c r="A64" s="69" t="s">
        <v>64</v>
      </c>
      <c r="B64" s="147" t="s">
        <v>188</v>
      </c>
      <c r="C64" s="146">
        <v>98271</v>
      </c>
      <c r="D64" s="147" t="s">
        <v>188</v>
      </c>
      <c r="E64" s="147" t="s">
        <v>188</v>
      </c>
      <c r="F64" s="147" t="s">
        <v>188</v>
      </c>
    </row>
    <row r="65" spans="1:6" ht="12.75">
      <c r="A65" s="69" t="s">
        <v>67</v>
      </c>
      <c r="B65" s="147" t="s">
        <v>188</v>
      </c>
      <c r="C65" s="146">
        <v>57791</v>
      </c>
      <c r="D65" s="147" t="s">
        <v>188</v>
      </c>
      <c r="E65" s="147" t="s">
        <v>188</v>
      </c>
      <c r="F65" s="147" t="s">
        <v>188</v>
      </c>
    </row>
    <row r="66" spans="1:6" ht="12.75">
      <c r="A66" s="69" t="s">
        <v>68</v>
      </c>
      <c r="B66" s="147" t="s">
        <v>188</v>
      </c>
      <c r="C66" s="146">
        <v>160575</v>
      </c>
      <c r="D66" s="147" t="s">
        <v>188</v>
      </c>
      <c r="E66" s="149">
        <v>544.5</v>
      </c>
      <c r="F66" s="147" t="s">
        <v>188</v>
      </c>
    </row>
    <row r="67" spans="1:6" ht="12.75">
      <c r="A67" s="69" t="s">
        <v>70</v>
      </c>
      <c r="B67" s="147" t="s">
        <v>188</v>
      </c>
      <c r="C67" s="146">
        <v>24741</v>
      </c>
      <c r="D67" s="147" t="s">
        <v>188</v>
      </c>
      <c r="E67" s="147" t="s">
        <v>188</v>
      </c>
      <c r="F67" s="147" t="s">
        <v>188</v>
      </c>
    </row>
    <row r="68" spans="1:6" ht="12.75">
      <c r="A68" s="26" t="s">
        <v>158</v>
      </c>
      <c r="B68" s="147" t="s">
        <v>188</v>
      </c>
      <c r="C68" s="146">
        <v>2428</v>
      </c>
      <c r="D68" s="147" t="s">
        <v>188</v>
      </c>
      <c r="E68" s="149">
        <v>1595.5</v>
      </c>
      <c r="F68" s="147" t="s">
        <v>188</v>
      </c>
    </row>
    <row r="69" spans="1:6" ht="12.75">
      <c r="A69" s="69" t="s">
        <v>71</v>
      </c>
      <c r="B69" s="146">
        <v>1978</v>
      </c>
      <c r="C69" s="159">
        <v>992</v>
      </c>
      <c r="D69" s="181" t="s">
        <v>188</v>
      </c>
      <c r="E69" s="181" t="s">
        <v>188</v>
      </c>
      <c r="F69" s="147" t="s">
        <v>188</v>
      </c>
    </row>
    <row r="70" spans="1:6" ht="12.75">
      <c r="A70" s="70" t="s">
        <v>73</v>
      </c>
      <c r="B70" s="220" t="s">
        <v>188</v>
      </c>
      <c r="C70" s="148">
        <v>55149</v>
      </c>
      <c r="D70" s="160" t="s">
        <v>188</v>
      </c>
      <c r="E70" s="180">
        <v>168</v>
      </c>
      <c r="F70" s="160" t="s">
        <v>188</v>
      </c>
    </row>
    <row r="72" spans="1:5" ht="12.75">
      <c r="A72" s="307" t="s">
        <v>173</v>
      </c>
      <c r="B72" s="307"/>
      <c r="C72" s="307"/>
      <c r="D72" s="307"/>
      <c r="E72" s="307"/>
    </row>
    <row r="73" spans="1:5" ht="12.75">
      <c r="A73" s="74"/>
      <c r="B73" s="74"/>
      <c r="C73" s="74"/>
      <c r="E73" s="78" t="s">
        <v>94</v>
      </c>
    </row>
    <row r="74" spans="1:5" ht="19.5" customHeight="1">
      <c r="A74" s="302"/>
      <c r="B74" s="303" t="s">
        <v>99</v>
      </c>
      <c r="C74" s="304"/>
      <c r="D74" s="304"/>
      <c r="E74" s="303" t="s">
        <v>106</v>
      </c>
    </row>
    <row r="75" spans="1:6" ht="22.5">
      <c r="A75" s="302"/>
      <c r="B75" s="227" t="s">
        <v>100</v>
      </c>
      <c r="C75" s="227" t="s">
        <v>101</v>
      </c>
      <c r="D75" s="227" t="s">
        <v>102</v>
      </c>
      <c r="E75" s="303"/>
      <c r="F75" s="179"/>
    </row>
    <row r="76" spans="1:5" ht="12.75">
      <c r="A76" s="68" t="s">
        <v>56</v>
      </c>
      <c r="B76" s="146">
        <v>4221</v>
      </c>
      <c r="C76" s="146">
        <v>11</v>
      </c>
      <c r="D76" s="146">
        <v>9658</v>
      </c>
      <c r="E76" s="146">
        <v>275</v>
      </c>
    </row>
    <row r="77" spans="1:6" ht="12.75">
      <c r="A77" s="183" t="s">
        <v>156</v>
      </c>
      <c r="B77" s="146">
        <v>145</v>
      </c>
      <c r="C77" s="147" t="s">
        <v>188</v>
      </c>
      <c r="D77" s="146">
        <v>15</v>
      </c>
      <c r="E77" s="146">
        <v>96</v>
      </c>
      <c r="F77" s="182"/>
    </row>
    <row r="78" spans="1:6" ht="12.75">
      <c r="A78" s="69" t="s">
        <v>57</v>
      </c>
      <c r="B78" s="147" t="s">
        <v>192</v>
      </c>
      <c r="C78" s="147" t="s">
        <v>188</v>
      </c>
      <c r="D78" s="146">
        <v>1375</v>
      </c>
      <c r="E78" s="146">
        <v>10</v>
      </c>
      <c r="F78" s="69"/>
    </row>
    <row r="79" spans="1:6" ht="12.75">
      <c r="A79" s="69" t="s">
        <v>58</v>
      </c>
      <c r="B79" s="147" t="s">
        <v>188</v>
      </c>
      <c r="C79" s="147" t="s">
        <v>188</v>
      </c>
      <c r="D79" s="146">
        <v>143</v>
      </c>
      <c r="E79" s="147" t="s">
        <v>188</v>
      </c>
      <c r="F79" s="69"/>
    </row>
    <row r="80" spans="1:6" ht="12.75">
      <c r="A80" s="69" t="s">
        <v>59</v>
      </c>
      <c r="B80" s="147" t="s">
        <v>188</v>
      </c>
      <c r="C80" s="147" t="s">
        <v>188</v>
      </c>
      <c r="D80" s="146">
        <v>559</v>
      </c>
      <c r="E80" s="147" t="s">
        <v>188</v>
      </c>
      <c r="F80" s="69"/>
    </row>
    <row r="81" spans="1:6" ht="12.75">
      <c r="A81" s="69" t="s">
        <v>61</v>
      </c>
      <c r="B81" s="146">
        <v>110</v>
      </c>
      <c r="C81" s="147" t="s">
        <v>188</v>
      </c>
      <c r="D81" s="147" t="s">
        <v>188</v>
      </c>
      <c r="E81" s="76" t="s">
        <v>188</v>
      </c>
      <c r="F81" s="69"/>
    </row>
    <row r="82" spans="1:6" ht="12.75">
      <c r="A82" s="69" t="s">
        <v>62</v>
      </c>
      <c r="B82" s="147" t="s">
        <v>188</v>
      </c>
      <c r="C82" s="147" t="s">
        <v>188</v>
      </c>
      <c r="D82" s="146">
        <v>6</v>
      </c>
      <c r="E82" s="147" t="s">
        <v>188</v>
      </c>
      <c r="F82" s="26"/>
    </row>
    <row r="83" spans="1:6" ht="12.75">
      <c r="A83" s="26" t="s">
        <v>157</v>
      </c>
      <c r="B83" s="146">
        <v>45</v>
      </c>
      <c r="C83" s="147" t="s">
        <v>188</v>
      </c>
      <c r="D83" s="146">
        <v>488</v>
      </c>
      <c r="E83" s="147" t="s">
        <v>188</v>
      </c>
      <c r="F83" s="69"/>
    </row>
    <row r="84" spans="1:6" ht="12.75">
      <c r="A84" s="69" t="s">
        <v>63</v>
      </c>
      <c r="B84" s="147" t="s">
        <v>188</v>
      </c>
      <c r="C84" s="147" t="s">
        <v>188</v>
      </c>
      <c r="D84" s="146">
        <v>137</v>
      </c>
      <c r="E84" s="147" t="s">
        <v>188</v>
      </c>
      <c r="F84" s="69"/>
    </row>
    <row r="85" spans="1:6" ht="12.75">
      <c r="A85" s="69" t="s">
        <v>64</v>
      </c>
      <c r="B85" s="147" t="s">
        <v>188</v>
      </c>
      <c r="C85" s="147" t="s">
        <v>188</v>
      </c>
      <c r="D85" s="146">
        <v>765</v>
      </c>
      <c r="E85" s="147" t="s">
        <v>188</v>
      </c>
      <c r="F85" s="69"/>
    </row>
    <row r="86" spans="1:6" ht="12.75">
      <c r="A86" s="69" t="s">
        <v>65</v>
      </c>
      <c r="B86" s="147" t="s">
        <v>188</v>
      </c>
      <c r="C86" s="147" t="s">
        <v>188</v>
      </c>
      <c r="D86" s="146">
        <v>533</v>
      </c>
      <c r="E86" s="147" t="s">
        <v>188</v>
      </c>
      <c r="F86" s="69"/>
    </row>
    <row r="87" spans="1:6" ht="12.75">
      <c r="A87" s="69" t="s">
        <v>67</v>
      </c>
      <c r="B87" s="146">
        <v>3865</v>
      </c>
      <c r="C87" s="147" t="s">
        <v>188</v>
      </c>
      <c r="D87" s="146">
        <v>100</v>
      </c>
      <c r="E87" s="146">
        <v>26</v>
      </c>
      <c r="F87" s="77"/>
    </row>
    <row r="88" spans="1:6" ht="12.75">
      <c r="A88" s="77" t="s">
        <v>68</v>
      </c>
      <c r="B88" s="146">
        <v>51</v>
      </c>
      <c r="C88" s="147" t="s">
        <v>188</v>
      </c>
      <c r="D88" s="146">
        <v>371</v>
      </c>
      <c r="E88" s="147" t="s">
        <v>192</v>
      </c>
      <c r="F88" s="77"/>
    </row>
    <row r="89" spans="1:6" ht="12" customHeight="1">
      <c r="A89" s="77" t="s">
        <v>70</v>
      </c>
      <c r="B89" s="147" t="s">
        <v>188</v>
      </c>
      <c r="C89" s="147" t="s">
        <v>192</v>
      </c>
      <c r="D89" s="146">
        <v>4085</v>
      </c>
      <c r="E89" s="147" t="s">
        <v>188</v>
      </c>
      <c r="F89" s="77"/>
    </row>
    <row r="90" spans="1:6" ht="12.75">
      <c r="A90" s="70" t="s">
        <v>71</v>
      </c>
      <c r="B90" s="54" t="s">
        <v>188</v>
      </c>
      <c r="C90" s="148">
        <v>10</v>
      </c>
      <c r="D90" s="148">
        <v>1081</v>
      </c>
      <c r="E90" s="148">
        <v>36</v>
      </c>
      <c r="F90" s="77"/>
    </row>
    <row r="91" spans="2:6" ht="12.75">
      <c r="B91" s="16"/>
      <c r="C91" s="16"/>
      <c r="D91" s="16"/>
      <c r="E91" s="179"/>
      <c r="F91" s="179"/>
    </row>
    <row r="92" spans="1:4" ht="12.75">
      <c r="A92" s="308" t="s">
        <v>174</v>
      </c>
      <c r="B92" s="308"/>
      <c r="C92" s="308"/>
      <c r="D92" s="308"/>
    </row>
    <row r="93" spans="1:4" ht="12.75">
      <c r="A93" s="74"/>
      <c r="B93" s="79"/>
      <c r="D93" s="78" t="s">
        <v>94</v>
      </c>
    </row>
    <row r="94" spans="1:4" ht="12.75" customHeight="1">
      <c r="A94" s="309"/>
      <c r="B94" s="310" t="s">
        <v>99</v>
      </c>
      <c r="C94" s="310"/>
      <c r="D94" s="303" t="s">
        <v>106</v>
      </c>
    </row>
    <row r="95" spans="1:4" ht="22.5">
      <c r="A95" s="309"/>
      <c r="B95" s="227" t="s">
        <v>100</v>
      </c>
      <c r="C95" s="246" t="s">
        <v>102</v>
      </c>
      <c r="D95" s="303"/>
    </row>
    <row r="96" spans="1:4" ht="12.75">
      <c r="A96" s="68" t="s">
        <v>56</v>
      </c>
      <c r="B96" s="146">
        <v>232</v>
      </c>
      <c r="C96" s="146">
        <v>5537</v>
      </c>
      <c r="D96" s="146">
        <v>16</v>
      </c>
    </row>
    <row r="97" spans="1:4" ht="12.75">
      <c r="A97" s="183" t="s">
        <v>156</v>
      </c>
      <c r="B97" s="16" t="s">
        <v>188</v>
      </c>
      <c r="C97" s="146">
        <v>50</v>
      </c>
      <c r="D97" s="247" t="s">
        <v>188</v>
      </c>
    </row>
    <row r="98" spans="1:4" ht="12.75">
      <c r="A98" s="69" t="s">
        <v>57</v>
      </c>
      <c r="B98" s="16" t="s">
        <v>188</v>
      </c>
      <c r="C98" s="146">
        <v>51</v>
      </c>
      <c r="D98" s="146">
        <v>10</v>
      </c>
    </row>
    <row r="99" spans="1:4" ht="12.75">
      <c r="A99" s="69" t="s">
        <v>58</v>
      </c>
      <c r="B99" s="16" t="s">
        <v>188</v>
      </c>
      <c r="C99" s="146">
        <v>17</v>
      </c>
      <c r="D99" s="16" t="s">
        <v>188</v>
      </c>
    </row>
    <row r="100" spans="1:4" ht="12.75">
      <c r="A100" s="69" t="s">
        <v>59</v>
      </c>
      <c r="B100" s="16" t="s">
        <v>188</v>
      </c>
      <c r="C100" s="146">
        <v>254</v>
      </c>
      <c r="D100" s="16" t="s">
        <v>188</v>
      </c>
    </row>
    <row r="101" spans="1:4" ht="12.75">
      <c r="A101" s="69" t="s">
        <v>62</v>
      </c>
      <c r="B101" s="16" t="s">
        <v>188</v>
      </c>
      <c r="C101" s="147" t="s">
        <v>192</v>
      </c>
      <c r="D101" s="16" t="s">
        <v>188</v>
      </c>
    </row>
    <row r="102" spans="1:4" ht="12.75">
      <c r="A102" s="26" t="s">
        <v>157</v>
      </c>
      <c r="B102" s="16" t="s">
        <v>188</v>
      </c>
      <c r="C102" s="146">
        <v>3899</v>
      </c>
      <c r="D102" s="248" t="s">
        <v>188</v>
      </c>
    </row>
    <row r="103" spans="1:4" ht="12.75">
      <c r="A103" s="69" t="s">
        <v>64</v>
      </c>
      <c r="B103" s="16"/>
      <c r="C103" s="147" t="s">
        <v>192</v>
      </c>
      <c r="D103" s="248"/>
    </row>
    <row r="104" spans="1:4" ht="12.75">
      <c r="A104" s="69" t="s">
        <v>65</v>
      </c>
      <c r="B104" s="16" t="s">
        <v>188</v>
      </c>
      <c r="C104" s="146">
        <v>322</v>
      </c>
      <c r="D104" s="247" t="s">
        <v>188</v>
      </c>
    </row>
    <row r="105" spans="1:4" ht="12.75">
      <c r="A105" s="69" t="s">
        <v>67</v>
      </c>
      <c r="B105" s="146">
        <v>232</v>
      </c>
      <c r="C105" s="16" t="s">
        <v>188</v>
      </c>
      <c r="D105" s="146">
        <v>6</v>
      </c>
    </row>
    <row r="106" spans="1:4" ht="12.75">
      <c r="A106" s="70" t="s">
        <v>70</v>
      </c>
      <c r="B106" s="249"/>
      <c r="C106" s="148">
        <v>926</v>
      </c>
      <c r="D106" s="250" t="s">
        <v>188</v>
      </c>
    </row>
  </sheetData>
  <sheetProtection/>
  <mergeCells count="23">
    <mergeCell ref="D94:D95"/>
    <mergeCell ref="A72:E72"/>
    <mergeCell ref="A92:D92"/>
    <mergeCell ref="A74:A75"/>
    <mergeCell ref="A94:A95"/>
    <mergeCell ref="B74:D74"/>
    <mergeCell ref="E74:E75"/>
    <mergeCell ref="B94:C94"/>
    <mergeCell ref="A29:A30"/>
    <mergeCell ref="B29:D29"/>
    <mergeCell ref="E29:E30"/>
    <mergeCell ref="F29:F30"/>
    <mergeCell ref="A51:F51"/>
    <mergeCell ref="A53:A54"/>
    <mergeCell ref="B53:D53"/>
    <mergeCell ref="E53:E54"/>
    <mergeCell ref="F53:F54"/>
    <mergeCell ref="B4:E4"/>
    <mergeCell ref="F4:F5"/>
    <mergeCell ref="A1:F1"/>
    <mergeCell ref="A4:A5"/>
    <mergeCell ref="A2:F2"/>
    <mergeCell ref="A27:F27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50" max="255" man="1"/>
    <brk id="71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5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80" customWidth="1"/>
    <col min="2" max="2" width="9.375" style="80" customWidth="1"/>
    <col min="3" max="3" width="9.75390625" style="80" customWidth="1"/>
    <col min="4" max="4" width="10.00390625" style="80" customWidth="1"/>
    <col min="5" max="5" width="9.875" style="80" customWidth="1"/>
    <col min="6" max="6" width="9.625" style="80" customWidth="1"/>
    <col min="7" max="7" width="10.875" style="80" customWidth="1"/>
    <col min="8" max="9" width="9.625" style="80" customWidth="1"/>
    <col min="10" max="10" width="9.125" style="80" customWidth="1"/>
    <col min="11" max="12" width="9.875" style="80" customWidth="1"/>
    <col min="13" max="13" width="9.375" style="80" customWidth="1"/>
    <col min="14" max="16384" width="9.125" style="80" customWidth="1"/>
  </cols>
  <sheetData>
    <row r="1" spans="1:13" ht="32.25" customHeight="1">
      <c r="A1" s="311" t="s">
        <v>206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18" customHeight="1">
      <c r="A2" s="311" t="s">
        <v>175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2" t="s">
        <v>120</v>
      </c>
    </row>
    <row r="4" spans="1:14" ht="23.25" customHeight="1">
      <c r="A4" s="277"/>
      <c r="B4" s="268" t="s">
        <v>28</v>
      </c>
      <c r="C4" s="268"/>
      <c r="D4" s="268"/>
      <c r="E4" s="268" t="s">
        <v>26</v>
      </c>
      <c r="F4" s="268"/>
      <c r="G4" s="279"/>
      <c r="H4" s="279"/>
      <c r="I4" s="279"/>
      <c r="J4" s="279"/>
      <c r="K4" s="279"/>
      <c r="L4" s="279"/>
      <c r="M4" s="280"/>
      <c r="N4" s="81"/>
    </row>
    <row r="5" spans="1:14" ht="24" customHeight="1">
      <c r="A5" s="278"/>
      <c r="B5" s="268"/>
      <c r="C5" s="268"/>
      <c r="D5" s="268"/>
      <c r="E5" s="268" t="s">
        <v>29</v>
      </c>
      <c r="F5" s="268"/>
      <c r="G5" s="268"/>
      <c r="H5" s="268" t="s">
        <v>30</v>
      </c>
      <c r="I5" s="268"/>
      <c r="J5" s="268"/>
      <c r="K5" s="268" t="s">
        <v>31</v>
      </c>
      <c r="L5" s="268"/>
      <c r="M5" s="269"/>
      <c r="N5" s="81"/>
    </row>
    <row r="6" spans="1:14" ht="30.75" customHeight="1">
      <c r="A6" s="278"/>
      <c r="B6" s="225">
        <v>2023</v>
      </c>
      <c r="C6" s="225">
        <v>2022</v>
      </c>
      <c r="D6" s="225" t="s">
        <v>194</v>
      </c>
      <c r="E6" s="225">
        <v>2023</v>
      </c>
      <c r="F6" s="225">
        <v>2022</v>
      </c>
      <c r="G6" s="225" t="s">
        <v>194</v>
      </c>
      <c r="H6" s="225">
        <v>2023</v>
      </c>
      <c r="I6" s="225">
        <v>2022</v>
      </c>
      <c r="J6" s="225" t="s">
        <v>194</v>
      </c>
      <c r="K6" s="225">
        <v>2023</v>
      </c>
      <c r="L6" s="225">
        <v>2022</v>
      </c>
      <c r="M6" s="225" t="s">
        <v>194</v>
      </c>
      <c r="N6" s="81"/>
    </row>
    <row r="7" spans="1:26" s="27" customFormat="1" ht="12.75">
      <c r="A7" s="28" t="s">
        <v>56</v>
      </c>
      <c r="B7" s="230">
        <v>10184919</v>
      </c>
      <c r="C7" s="230">
        <v>9724890</v>
      </c>
      <c r="D7" s="231">
        <v>104.73042882747261</v>
      </c>
      <c r="E7" s="162">
        <v>847650</v>
      </c>
      <c r="F7" s="162">
        <v>825030</v>
      </c>
      <c r="G7" s="231">
        <v>102.74171848296426</v>
      </c>
      <c r="H7" s="162">
        <v>4072173</v>
      </c>
      <c r="I7" s="162">
        <v>3758202</v>
      </c>
      <c r="J7" s="231">
        <v>108.35428750237482</v>
      </c>
      <c r="K7" s="162">
        <v>5265096</v>
      </c>
      <c r="L7" s="162">
        <v>5141658</v>
      </c>
      <c r="M7" s="231">
        <v>102.40074310660101</v>
      </c>
      <c r="O7" s="172"/>
      <c r="P7" s="172"/>
      <c r="Q7" s="149"/>
      <c r="R7" s="172"/>
      <c r="S7" s="172"/>
      <c r="T7" s="149"/>
      <c r="U7" s="172"/>
      <c r="V7" s="172"/>
      <c r="W7" s="149"/>
      <c r="X7" s="172"/>
      <c r="Y7" s="172"/>
      <c r="Z7" s="149"/>
    </row>
    <row r="8" spans="1:26" s="27" customFormat="1" ht="12.75">
      <c r="A8" s="183" t="s">
        <v>156</v>
      </c>
      <c r="B8" s="16">
        <v>938599</v>
      </c>
      <c r="C8" s="16">
        <v>892931</v>
      </c>
      <c r="D8" s="24">
        <v>105.11439293741623</v>
      </c>
      <c r="E8" s="146">
        <v>27419</v>
      </c>
      <c r="F8" s="146">
        <v>27095</v>
      </c>
      <c r="G8" s="24">
        <v>101.19579258165713</v>
      </c>
      <c r="H8" s="146">
        <v>530773</v>
      </c>
      <c r="I8" s="146">
        <v>493684</v>
      </c>
      <c r="J8" s="24">
        <v>107.5127004318552</v>
      </c>
      <c r="K8" s="146">
        <v>380407</v>
      </c>
      <c r="L8" s="146">
        <v>372152</v>
      </c>
      <c r="M8" s="24">
        <v>102.21817966852254</v>
      </c>
      <c r="O8" s="172"/>
      <c r="P8" s="172"/>
      <c r="Q8" s="149"/>
      <c r="R8" s="172"/>
      <c r="S8" s="172"/>
      <c r="T8" s="149"/>
      <c r="U8" s="172"/>
      <c r="V8" s="172"/>
      <c r="W8" s="149"/>
      <c r="X8" s="172"/>
      <c r="Y8" s="172"/>
      <c r="Z8" s="149"/>
    </row>
    <row r="9" spans="1:26" s="27" customFormat="1" ht="12.75">
      <c r="A9" s="26" t="s">
        <v>57</v>
      </c>
      <c r="B9" s="16">
        <v>541982</v>
      </c>
      <c r="C9" s="16">
        <v>544929</v>
      </c>
      <c r="D9" s="24">
        <v>99.45919560162883</v>
      </c>
      <c r="E9" s="146">
        <v>136325</v>
      </c>
      <c r="F9" s="146">
        <v>141387</v>
      </c>
      <c r="G9" s="24">
        <v>96.41975570597015</v>
      </c>
      <c r="H9" s="146">
        <v>111565</v>
      </c>
      <c r="I9" s="146">
        <v>109738</v>
      </c>
      <c r="J9" s="24">
        <v>101.66487451930962</v>
      </c>
      <c r="K9" s="146">
        <v>294092</v>
      </c>
      <c r="L9" s="146">
        <v>293804</v>
      </c>
      <c r="M9" s="24">
        <v>100.09802453336238</v>
      </c>
      <c r="O9" s="172"/>
      <c r="P9" s="172"/>
      <c r="Q9" s="149"/>
      <c r="R9" s="172"/>
      <c r="S9" s="172"/>
      <c r="T9" s="149"/>
      <c r="U9" s="172"/>
      <c r="V9" s="172"/>
      <c r="W9" s="149"/>
      <c r="X9" s="172"/>
      <c r="Y9" s="172"/>
      <c r="Z9" s="149"/>
    </row>
    <row r="10" spans="1:26" s="27" customFormat="1" ht="12.75">
      <c r="A10" s="26" t="s">
        <v>58</v>
      </c>
      <c r="B10" s="16">
        <v>700995</v>
      </c>
      <c r="C10" s="16">
        <v>659706</v>
      </c>
      <c r="D10" s="24">
        <v>106.25869705596129</v>
      </c>
      <c r="E10" s="146">
        <v>57883</v>
      </c>
      <c r="F10" s="146">
        <v>57079</v>
      </c>
      <c r="G10" s="24">
        <v>101.40857408153612</v>
      </c>
      <c r="H10" s="146">
        <v>348842</v>
      </c>
      <c r="I10" s="146">
        <v>302544</v>
      </c>
      <c r="J10" s="24">
        <v>115.3028980908562</v>
      </c>
      <c r="K10" s="146">
        <v>294270</v>
      </c>
      <c r="L10" s="146">
        <v>300083</v>
      </c>
      <c r="M10" s="24">
        <v>98.06286927283452</v>
      </c>
      <c r="O10" s="172"/>
      <c r="P10" s="172"/>
      <c r="Q10" s="149"/>
      <c r="R10" s="172"/>
      <c r="S10" s="172"/>
      <c r="T10" s="149"/>
      <c r="U10" s="172"/>
      <c r="V10" s="172"/>
      <c r="W10" s="149"/>
      <c r="X10" s="172"/>
      <c r="Y10" s="172"/>
      <c r="Z10" s="149"/>
    </row>
    <row r="11" spans="1:26" s="27" customFormat="1" ht="12.75">
      <c r="A11" s="26" t="s">
        <v>59</v>
      </c>
      <c r="B11" s="16">
        <v>820671</v>
      </c>
      <c r="C11" s="16">
        <v>750826</v>
      </c>
      <c r="D11" s="24">
        <v>109.30242159967821</v>
      </c>
      <c r="E11" s="146">
        <v>53214</v>
      </c>
      <c r="F11" s="146">
        <v>62357</v>
      </c>
      <c r="G11" s="24">
        <v>85.33765254903219</v>
      </c>
      <c r="H11" s="146">
        <v>370140</v>
      </c>
      <c r="I11" s="146">
        <v>326485</v>
      </c>
      <c r="J11" s="24">
        <v>113.37121154111215</v>
      </c>
      <c r="K11" s="146">
        <v>397317</v>
      </c>
      <c r="L11" s="146">
        <v>361984</v>
      </c>
      <c r="M11" s="24">
        <v>109.76092865983027</v>
      </c>
      <c r="O11" s="172"/>
      <c r="P11" s="172"/>
      <c r="Q11" s="149"/>
      <c r="R11" s="172"/>
      <c r="S11" s="172"/>
      <c r="T11" s="149"/>
      <c r="U11" s="172"/>
      <c r="V11" s="172"/>
      <c r="W11" s="149"/>
      <c r="X11" s="172"/>
      <c r="Y11" s="172"/>
      <c r="Z11" s="149"/>
    </row>
    <row r="12" spans="1:26" s="27" customFormat="1" ht="12.75">
      <c r="A12" s="26" t="s">
        <v>60</v>
      </c>
      <c r="B12" s="16">
        <v>213833</v>
      </c>
      <c r="C12" s="16">
        <v>205060</v>
      </c>
      <c r="D12" s="24">
        <v>104.27826002145714</v>
      </c>
      <c r="E12" s="146">
        <v>2058</v>
      </c>
      <c r="F12" s="146">
        <v>1886</v>
      </c>
      <c r="G12" s="24">
        <v>109.11983032873808</v>
      </c>
      <c r="H12" s="146">
        <v>100803</v>
      </c>
      <c r="I12" s="146">
        <v>94416</v>
      </c>
      <c r="J12" s="24">
        <v>106.76474326385359</v>
      </c>
      <c r="K12" s="146">
        <v>110972</v>
      </c>
      <c r="L12" s="146">
        <v>108758</v>
      </c>
      <c r="M12" s="24">
        <v>102.03571231541588</v>
      </c>
      <c r="O12" s="172"/>
      <c r="P12" s="172"/>
      <c r="Q12" s="149"/>
      <c r="R12" s="172"/>
      <c r="S12" s="172"/>
      <c r="T12" s="149"/>
      <c r="U12" s="172"/>
      <c r="V12" s="172"/>
      <c r="W12" s="149"/>
      <c r="X12" s="172"/>
      <c r="Y12" s="172"/>
      <c r="Z12" s="149"/>
    </row>
    <row r="13" spans="1:26" s="21" customFormat="1" ht="12.75">
      <c r="A13" s="26" t="s">
        <v>61</v>
      </c>
      <c r="B13" s="16">
        <v>917217</v>
      </c>
      <c r="C13" s="16">
        <v>825716</v>
      </c>
      <c r="D13" s="24">
        <v>111.08141297976545</v>
      </c>
      <c r="E13" s="146">
        <v>88059</v>
      </c>
      <c r="F13" s="146">
        <v>68925</v>
      </c>
      <c r="G13" s="24">
        <v>127.76060935799782</v>
      </c>
      <c r="H13" s="146">
        <v>556975</v>
      </c>
      <c r="I13" s="146">
        <v>498260</v>
      </c>
      <c r="J13" s="24">
        <v>111.7840083490547</v>
      </c>
      <c r="K13" s="146">
        <v>272183</v>
      </c>
      <c r="L13" s="146">
        <v>258531</v>
      </c>
      <c r="M13" s="24">
        <v>105.28060464702493</v>
      </c>
      <c r="O13" s="172"/>
      <c r="P13" s="172"/>
      <c r="Q13" s="149"/>
      <c r="R13" s="172"/>
      <c r="S13" s="172"/>
      <c r="T13" s="149"/>
      <c r="U13" s="172"/>
      <c r="V13" s="172"/>
      <c r="W13" s="149"/>
      <c r="X13" s="172"/>
      <c r="Y13" s="172"/>
      <c r="Z13" s="149"/>
    </row>
    <row r="14" spans="1:26" s="21" customFormat="1" ht="12.75">
      <c r="A14" s="26" t="s">
        <v>62</v>
      </c>
      <c r="B14" s="16">
        <v>556833</v>
      </c>
      <c r="C14" s="16">
        <v>551234</v>
      </c>
      <c r="D14" s="24">
        <v>101.0157210912244</v>
      </c>
      <c r="E14" s="146">
        <v>31736</v>
      </c>
      <c r="F14" s="146">
        <v>35229</v>
      </c>
      <c r="G14" s="24">
        <v>90.08487325782735</v>
      </c>
      <c r="H14" s="146">
        <v>235313</v>
      </c>
      <c r="I14" s="146">
        <v>213765</v>
      </c>
      <c r="J14" s="24">
        <v>110.08022828807334</v>
      </c>
      <c r="K14" s="146">
        <v>289784</v>
      </c>
      <c r="L14" s="146">
        <v>302240</v>
      </c>
      <c r="M14" s="24">
        <v>95.87877183695076</v>
      </c>
      <c r="O14" s="172"/>
      <c r="P14" s="172"/>
      <c r="Q14" s="149"/>
      <c r="R14" s="172"/>
      <c r="S14" s="172"/>
      <c r="T14" s="149"/>
      <c r="U14" s="172"/>
      <c r="V14" s="172"/>
      <c r="W14" s="149"/>
      <c r="X14" s="172"/>
      <c r="Y14" s="172"/>
      <c r="Z14" s="149"/>
    </row>
    <row r="15" spans="1:26" s="21" customFormat="1" ht="12.75">
      <c r="A15" s="26" t="s">
        <v>157</v>
      </c>
      <c r="B15" s="16">
        <v>613325</v>
      </c>
      <c r="C15" s="16">
        <v>592105</v>
      </c>
      <c r="D15" s="24">
        <v>103.5838238150328</v>
      </c>
      <c r="E15" s="146">
        <v>33666</v>
      </c>
      <c r="F15" s="146">
        <v>32822</v>
      </c>
      <c r="G15" s="24">
        <v>102.57144598135396</v>
      </c>
      <c r="H15" s="146">
        <v>265985</v>
      </c>
      <c r="I15" s="146">
        <v>248739</v>
      </c>
      <c r="J15" s="24">
        <v>106.93337192800486</v>
      </c>
      <c r="K15" s="146">
        <v>313674</v>
      </c>
      <c r="L15" s="146">
        <v>310544</v>
      </c>
      <c r="M15" s="24">
        <v>101.00790870214848</v>
      </c>
      <c r="O15" s="172"/>
      <c r="P15" s="172"/>
      <c r="Q15" s="149"/>
      <c r="R15" s="172"/>
      <c r="S15" s="172"/>
      <c r="T15" s="149"/>
      <c r="U15" s="172"/>
      <c r="V15" s="172"/>
      <c r="W15" s="149"/>
      <c r="X15" s="172"/>
      <c r="Y15" s="172"/>
      <c r="Z15" s="149"/>
    </row>
    <row r="16" spans="1:26" s="21" customFormat="1" ht="12.75">
      <c r="A16" s="26" t="s">
        <v>63</v>
      </c>
      <c r="B16" s="16">
        <v>622063</v>
      </c>
      <c r="C16" s="16">
        <v>592829</v>
      </c>
      <c r="D16" s="24">
        <v>104.93127023138207</v>
      </c>
      <c r="E16" s="146">
        <v>26342</v>
      </c>
      <c r="F16" s="146">
        <v>22982</v>
      </c>
      <c r="G16" s="24">
        <v>114.6201374989122</v>
      </c>
      <c r="H16" s="146">
        <v>337090</v>
      </c>
      <c r="I16" s="146">
        <v>313277</v>
      </c>
      <c r="J16" s="24">
        <v>107.60126022657265</v>
      </c>
      <c r="K16" s="146">
        <v>258631</v>
      </c>
      <c r="L16" s="146">
        <v>256570</v>
      </c>
      <c r="M16" s="24">
        <v>100.80328955060997</v>
      </c>
      <c r="O16" s="172"/>
      <c r="P16" s="172"/>
      <c r="Q16" s="149"/>
      <c r="R16" s="172"/>
      <c r="S16" s="172"/>
      <c r="T16" s="149"/>
      <c r="U16" s="172"/>
      <c r="V16" s="172"/>
      <c r="W16" s="149"/>
      <c r="X16" s="172"/>
      <c r="Y16" s="172"/>
      <c r="Z16" s="149"/>
    </row>
    <row r="17" spans="1:26" s="21" customFormat="1" ht="14.25" customHeight="1">
      <c r="A17" s="26" t="s">
        <v>64</v>
      </c>
      <c r="B17" s="16">
        <v>481076</v>
      </c>
      <c r="C17" s="16">
        <v>463326</v>
      </c>
      <c r="D17" s="24">
        <v>103.83099588626582</v>
      </c>
      <c r="E17" s="146">
        <v>113783</v>
      </c>
      <c r="F17" s="146">
        <v>115689</v>
      </c>
      <c r="G17" s="24">
        <v>98.3524794924323</v>
      </c>
      <c r="H17" s="146">
        <v>121339</v>
      </c>
      <c r="I17" s="146">
        <v>112178</v>
      </c>
      <c r="J17" s="24">
        <v>108.16648540712083</v>
      </c>
      <c r="K17" s="146">
        <v>245954</v>
      </c>
      <c r="L17" s="146">
        <v>235459</v>
      </c>
      <c r="M17" s="24">
        <v>104.45725158095463</v>
      </c>
      <c r="O17" s="172"/>
      <c r="P17" s="172"/>
      <c r="Q17" s="149"/>
      <c r="R17" s="172"/>
      <c r="S17" s="172"/>
      <c r="T17" s="149"/>
      <c r="U17" s="172"/>
      <c r="V17" s="172"/>
      <c r="W17" s="149"/>
      <c r="X17" s="172"/>
      <c r="Y17" s="172"/>
      <c r="Z17" s="149"/>
    </row>
    <row r="18" spans="1:26" s="27" customFormat="1" ht="14.25" customHeight="1">
      <c r="A18" s="26" t="s">
        <v>65</v>
      </c>
      <c r="B18" s="16">
        <v>412592</v>
      </c>
      <c r="C18" s="16">
        <v>384284</v>
      </c>
      <c r="D18" s="24">
        <v>107.36642691342861</v>
      </c>
      <c r="E18" s="146">
        <v>6446</v>
      </c>
      <c r="F18" s="146">
        <v>7018</v>
      </c>
      <c r="G18" s="24">
        <v>91.84952978056425</v>
      </c>
      <c r="H18" s="146">
        <v>165302</v>
      </c>
      <c r="I18" s="146">
        <v>151670</v>
      </c>
      <c r="J18" s="24">
        <v>108.98793433111359</v>
      </c>
      <c r="K18" s="146">
        <v>240844</v>
      </c>
      <c r="L18" s="146">
        <v>225596</v>
      </c>
      <c r="M18" s="24">
        <v>106.75898508838809</v>
      </c>
      <c r="O18" s="172"/>
      <c r="P18" s="172"/>
      <c r="Q18" s="149"/>
      <c r="R18" s="172"/>
      <c r="S18" s="172"/>
      <c r="T18" s="149"/>
      <c r="U18" s="172"/>
      <c r="V18" s="172"/>
      <c r="W18" s="149"/>
      <c r="X18" s="172"/>
      <c r="Y18" s="172"/>
      <c r="Z18" s="149"/>
    </row>
    <row r="19" spans="1:26" s="21" customFormat="1" ht="14.25" customHeight="1">
      <c r="A19" s="26" t="s">
        <v>66</v>
      </c>
      <c r="B19" s="16">
        <v>29811</v>
      </c>
      <c r="C19" s="16">
        <v>30078</v>
      </c>
      <c r="D19" s="24">
        <v>99.11230799920209</v>
      </c>
      <c r="E19" s="146">
        <v>133</v>
      </c>
      <c r="F19" s="146">
        <v>127</v>
      </c>
      <c r="G19" s="24">
        <v>104.72440944881889</v>
      </c>
      <c r="H19" s="146">
        <v>10834</v>
      </c>
      <c r="I19" s="146">
        <v>11110</v>
      </c>
      <c r="J19" s="24">
        <v>97.51575157515752</v>
      </c>
      <c r="K19" s="146">
        <v>18844</v>
      </c>
      <c r="L19" s="146">
        <v>18841</v>
      </c>
      <c r="M19" s="24">
        <v>100.0159227217239</v>
      </c>
      <c r="O19" s="172"/>
      <c r="P19" s="172"/>
      <c r="Q19" s="149"/>
      <c r="R19" s="172"/>
      <c r="S19" s="172"/>
      <c r="T19" s="149"/>
      <c r="U19" s="172"/>
      <c r="V19" s="172"/>
      <c r="W19" s="149"/>
      <c r="X19" s="172"/>
      <c r="Y19" s="172"/>
      <c r="Z19" s="149"/>
    </row>
    <row r="20" spans="1:26" s="21" customFormat="1" ht="14.25" customHeight="1">
      <c r="A20" s="26" t="s">
        <v>67</v>
      </c>
      <c r="B20" s="16">
        <v>635472</v>
      </c>
      <c r="C20" s="16">
        <v>604079</v>
      </c>
      <c r="D20" s="24">
        <v>105.19683683756595</v>
      </c>
      <c r="E20" s="146">
        <v>71103</v>
      </c>
      <c r="F20" s="146">
        <v>66720</v>
      </c>
      <c r="G20" s="24">
        <v>106.56924460431654</v>
      </c>
      <c r="H20" s="146">
        <v>266874</v>
      </c>
      <c r="I20" s="146">
        <v>250268</v>
      </c>
      <c r="J20" s="24">
        <v>106.63528697236563</v>
      </c>
      <c r="K20" s="146">
        <v>297495</v>
      </c>
      <c r="L20" s="146">
        <v>287091</v>
      </c>
      <c r="M20" s="24">
        <v>103.62393805448447</v>
      </c>
      <c r="O20" s="172"/>
      <c r="P20" s="172"/>
      <c r="Q20" s="149"/>
      <c r="R20" s="172"/>
      <c r="S20" s="172"/>
      <c r="T20" s="149"/>
      <c r="U20" s="172"/>
      <c r="V20" s="172"/>
      <c r="W20" s="149"/>
      <c r="X20" s="172"/>
      <c r="Y20" s="172"/>
      <c r="Z20" s="149"/>
    </row>
    <row r="21" spans="1:26" s="21" customFormat="1" ht="14.25" customHeight="1">
      <c r="A21" s="26" t="s">
        <v>68</v>
      </c>
      <c r="B21" s="16">
        <v>529867</v>
      </c>
      <c r="C21" s="16">
        <v>515431</v>
      </c>
      <c r="D21" s="24">
        <v>102.80076285671602</v>
      </c>
      <c r="E21" s="146">
        <v>120992</v>
      </c>
      <c r="F21" s="146">
        <v>111290</v>
      </c>
      <c r="G21" s="24">
        <v>108.71776439931709</v>
      </c>
      <c r="H21" s="146">
        <v>102159</v>
      </c>
      <c r="I21" s="146">
        <v>98776</v>
      </c>
      <c r="J21" s="24">
        <v>103.42492103344942</v>
      </c>
      <c r="K21" s="146">
        <v>306716</v>
      </c>
      <c r="L21" s="146">
        <v>305365</v>
      </c>
      <c r="M21" s="24">
        <v>100.44242136459647</v>
      </c>
      <c r="O21" s="172"/>
      <c r="P21" s="172"/>
      <c r="Q21" s="149"/>
      <c r="R21" s="172"/>
      <c r="S21" s="172"/>
      <c r="T21" s="149"/>
      <c r="U21" s="172"/>
      <c r="V21" s="172"/>
      <c r="W21" s="149"/>
      <c r="X21" s="172"/>
      <c r="Y21" s="172"/>
      <c r="Z21" s="149"/>
    </row>
    <row r="22" spans="1:26" s="21" customFormat="1" ht="14.25" customHeight="1">
      <c r="A22" s="26" t="s">
        <v>69</v>
      </c>
      <c r="B22" s="16">
        <v>1341895</v>
      </c>
      <c r="C22" s="16">
        <v>1292289</v>
      </c>
      <c r="D22" s="24">
        <v>103.83861504663432</v>
      </c>
      <c r="E22" s="146">
        <v>43529</v>
      </c>
      <c r="F22" s="146">
        <v>43349</v>
      </c>
      <c r="G22" s="24">
        <v>100.41523449214515</v>
      </c>
      <c r="H22" s="146">
        <v>174416</v>
      </c>
      <c r="I22" s="146">
        <v>160001</v>
      </c>
      <c r="J22" s="24">
        <v>109.00931869175818</v>
      </c>
      <c r="K22" s="146">
        <v>1123950</v>
      </c>
      <c r="L22" s="146">
        <v>1088939</v>
      </c>
      <c r="M22" s="24">
        <v>103.21514795594611</v>
      </c>
      <c r="O22" s="172"/>
      <c r="P22" s="172"/>
      <c r="Q22" s="149"/>
      <c r="R22" s="172"/>
      <c r="S22" s="172"/>
      <c r="T22" s="149"/>
      <c r="U22" s="172"/>
      <c r="V22" s="172"/>
      <c r="W22" s="149"/>
      <c r="X22" s="172"/>
      <c r="Y22" s="172"/>
      <c r="Z22" s="149"/>
    </row>
    <row r="23" spans="1:26" s="21" customFormat="1" ht="14.25" customHeight="1">
      <c r="A23" s="26" t="s">
        <v>158</v>
      </c>
      <c r="B23" s="16">
        <v>193457</v>
      </c>
      <c r="C23" s="16">
        <v>202449</v>
      </c>
      <c r="D23" s="24">
        <v>95.55838754451739</v>
      </c>
      <c r="E23" s="146">
        <v>2124</v>
      </c>
      <c r="F23" s="146">
        <v>1820</v>
      </c>
      <c r="G23" s="24">
        <v>116.7032967032967</v>
      </c>
      <c r="H23" s="146">
        <v>129649</v>
      </c>
      <c r="I23" s="146">
        <v>135693</v>
      </c>
      <c r="J23" s="24">
        <v>95.54582771403093</v>
      </c>
      <c r="K23" s="146">
        <v>61684</v>
      </c>
      <c r="L23" s="146">
        <v>64936</v>
      </c>
      <c r="M23" s="24">
        <v>94.99199211531354</v>
      </c>
      <c r="O23" s="172"/>
      <c r="P23" s="172"/>
      <c r="Q23" s="149"/>
      <c r="R23" s="172"/>
      <c r="S23" s="172"/>
      <c r="T23" s="149"/>
      <c r="U23" s="172"/>
      <c r="V23" s="172"/>
      <c r="W23" s="149"/>
      <c r="X23" s="172"/>
      <c r="Y23" s="172"/>
      <c r="Z23" s="149"/>
    </row>
    <row r="24" spans="1:26" s="21" customFormat="1" ht="14.25" customHeight="1">
      <c r="A24" s="26" t="s">
        <v>71</v>
      </c>
      <c r="B24" s="16">
        <v>561152</v>
      </c>
      <c r="C24" s="16">
        <v>541623</v>
      </c>
      <c r="D24" s="24">
        <v>103.60564451657335</v>
      </c>
      <c r="E24" s="146">
        <v>28324</v>
      </c>
      <c r="F24" s="146">
        <v>25566</v>
      </c>
      <c r="G24" s="24">
        <v>110.78776500039115</v>
      </c>
      <c r="H24" s="146">
        <v>236199</v>
      </c>
      <c r="I24" s="146">
        <v>228983</v>
      </c>
      <c r="J24" s="24">
        <v>103.1513256442618</v>
      </c>
      <c r="K24" s="146">
        <v>296629</v>
      </c>
      <c r="L24" s="146">
        <v>287074</v>
      </c>
      <c r="M24" s="24">
        <v>103.32841009635148</v>
      </c>
      <c r="O24" s="172"/>
      <c r="P24" s="172"/>
      <c r="Q24" s="149"/>
      <c r="R24" s="172"/>
      <c r="S24" s="172"/>
      <c r="T24" s="149"/>
      <c r="U24" s="172"/>
      <c r="V24" s="172"/>
      <c r="W24" s="149"/>
      <c r="X24" s="172"/>
      <c r="Y24" s="172"/>
      <c r="Z24" s="149"/>
    </row>
    <row r="25" spans="1:26" s="21" customFormat="1" ht="12" customHeight="1">
      <c r="A25" s="26" t="s">
        <v>159</v>
      </c>
      <c r="B25" s="16">
        <v>192</v>
      </c>
      <c r="C25" s="16">
        <v>247</v>
      </c>
      <c r="D25" s="24">
        <v>77.7327935222672</v>
      </c>
      <c r="E25" s="147" t="s">
        <v>188</v>
      </c>
      <c r="F25" s="147" t="s">
        <v>188</v>
      </c>
      <c r="G25" s="24" t="s">
        <v>188</v>
      </c>
      <c r="H25" s="147" t="s">
        <v>188</v>
      </c>
      <c r="I25" s="147" t="s">
        <v>188</v>
      </c>
      <c r="J25" s="24" t="s">
        <v>188</v>
      </c>
      <c r="K25" s="146">
        <v>192</v>
      </c>
      <c r="L25" s="146">
        <v>247</v>
      </c>
      <c r="M25" s="24">
        <v>77.7327935222672</v>
      </c>
      <c r="O25" s="172"/>
      <c r="P25" s="172"/>
      <c r="Q25" s="149"/>
      <c r="R25" s="172"/>
      <c r="S25" s="172"/>
      <c r="T25" s="149"/>
      <c r="U25" s="172"/>
      <c r="V25" s="172"/>
      <c r="W25" s="149"/>
      <c r="X25" s="172"/>
      <c r="Y25" s="172"/>
      <c r="Z25" s="149"/>
    </row>
    <row r="26" spans="1:26" s="21" customFormat="1" ht="12.75">
      <c r="A26" s="26" t="s">
        <v>72</v>
      </c>
      <c r="B26" s="16">
        <v>2872</v>
      </c>
      <c r="C26" s="16">
        <v>2981</v>
      </c>
      <c r="D26" s="24">
        <v>96.34350888963435</v>
      </c>
      <c r="E26" s="162" t="s">
        <v>188</v>
      </c>
      <c r="F26" s="147" t="s">
        <v>188</v>
      </c>
      <c r="G26" s="24" t="s">
        <v>188</v>
      </c>
      <c r="H26" s="147">
        <v>1</v>
      </c>
      <c r="I26" s="146">
        <v>10</v>
      </c>
      <c r="J26" s="24">
        <v>10</v>
      </c>
      <c r="K26" s="146">
        <v>2871</v>
      </c>
      <c r="L26" s="146">
        <v>2971</v>
      </c>
      <c r="M26" s="24">
        <v>96.63412992258499</v>
      </c>
      <c r="O26" s="172"/>
      <c r="P26" s="172"/>
      <c r="Q26" s="149"/>
      <c r="R26" s="172"/>
      <c r="S26" s="172"/>
      <c r="T26" s="149"/>
      <c r="U26" s="147"/>
      <c r="V26" s="147"/>
      <c r="W26" s="147"/>
      <c r="X26" s="172"/>
      <c r="Y26" s="172"/>
      <c r="Z26" s="149"/>
    </row>
    <row r="27" spans="1:26" s="21" customFormat="1" ht="12.75">
      <c r="A27" s="23" t="s">
        <v>73</v>
      </c>
      <c r="B27" s="54">
        <v>71015</v>
      </c>
      <c r="C27" s="54">
        <v>72767</v>
      </c>
      <c r="D27" s="22">
        <v>97.5923151978232</v>
      </c>
      <c r="E27" s="148">
        <v>4514</v>
      </c>
      <c r="F27" s="148">
        <v>3689</v>
      </c>
      <c r="G27" s="22">
        <v>122.36378422336676</v>
      </c>
      <c r="H27" s="148">
        <v>7914</v>
      </c>
      <c r="I27" s="148">
        <v>8605</v>
      </c>
      <c r="J27" s="22">
        <v>91.96978500871586</v>
      </c>
      <c r="K27" s="148">
        <v>58587</v>
      </c>
      <c r="L27" s="148">
        <v>60473</v>
      </c>
      <c r="M27" s="22">
        <v>96.88125279050155</v>
      </c>
      <c r="O27" s="172"/>
      <c r="P27" s="172"/>
      <c r="Q27" s="149"/>
      <c r="R27" s="172"/>
      <c r="S27" s="172"/>
      <c r="T27" s="149"/>
      <c r="U27" s="172"/>
      <c r="V27" s="172"/>
      <c r="W27" s="149"/>
      <c r="X27" s="172"/>
      <c r="Y27" s="172"/>
      <c r="Z27" s="149"/>
    </row>
    <row r="28" spans="1:26" s="21" customFormat="1" ht="12.75">
      <c r="A28" s="26"/>
      <c r="B28" s="24"/>
      <c r="C28" s="24"/>
      <c r="D28" s="24"/>
      <c r="E28" s="222"/>
      <c r="F28" s="24"/>
      <c r="G28" s="24"/>
      <c r="H28" s="171"/>
      <c r="I28" s="24"/>
      <c r="J28" s="24"/>
      <c r="K28" s="75"/>
      <c r="L28" s="75"/>
      <c r="M28" s="24"/>
      <c r="O28" s="172"/>
      <c r="P28" s="172"/>
      <c r="Q28" s="149"/>
      <c r="R28" s="172"/>
      <c r="S28" s="172"/>
      <c r="T28" s="149"/>
      <c r="U28" s="172"/>
      <c r="V28" s="172"/>
      <c r="W28" s="149"/>
      <c r="X28" s="172"/>
      <c r="Y28" s="172"/>
      <c r="Z28" s="149"/>
    </row>
    <row r="29" spans="1:13" ht="12.75">
      <c r="A29" s="312" t="s">
        <v>176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</row>
    <row r="30" spans="1:13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 t="s">
        <v>120</v>
      </c>
    </row>
    <row r="31" spans="1:13" ht="12.75">
      <c r="A31" s="277"/>
      <c r="B31" s="268" t="s">
        <v>28</v>
      </c>
      <c r="C31" s="268"/>
      <c r="D31" s="268"/>
      <c r="E31" s="268" t="s">
        <v>26</v>
      </c>
      <c r="F31" s="268"/>
      <c r="G31" s="279"/>
      <c r="H31" s="279"/>
      <c r="I31" s="279"/>
      <c r="J31" s="279"/>
      <c r="K31" s="279"/>
      <c r="L31" s="279"/>
      <c r="M31" s="280"/>
    </row>
    <row r="32" spans="1:13" ht="32.25" customHeight="1">
      <c r="A32" s="278"/>
      <c r="B32" s="268"/>
      <c r="C32" s="268"/>
      <c r="D32" s="268"/>
      <c r="E32" s="268" t="s">
        <v>29</v>
      </c>
      <c r="F32" s="268"/>
      <c r="G32" s="268"/>
      <c r="H32" s="268" t="s">
        <v>30</v>
      </c>
      <c r="I32" s="268"/>
      <c r="J32" s="268"/>
      <c r="K32" s="268" t="s">
        <v>31</v>
      </c>
      <c r="L32" s="268"/>
      <c r="M32" s="269"/>
    </row>
    <row r="33" spans="1:13" ht="22.5">
      <c r="A33" s="278"/>
      <c r="B33" s="225">
        <v>2023</v>
      </c>
      <c r="C33" s="225">
        <v>2022</v>
      </c>
      <c r="D33" s="225" t="s">
        <v>194</v>
      </c>
      <c r="E33" s="225">
        <v>2023</v>
      </c>
      <c r="F33" s="225">
        <v>2022</v>
      </c>
      <c r="G33" s="225" t="s">
        <v>194</v>
      </c>
      <c r="H33" s="225">
        <v>2023</v>
      </c>
      <c r="I33" s="225">
        <v>2022</v>
      </c>
      <c r="J33" s="225" t="s">
        <v>194</v>
      </c>
      <c r="K33" s="225">
        <v>2023</v>
      </c>
      <c r="L33" s="225">
        <v>2022</v>
      </c>
      <c r="M33" s="225" t="s">
        <v>194</v>
      </c>
    </row>
    <row r="34" spans="1:26" s="27" customFormat="1" ht="12.75">
      <c r="A34" s="28" t="s">
        <v>56</v>
      </c>
      <c r="B34" s="146">
        <v>4505840</v>
      </c>
      <c r="C34" s="146">
        <v>4268859</v>
      </c>
      <c r="D34" s="231">
        <v>105.55138972732527</v>
      </c>
      <c r="E34" s="146">
        <v>319964</v>
      </c>
      <c r="F34" s="146">
        <v>306091</v>
      </c>
      <c r="G34" s="231">
        <v>104.53231228621554</v>
      </c>
      <c r="H34" s="146">
        <v>1885772</v>
      </c>
      <c r="I34" s="146">
        <v>1757037</v>
      </c>
      <c r="J34" s="231">
        <v>107.32682351026189</v>
      </c>
      <c r="K34" s="146">
        <v>2300104</v>
      </c>
      <c r="L34" s="146">
        <v>2205731</v>
      </c>
      <c r="M34" s="231">
        <v>104.27853623129927</v>
      </c>
      <c r="O34" s="172"/>
      <c r="P34" s="172"/>
      <c r="Q34" s="149"/>
      <c r="R34" s="172"/>
      <c r="S34" s="172"/>
      <c r="T34" s="149"/>
      <c r="U34" s="172"/>
      <c r="V34" s="172"/>
      <c r="W34" s="149"/>
      <c r="X34" s="172"/>
      <c r="Y34" s="172"/>
      <c r="Z34" s="149"/>
    </row>
    <row r="35" spans="1:26" s="27" customFormat="1" ht="12.75">
      <c r="A35" s="183" t="s">
        <v>156</v>
      </c>
      <c r="B35" s="146">
        <v>393780</v>
      </c>
      <c r="C35" s="146">
        <v>385916</v>
      </c>
      <c r="D35" s="24">
        <v>102.03774914748287</v>
      </c>
      <c r="E35" s="146">
        <v>10385</v>
      </c>
      <c r="F35" s="146">
        <v>9779</v>
      </c>
      <c r="G35" s="24">
        <v>106.19695265364555</v>
      </c>
      <c r="H35" s="146">
        <v>229705</v>
      </c>
      <c r="I35" s="146">
        <v>222248</v>
      </c>
      <c r="J35" s="24">
        <v>103.35526078974839</v>
      </c>
      <c r="K35" s="146">
        <v>153690</v>
      </c>
      <c r="L35" s="146">
        <v>153889</v>
      </c>
      <c r="M35" s="24">
        <v>99.8706860139451</v>
      </c>
      <c r="O35" s="172"/>
      <c r="P35" s="172"/>
      <c r="Q35" s="149"/>
      <c r="R35" s="172"/>
      <c r="S35" s="172"/>
      <c r="T35" s="149"/>
      <c r="U35" s="172"/>
      <c r="V35" s="172"/>
      <c r="W35" s="149"/>
      <c r="X35" s="172"/>
      <c r="Y35" s="172"/>
      <c r="Z35" s="149"/>
    </row>
    <row r="36" spans="1:26" s="27" customFormat="1" ht="12.75">
      <c r="A36" s="26" t="s">
        <v>57</v>
      </c>
      <c r="B36" s="146">
        <v>226239</v>
      </c>
      <c r="C36" s="146">
        <v>232349</v>
      </c>
      <c r="D36" s="24">
        <v>97.37033514239356</v>
      </c>
      <c r="E36" s="146">
        <v>50998</v>
      </c>
      <c r="F36" s="146">
        <v>54363</v>
      </c>
      <c r="G36" s="24">
        <v>93.81012821220315</v>
      </c>
      <c r="H36" s="146">
        <v>52745</v>
      </c>
      <c r="I36" s="146">
        <v>55134</v>
      </c>
      <c r="J36" s="24">
        <v>95.66692059346319</v>
      </c>
      <c r="K36" s="146">
        <v>122496</v>
      </c>
      <c r="L36" s="146">
        <v>122852</v>
      </c>
      <c r="M36" s="24">
        <v>99.71022042783187</v>
      </c>
      <c r="O36" s="172"/>
      <c r="P36" s="172"/>
      <c r="Q36" s="149"/>
      <c r="R36" s="172"/>
      <c r="S36" s="172"/>
      <c r="T36" s="149"/>
      <c r="U36" s="172"/>
      <c r="V36" s="172"/>
      <c r="W36" s="149"/>
      <c r="X36" s="172"/>
      <c r="Y36" s="172"/>
      <c r="Z36" s="149"/>
    </row>
    <row r="37" spans="1:26" s="27" customFormat="1" ht="12.75">
      <c r="A37" s="26" t="s">
        <v>58</v>
      </c>
      <c r="B37" s="146">
        <v>339589</v>
      </c>
      <c r="C37" s="146">
        <v>306265</v>
      </c>
      <c r="D37" s="24">
        <v>110.88077318661942</v>
      </c>
      <c r="E37" s="146">
        <v>27664</v>
      </c>
      <c r="F37" s="146">
        <v>23058</v>
      </c>
      <c r="G37" s="24">
        <v>119.97571341833637</v>
      </c>
      <c r="H37" s="146">
        <v>173313</v>
      </c>
      <c r="I37" s="146">
        <v>146933</v>
      </c>
      <c r="J37" s="24">
        <v>117.95376123811533</v>
      </c>
      <c r="K37" s="146">
        <v>138612</v>
      </c>
      <c r="L37" s="146">
        <v>136274</v>
      </c>
      <c r="M37" s="24">
        <v>101.7156610945595</v>
      </c>
      <c r="O37" s="172"/>
      <c r="P37" s="172"/>
      <c r="Q37" s="149"/>
      <c r="R37" s="172"/>
      <c r="S37" s="172"/>
      <c r="T37" s="149"/>
      <c r="U37" s="172"/>
      <c r="V37" s="172"/>
      <c r="W37" s="149"/>
      <c r="X37" s="172"/>
      <c r="Y37" s="172"/>
      <c r="Z37" s="149"/>
    </row>
    <row r="38" spans="1:26" s="27" customFormat="1" ht="12.75">
      <c r="A38" s="26" t="s">
        <v>59</v>
      </c>
      <c r="B38" s="146">
        <v>351326</v>
      </c>
      <c r="C38" s="146">
        <v>349379</v>
      </c>
      <c r="D38" s="24">
        <v>100.55727447843174</v>
      </c>
      <c r="E38" s="146">
        <v>24993</v>
      </c>
      <c r="F38" s="146">
        <v>23386</v>
      </c>
      <c r="G38" s="24">
        <v>106.87163260070126</v>
      </c>
      <c r="H38" s="146">
        <v>150019</v>
      </c>
      <c r="I38" s="146">
        <v>144729</v>
      </c>
      <c r="J38" s="24">
        <v>103.65510713125911</v>
      </c>
      <c r="K38" s="146">
        <v>176314</v>
      </c>
      <c r="L38" s="146">
        <v>181264</v>
      </c>
      <c r="M38" s="24">
        <v>97.26917644981904</v>
      </c>
      <c r="O38" s="172"/>
      <c r="P38" s="172"/>
      <c r="Q38" s="149"/>
      <c r="R38" s="172"/>
      <c r="S38" s="172"/>
      <c r="T38" s="149"/>
      <c r="U38" s="172"/>
      <c r="V38" s="172"/>
      <c r="W38" s="149"/>
      <c r="X38" s="172"/>
      <c r="Y38" s="172"/>
      <c r="Z38" s="149"/>
    </row>
    <row r="39" spans="1:26" s="27" customFormat="1" ht="12.75">
      <c r="A39" s="26" t="s">
        <v>60</v>
      </c>
      <c r="B39" s="146">
        <v>109871</v>
      </c>
      <c r="C39" s="146">
        <v>106673</v>
      </c>
      <c r="D39" s="24">
        <v>102.99794699689706</v>
      </c>
      <c r="E39" s="146">
        <v>956</v>
      </c>
      <c r="F39" s="146">
        <v>893</v>
      </c>
      <c r="G39" s="24">
        <v>107.05487122060471</v>
      </c>
      <c r="H39" s="146">
        <v>49409</v>
      </c>
      <c r="I39" s="146">
        <v>46632</v>
      </c>
      <c r="J39" s="24">
        <v>105.9551381025905</v>
      </c>
      <c r="K39" s="146">
        <v>59506</v>
      </c>
      <c r="L39" s="146">
        <v>59148</v>
      </c>
      <c r="M39" s="24">
        <v>100.60526137823764</v>
      </c>
      <c r="O39" s="172"/>
      <c r="P39" s="172"/>
      <c r="Q39" s="149"/>
      <c r="R39" s="172"/>
      <c r="S39" s="172"/>
      <c r="T39" s="149"/>
      <c r="U39" s="172"/>
      <c r="V39" s="172"/>
      <c r="W39" s="149"/>
      <c r="X39" s="172"/>
      <c r="Y39" s="172"/>
      <c r="Z39" s="149"/>
    </row>
    <row r="40" spans="1:26" s="21" customFormat="1" ht="12.75">
      <c r="A40" s="26" t="s">
        <v>61</v>
      </c>
      <c r="B40" s="146">
        <v>393147</v>
      </c>
      <c r="C40" s="146">
        <v>354828</v>
      </c>
      <c r="D40" s="24">
        <v>110.79931685210862</v>
      </c>
      <c r="E40" s="146">
        <v>39118</v>
      </c>
      <c r="F40" s="146">
        <v>33411</v>
      </c>
      <c r="G40" s="24">
        <v>117.08120080213104</v>
      </c>
      <c r="H40" s="146">
        <v>254705</v>
      </c>
      <c r="I40" s="146">
        <v>229153</v>
      </c>
      <c r="J40" s="24">
        <v>111.15062861930674</v>
      </c>
      <c r="K40" s="146">
        <v>99324</v>
      </c>
      <c r="L40" s="146">
        <v>92264</v>
      </c>
      <c r="M40" s="24">
        <v>107.65195525882251</v>
      </c>
      <c r="O40" s="172"/>
      <c r="P40" s="172"/>
      <c r="Q40" s="149"/>
      <c r="R40" s="172"/>
      <c r="S40" s="172"/>
      <c r="T40" s="149"/>
      <c r="U40" s="172"/>
      <c r="V40" s="172"/>
      <c r="W40" s="149"/>
      <c r="X40" s="172"/>
      <c r="Y40" s="172"/>
      <c r="Z40" s="149"/>
    </row>
    <row r="41" spans="1:26" s="21" customFormat="1" ht="12.75">
      <c r="A41" s="26" t="s">
        <v>62</v>
      </c>
      <c r="B41" s="146">
        <v>230397</v>
      </c>
      <c r="C41" s="146">
        <v>208079</v>
      </c>
      <c r="D41" s="24">
        <v>110.72573397603794</v>
      </c>
      <c r="E41" s="146">
        <v>9258</v>
      </c>
      <c r="F41" s="146">
        <v>9721</v>
      </c>
      <c r="G41" s="24">
        <v>95.23711552309433</v>
      </c>
      <c r="H41" s="146">
        <v>95012</v>
      </c>
      <c r="I41" s="146">
        <v>85085</v>
      </c>
      <c r="J41" s="24">
        <v>111.66715637303872</v>
      </c>
      <c r="K41" s="146">
        <v>126127</v>
      </c>
      <c r="L41" s="146">
        <v>113273</v>
      </c>
      <c r="M41" s="24">
        <v>111.34780574364588</v>
      </c>
      <c r="O41" s="172"/>
      <c r="P41" s="172"/>
      <c r="Q41" s="149"/>
      <c r="R41" s="172"/>
      <c r="S41" s="172"/>
      <c r="T41" s="149"/>
      <c r="U41" s="172"/>
      <c r="V41" s="172"/>
      <c r="W41" s="149"/>
      <c r="X41" s="172"/>
      <c r="Y41" s="172"/>
      <c r="Z41" s="149"/>
    </row>
    <row r="42" spans="1:26" s="21" customFormat="1" ht="12.75">
      <c r="A42" s="26" t="s">
        <v>157</v>
      </c>
      <c r="B42" s="146">
        <v>260349</v>
      </c>
      <c r="C42" s="146">
        <v>246745</v>
      </c>
      <c r="D42" s="24">
        <v>105.51338426310565</v>
      </c>
      <c r="E42" s="146">
        <v>11871</v>
      </c>
      <c r="F42" s="146">
        <v>12264</v>
      </c>
      <c r="G42" s="24">
        <v>96.79549902152642</v>
      </c>
      <c r="H42" s="146">
        <v>122185</v>
      </c>
      <c r="I42" s="146">
        <v>114547</v>
      </c>
      <c r="J42" s="24">
        <v>106.66800527294473</v>
      </c>
      <c r="K42" s="146">
        <v>126293</v>
      </c>
      <c r="L42" s="146">
        <v>119934</v>
      </c>
      <c r="M42" s="24">
        <v>105.30208281221338</v>
      </c>
      <c r="O42" s="172"/>
      <c r="P42" s="172"/>
      <c r="Q42" s="149"/>
      <c r="R42" s="172"/>
      <c r="S42" s="172"/>
      <c r="T42" s="149"/>
      <c r="U42" s="172"/>
      <c r="V42" s="172"/>
      <c r="W42" s="149"/>
      <c r="X42" s="172"/>
      <c r="Y42" s="172"/>
      <c r="Z42" s="149"/>
    </row>
    <row r="43" spans="1:26" s="21" customFormat="1" ht="12.75">
      <c r="A43" s="26" t="s">
        <v>63</v>
      </c>
      <c r="B43" s="146">
        <v>260987</v>
      </c>
      <c r="C43" s="146">
        <v>247156</v>
      </c>
      <c r="D43" s="24">
        <v>105.59606078751882</v>
      </c>
      <c r="E43" s="146">
        <v>11649</v>
      </c>
      <c r="F43" s="146">
        <v>10356</v>
      </c>
      <c r="G43" s="24">
        <v>112.48551564310544</v>
      </c>
      <c r="H43" s="146">
        <v>142729</v>
      </c>
      <c r="I43" s="146">
        <v>132306</v>
      </c>
      <c r="J43" s="24">
        <v>107.87794960168095</v>
      </c>
      <c r="K43" s="146">
        <v>106609</v>
      </c>
      <c r="L43" s="146">
        <v>104494</v>
      </c>
      <c r="M43" s="24">
        <v>102.02403965777938</v>
      </c>
      <c r="O43" s="172"/>
      <c r="P43" s="172"/>
      <c r="Q43" s="149"/>
      <c r="R43" s="172"/>
      <c r="S43" s="172"/>
      <c r="T43" s="149"/>
      <c r="U43" s="172"/>
      <c r="V43" s="172"/>
      <c r="W43" s="149"/>
      <c r="X43" s="172"/>
      <c r="Y43" s="172"/>
      <c r="Z43" s="149"/>
    </row>
    <row r="44" spans="1:26" s="21" customFormat="1" ht="14.25" customHeight="1">
      <c r="A44" s="26" t="s">
        <v>64</v>
      </c>
      <c r="B44" s="146">
        <v>233492</v>
      </c>
      <c r="C44" s="146">
        <v>223857</v>
      </c>
      <c r="D44" s="24">
        <v>104.30408698410145</v>
      </c>
      <c r="E44" s="146">
        <v>36789</v>
      </c>
      <c r="F44" s="146">
        <v>37469</v>
      </c>
      <c r="G44" s="24">
        <v>98.1851664042275</v>
      </c>
      <c r="H44" s="146">
        <v>70512</v>
      </c>
      <c r="I44" s="146">
        <v>65099</v>
      </c>
      <c r="J44" s="24">
        <v>108.3150278806126</v>
      </c>
      <c r="K44" s="146">
        <v>126191</v>
      </c>
      <c r="L44" s="146">
        <v>121289</v>
      </c>
      <c r="M44" s="24">
        <v>104.04158662368393</v>
      </c>
      <c r="O44" s="172"/>
      <c r="P44" s="172"/>
      <c r="Q44" s="149"/>
      <c r="R44" s="172"/>
      <c r="S44" s="172"/>
      <c r="T44" s="149"/>
      <c r="U44" s="172"/>
      <c r="V44" s="172"/>
      <c r="W44" s="149"/>
      <c r="X44" s="172"/>
      <c r="Y44" s="172"/>
      <c r="Z44" s="149"/>
    </row>
    <row r="45" spans="1:26" s="27" customFormat="1" ht="14.25" customHeight="1">
      <c r="A45" s="26" t="s">
        <v>65</v>
      </c>
      <c r="B45" s="146">
        <v>228424</v>
      </c>
      <c r="C45" s="146">
        <v>206765</v>
      </c>
      <c r="D45" s="24">
        <v>110.47517713346069</v>
      </c>
      <c r="E45" s="146">
        <v>1218</v>
      </c>
      <c r="F45" s="146">
        <v>1315</v>
      </c>
      <c r="G45" s="24">
        <v>92.6235741444867</v>
      </c>
      <c r="H45" s="146">
        <v>96952</v>
      </c>
      <c r="I45" s="146">
        <v>88127</v>
      </c>
      <c r="J45" s="24">
        <v>110.01395713005095</v>
      </c>
      <c r="K45" s="146">
        <v>130254</v>
      </c>
      <c r="L45" s="146">
        <v>117323</v>
      </c>
      <c r="M45" s="24">
        <v>111.02170929826207</v>
      </c>
      <c r="O45" s="172"/>
      <c r="P45" s="172"/>
      <c r="Q45" s="149"/>
      <c r="R45" s="172"/>
      <c r="S45" s="172"/>
      <c r="T45" s="149"/>
      <c r="U45" s="172"/>
      <c r="V45" s="172"/>
      <c r="W45" s="149"/>
      <c r="X45" s="172"/>
      <c r="Y45" s="172"/>
      <c r="Z45" s="149"/>
    </row>
    <row r="46" spans="1:26" s="21" customFormat="1" ht="14.25" customHeight="1">
      <c r="A46" s="26" t="s">
        <v>66</v>
      </c>
      <c r="B46" s="146">
        <v>15593</v>
      </c>
      <c r="C46" s="146">
        <v>15459</v>
      </c>
      <c r="D46" s="24">
        <v>100.86680897858852</v>
      </c>
      <c r="E46" s="147" t="s">
        <v>188</v>
      </c>
      <c r="F46" s="147" t="s">
        <v>188</v>
      </c>
      <c r="G46" s="24" t="s">
        <v>188</v>
      </c>
      <c r="H46" s="146">
        <v>5365</v>
      </c>
      <c r="I46" s="146">
        <v>5489</v>
      </c>
      <c r="J46" s="24">
        <v>97.74093641829113</v>
      </c>
      <c r="K46" s="146">
        <v>10228</v>
      </c>
      <c r="L46" s="146">
        <v>9970</v>
      </c>
      <c r="M46" s="24">
        <v>102.5877632898696</v>
      </c>
      <c r="O46" s="172"/>
      <c r="P46" s="172"/>
      <c r="Q46" s="149"/>
      <c r="R46" s="172"/>
      <c r="S46" s="172"/>
      <c r="T46" s="149"/>
      <c r="U46" s="172"/>
      <c r="V46" s="172"/>
      <c r="W46" s="149"/>
      <c r="X46" s="172"/>
      <c r="Y46" s="172"/>
      <c r="Z46" s="149"/>
    </row>
    <row r="47" spans="1:26" s="21" customFormat="1" ht="14.25" customHeight="1">
      <c r="A47" s="26" t="s">
        <v>67</v>
      </c>
      <c r="B47" s="146">
        <v>256433</v>
      </c>
      <c r="C47" s="146">
        <v>248532</v>
      </c>
      <c r="D47" s="24">
        <v>103.17906748426762</v>
      </c>
      <c r="E47" s="146">
        <v>27937</v>
      </c>
      <c r="F47" s="146">
        <v>25875</v>
      </c>
      <c r="G47" s="24">
        <v>107.96908212560386</v>
      </c>
      <c r="H47" s="146">
        <v>117894</v>
      </c>
      <c r="I47" s="146">
        <v>112663</v>
      </c>
      <c r="J47" s="24">
        <v>104.64305051347824</v>
      </c>
      <c r="K47" s="146">
        <v>110602</v>
      </c>
      <c r="L47" s="146">
        <v>109994</v>
      </c>
      <c r="M47" s="24">
        <v>100.55275742313216</v>
      </c>
      <c r="O47" s="172"/>
      <c r="P47" s="172"/>
      <c r="Q47" s="149"/>
      <c r="R47" s="172"/>
      <c r="S47" s="172"/>
      <c r="T47" s="149"/>
      <c r="U47" s="172"/>
      <c r="V47" s="172"/>
      <c r="W47" s="149"/>
      <c r="X47" s="172"/>
      <c r="Y47" s="172"/>
      <c r="Z47" s="149"/>
    </row>
    <row r="48" spans="1:26" s="21" customFormat="1" ht="14.25" customHeight="1">
      <c r="A48" s="26" t="s">
        <v>68</v>
      </c>
      <c r="B48" s="146">
        <v>240284</v>
      </c>
      <c r="C48" s="146">
        <v>232739</v>
      </c>
      <c r="D48" s="24">
        <v>103.24182882971914</v>
      </c>
      <c r="E48" s="146">
        <v>44842</v>
      </c>
      <c r="F48" s="146">
        <v>43141</v>
      </c>
      <c r="G48" s="24">
        <v>103.94288495862403</v>
      </c>
      <c r="H48" s="146">
        <v>48857</v>
      </c>
      <c r="I48" s="146">
        <v>46225</v>
      </c>
      <c r="J48" s="24">
        <v>105.69388858842618</v>
      </c>
      <c r="K48" s="146">
        <v>146585</v>
      </c>
      <c r="L48" s="146">
        <v>143373</v>
      </c>
      <c r="M48" s="24">
        <v>102.24031023972435</v>
      </c>
      <c r="O48" s="172"/>
      <c r="P48" s="172"/>
      <c r="Q48" s="149"/>
      <c r="R48" s="172"/>
      <c r="S48" s="172"/>
      <c r="T48" s="149"/>
      <c r="U48" s="172"/>
      <c r="V48" s="172"/>
      <c r="W48" s="149"/>
      <c r="X48" s="172"/>
      <c r="Y48" s="172"/>
      <c r="Z48" s="149"/>
    </row>
    <row r="49" spans="1:26" s="21" customFormat="1" ht="14.25" customHeight="1">
      <c r="A49" s="26" t="s">
        <v>69</v>
      </c>
      <c r="B49" s="146">
        <v>593281</v>
      </c>
      <c r="C49" s="146">
        <v>544471</v>
      </c>
      <c r="D49" s="24">
        <v>108.96466478471764</v>
      </c>
      <c r="E49" s="146">
        <v>10881</v>
      </c>
      <c r="F49" s="146">
        <v>11108</v>
      </c>
      <c r="G49" s="24">
        <v>97.95642779978394</v>
      </c>
      <c r="H49" s="146">
        <v>95506</v>
      </c>
      <c r="I49" s="146">
        <v>86336</v>
      </c>
      <c r="J49" s="24">
        <v>110.62129355077835</v>
      </c>
      <c r="K49" s="146">
        <v>486894</v>
      </c>
      <c r="L49" s="146">
        <v>447027</v>
      </c>
      <c r="M49" s="24">
        <v>108.9182532598702</v>
      </c>
      <c r="O49" s="172"/>
      <c r="P49" s="172"/>
      <c r="Q49" s="149"/>
      <c r="R49" s="172"/>
      <c r="S49" s="172"/>
      <c r="T49" s="149"/>
      <c r="U49" s="172"/>
      <c r="V49" s="172"/>
      <c r="W49" s="149"/>
      <c r="X49" s="172"/>
      <c r="Y49" s="172"/>
      <c r="Z49" s="149"/>
    </row>
    <row r="50" spans="1:26" s="21" customFormat="1" ht="14.25" customHeight="1">
      <c r="A50" s="26" t="s">
        <v>158</v>
      </c>
      <c r="B50" s="146">
        <v>99437</v>
      </c>
      <c r="C50" s="146">
        <v>100497</v>
      </c>
      <c r="D50" s="24">
        <v>98.94524214653174</v>
      </c>
      <c r="E50" s="146">
        <v>588</v>
      </c>
      <c r="F50" s="146">
        <v>658</v>
      </c>
      <c r="G50" s="24">
        <v>89.36170212765957</v>
      </c>
      <c r="H50" s="146">
        <v>67213</v>
      </c>
      <c r="I50" s="146">
        <v>69314</v>
      </c>
      <c r="J50" s="24">
        <v>96.96886631849266</v>
      </c>
      <c r="K50" s="146">
        <v>31636</v>
      </c>
      <c r="L50" s="146">
        <v>30525</v>
      </c>
      <c r="M50" s="24">
        <v>103.63963963963964</v>
      </c>
      <c r="O50" s="172"/>
      <c r="P50" s="172"/>
      <c r="Q50" s="149"/>
      <c r="R50" s="172"/>
      <c r="S50" s="172"/>
      <c r="T50" s="149"/>
      <c r="U50" s="172"/>
      <c r="V50" s="172"/>
      <c r="W50" s="149"/>
      <c r="X50" s="172"/>
      <c r="Y50" s="172"/>
      <c r="Z50" s="149"/>
    </row>
    <row r="51" spans="1:26" s="21" customFormat="1" ht="14.25" customHeight="1">
      <c r="A51" s="26" t="s">
        <v>71</v>
      </c>
      <c r="B51" s="146">
        <v>241218</v>
      </c>
      <c r="C51" s="146">
        <v>227478</v>
      </c>
      <c r="D51" s="24">
        <v>106.04014454145015</v>
      </c>
      <c r="E51" s="146">
        <v>7716</v>
      </c>
      <c r="F51" s="146">
        <v>7980</v>
      </c>
      <c r="G51" s="24">
        <v>96.69172932330828</v>
      </c>
      <c r="H51" s="146">
        <v>109989</v>
      </c>
      <c r="I51" s="146">
        <v>102145</v>
      </c>
      <c r="J51" s="24">
        <v>107.67927945567575</v>
      </c>
      <c r="K51" s="146">
        <v>123513</v>
      </c>
      <c r="L51" s="146">
        <v>117353</v>
      </c>
      <c r="M51" s="24">
        <v>105.24912017587961</v>
      </c>
      <c r="O51" s="172"/>
      <c r="P51" s="172"/>
      <c r="Q51" s="149"/>
      <c r="R51" s="172"/>
      <c r="S51" s="172"/>
      <c r="T51" s="149"/>
      <c r="U51" s="172"/>
      <c r="V51" s="172"/>
      <c r="W51" s="149"/>
      <c r="X51" s="172"/>
      <c r="Y51" s="172"/>
      <c r="Z51" s="149"/>
    </row>
    <row r="52" spans="1:26" s="21" customFormat="1" ht="12" customHeight="1">
      <c r="A52" s="26" t="s">
        <v>159</v>
      </c>
      <c r="B52" s="146">
        <v>165</v>
      </c>
      <c r="C52" s="146">
        <v>108</v>
      </c>
      <c r="D52" s="24">
        <v>152.77777777777777</v>
      </c>
      <c r="E52" s="147" t="s">
        <v>188</v>
      </c>
      <c r="F52" s="147" t="s">
        <v>188</v>
      </c>
      <c r="G52" s="24" t="s">
        <v>188</v>
      </c>
      <c r="H52" s="147" t="s">
        <v>188</v>
      </c>
      <c r="I52" s="147" t="s">
        <v>188</v>
      </c>
      <c r="J52" s="24" t="s">
        <v>188</v>
      </c>
      <c r="K52" s="146">
        <v>165</v>
      </c>
      <c r="L52" s="146">
        <v>108</v>
      </c>
      <c r="M52" s="24">
        <v>152.77777777777777</v>
      </c>
      <c r="O52" s="172"/>
      <c r="P52" s="172"/>
      <c r="Q52" s="149"/>
      <c r="R52" s="172"/>
      <c r="S52" s="172"/>
      <c r="T52" s="149"/>
      <c r="U52" s="172"/>
      <c r="V52" s="172"/>
      <c r="W52" s="149"/>
      <c r="X52" s="172"/>
      <c r="Y52" s="172"/>
      <c r="Z52" s="149"/>
    </row>
    <row r="53" spans="1:26" s="21" customFormat="1" ht="12.75">
      <c r="A53" s="26" t="s">
        <v>72</v>
      </c>
      <c r="B53" s="146">
        <v>1054</v>
      </c>
      <c r="C53" s="146">
        <v>1370</v>
      </c>
      <c r="D53" s="24">
        <v>76.93430656934306</v>
      </c>
      <c r="E53" s="147" t="s">
        <v>188</v>
      </c>
      <c r="F53" s="147" t="s">
        <v>188</v>
      </c>
      <c r="G53" s="24" t="s">
        <v>188</v>
      </c>
      <c r="H53" s="147" t="s">
        <v>188</v>
      </c>
      <c r="I53" s="146">
        <v>4</v>
      </c>
      <c r="J53" s="24" t="s">
        <v>188</v>
      </c>
      <c r="K53" s="146">
        <v>1054</v>
      </c>
      <c r="L53" s="146">
        <v>1366</v>
      </c>
      <c r="M53" s="24">
        <v>77.15959004392387</v>
      </c>
      <c r="O53" s="172"/>
      <c r="P53" s="172"/>
      <c r="Q53" s="149"/>
      <c r="R53" s="172"/>
      <c r="S53" s="172"/>
      <c r="T53" s="149"/>
      <c r="U53" s="147"/>
      <c r="V53" s="147"/>
      <c r="W53" s="147"/>
      <c r="X53" s="172"/>
      <c r="Y53" s="172"/>
      <c r="Z53" s="149"/>
    </row>
    <row r="54" spans="1:26" s="21" customFormat="1" ht="12.75">
      <c r="A54" s="23" t="s">
        <v>73</v>
      </c>
      <c r="B54" s="54">
        <v>30774</v>
      </c>
      <c r="C54" s="54">
        <v>30193</v>
      </c>
      <c r="D54" s="22">
        <v>101.92428708641076</v>
      </c>
      <c r="E54" s="148">
        <v>3101</v>
      </c>
      <c r="F54" s="148">
        <v>1314</v>
      </c>
      <c r="G54" s="228" t="s">
        <v>211</v>
      </c>
      <c r="H54" s="148">
        <v>3662</v>
      </c>
      <c r="I54" s="148">
        <v>4868</v>
      </c>
      <c r="J54" s="22">
        <v>75.22596548890715</v>
      </c>
      <c r="K54" s="148">
        <v>24011</v>
      </c>
      <c r="L54" s="148">
        <v>24011</v>
      </c>
      <c r="M54" s="22">
        <v>100</v>
      </c>
      <c r="O54" s="172"/>
      <c r="P54" s="172"/>
      <c r="Q54" s="149"/>
      <c r="R54" s="172"/>
      <c r="S54" s="172"/>
      <c r="T54" s="149"/>
      <c r="U54" s="172"/>
      <c r="V54" s="172"/>
      <c r="W54" s="149"/>
      <c r="X54" s="172"/>
      <c r="Y54" s="172"/>
      <c r="Z54" s="149"/>
    </row>
    <row r="56" spans="1:19" ht="12.75">
      <c r="A56" s="287" t="s">
        <v>177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</row>
    <row r="57" spans="1:19" ht="12.75">
      <c r="A57" s="90"/>
      <c r="B57" s="50"/>
      <c r="C57" s="50"/>
      <c r="D57" s="50"/>
      <c r="E57" s="89"/>
      <c r="F57" s="89"/>
      <c r="G57" s="50"/>
      <c r="H57" s="89"/>
      <c r="I57" s="89"/>
      <c r="J57" s="50"/>
      <c r="K57" s="89"/>
      <c r="L57" s="89"/>
      <c r="M57" s="50"/>
      <c r="N57" s="50"/>
      <c r="O57" s="50"/>
      <c r="P57"/>
      <c r="Q57" s="89"/>
      <c r="R57" s="89"/>
      <c r="S57" s="88" t="s">
        <v>121</v>
      </c>
    </row>
    <row r="58" spans="1:19" ht="12.75" customHeight="1">
      <c r="A58" s="320"/>
      <c r="B58" s="323" t="s">
        <v>28</v>
      </c>
      <c r="C58" s="324"/>
      <c r="D58" s="324"/>
      <c r="E58" s="324"/>
      <c r="F58" s="324"/>
      <c r="G58" s="324"/>
      <c r="H58" s="324"/>
      <c r="I58" s="324"/>
      <c r="J58" s="325"/>
      <c r="K58" s="323" t="s">
        <v>26</v>
      </c>
      <c r="L58" s="324"/>
      <c r="M58" s="324"/>
      <c r="N58" s="324"/>
      <c r="O58" s="324"/>
      <c r="P58" s="324"/>
      <c r="Q58" s="324"/>
      <c r="R58" s="324"/>
      <c r="S58" s="324"/>
    </row>
    <row r="59" spans="1:19" ht="12.75" customHeight="1">
      <c r="A59" s="321"/>
      <c r="B59" s="326"/>
      <c r="C59" s="327"/>
      <c r="D59" s="327"/>
      <c r="E59" s="327"/>
      <c r="F59" s="327"/>
      <c r="G59" s="327"/>
      <c r="H59" s="327"/>
      <c r="I59" s="327"/>
      <c r="J59" s="328"/>
      <c r="K59" s="284" t="s">
        <v>29</v>
      </c>
      <c r="L59" s="329"/>
      <c r="M59" s="329"/>
      <c r="N59" s="329"/>
      <c r="O59" s="329"/>
      <c r="P59" s="329"/>
      <c r="Q59" s="329"/>
      <c r="R59" s="329"/>
      <c r="S59" s="329"/>
    </row>
    <row r="60" spans="1:19" ht="27.75" customHeight="1">
      <c r="A60" s="321"/>
      <c r="B60" s="284" t="s">
        <v>149</v>
      </c>
      <c r="C60" s="330"/>
      <c r="D60" s="331" t="s">
        <v>154</v>
      </c>
      <c r="E60" s="284" t="s">
        <v>150</v>
      </c>
      <c r="F60" s="288"/>
      <c r="G60" s="331" t="s">
        <v>153</v>
      </c>
      <c r="H60" s="319" t="s">
        <v>151</v>
      </c>
      <c r="I60" s="319"/>
      <c r="J60" s="319" t="s">
        <v>152</v>
      </c>
      <c r="K60" s="315" t="s">
        <v>149</v>
      </c>
      <c r="L60" s="333"/>
      <c r="M60" s="313" t="s">
        <v>154</v>
      </c>
      <c r="N60" s="315" t="s">
        <v>150</v>
      </c>
      <c r="O60" s="316"/>
      <c r="P60" s="317" t="s">
        <v>153</v>
      </c>
      <c r="Q60" s="319" t="s">
        <v>151</v>
      </c>
      <c r="R60" s="319"/>
      <c r="S60" s="334" t="s">
        <v>152</v>
      </c>
    </row>
    <row r="61" spans="1:19" ht="37.5" customHeight="1">
      <c r="A61" s="322"/>
      <c r="B61" s="207" t="s">
        <v>114</v>
      </c>
      <c r="C61" s="207" t="s">
        <v>155</v>
      </c>
      <c r="D61" s="332"/>
      <c r="E61" s="207" t="s">
        <v>114</v>
      </c>
      <c r="F61" s="207" t="s">
        <v>155</v>
      </c>
      <c r="G61" s="332"/>
      <c r="H61" s="155" t="s">
        <v>114</v>
      </c>
      <c r="I61" s="155" t="s">
        <v>155</v>
      </c>
      <c r="J61" s="319"/>
      <c r="K61" s="156" t="s">
        <v>114</v>
      </c>
      <c r="L61" s="156" t="s">
        <v>155</v>
      </c>
      <c r="M61" s="314"/>
      <c r="N61" s="156" t="s">
        <v>114</v>
      </c>
      <c r="O61" s="156" t="s">
        <v>155</v>
      </c>
      <c r="P61" s="318"/>
      <c r="Q61" s="155" t="s">
        <v>114</v>
      </c>
      <c r="R61" s="155" t="s">
        <v>155</v>
      </c>
      <c r="S61" s="334"/>
    </row>
    <row r="62" spans="1:19" ht="12.75">
      <c r="A62" s="28" t="s">
        <v>56</v>
      </c>
      <c r="B62" s="146">
        <v>5800710</v>
      </c>
      <c r="C62" s="146">
        <v>2630803</v>
      </c>
      <c r="D62" s="149">
        <v>57</v>
      </c>
      <c r="E62" s="146">
        <v>1207659</v>
      </c>
      <c r="F62" s="146">
        <v>501908</v>
      </c>
      <c r="G62" s="149">
        <v>11.9</v>
      </c>
      <c r="H62" s="146">
        <v>3176550</v>
      </c>
      <c r="I62" s="146">
        <v>1373129</v>
      </c>
      <c r="J62" s="149">
        <v>31.2</v>
      </c>
      <c r="K62" s="146">
        <v>274141</v>
      </c>
      <c r="L62" s="146">
        <v>112932</v>
      </c>
      <c r="M62" s="149">
        <v>32.3</v>
      </c>
      <c r="N62" s="146">
        <v>405037</v>
      </c>
      <c r="O62" s="146">
        <v>140876</v>
      </c>
      <c r="P62" s="149">
        <v>47.8</v>
      </c>
      <c r="Q62" s="146">
        <v>168472</v>
      </c>
      <c r="R62" s="146">
        <v>66156</v>
      </c>
      <c r="S62" s="149">
        <v>19.9</v>
      </c>
    </row>
    <row r="63" spans="1:19" ht="12.75">
      <c r="A63" s="183" t="s">
        <v>156</v>
      </c>
      <c r="B63" s="146">
        <v>72298</v>
      </c>
      <c r="C63" s="146">
        <v>26332</v>
      </c>
      <c r="D63" s="149">
        <v>7.7</v>
      </c>
      <c r="E63" s="146">
        <v>51266</v>
      </c>
      <c r="F63" s="146">
        <v>21998</v>
      </c>
      <c r="G63" s="149">
        <v>5.5</v>
      </c>
      <c r="H63" s="146">
        <v>815035</v>
      </c>
      <c r="I63" s="146">
        <v>345450</v>
      </c>
      <c r="J63" s="149">
        <v>86.8</v>
      </c>
      <c r="K63" s="146">
        <v>4153</v>
      </c>
      <c r="L63" s="146">
        <v>1706</v>
      </c>
      <c r="M63" s="149">
        <v>15.1</v>
      </c>
      <c r="N63" s="146">
        <v>14027</v>
      </c>
      <c r="O63" s="146">
        <v>5562</v>
      </c>
      <c r="P63" s="149">
        <v>51.2</v>
      </c>
      <c r="Q63" s="146">
        <v>9239</v>
      </c>
      <c r="R63" s="146">
        <v>3117</v>
      </c>
      <c r="S63" s="149">
        <v>33.7</v>
      </c>
    </row>
    <row r="64" spans="1:19" ht="12.75">
      <c r="A64" s="26" t="s">
        <v>57</v>
      </c>
      <c r="B64" s="146">
        <v>370283</v>
      </c>
      <c r="C64" s="146">
        <v>159534</v>
      </c>
      <c r="D64" s="149">
        <v>68.3</v>
      </c>
      <c r="E64" s="146">
        <v>148789</v>
      </c>
      <c r="F64" s="146">
        <v>57697</v>
      </c>
      <c r="G64" s="149">
        <v>27.5</v>
      </c>
      <c r="H64" s="146">
        <v>22910</v>
      </c>
      <c r="I64" s="146">
        <v>9008</v>
      </c>
      <c r="J64" s="149">
        <v>4.2</v>
      </c>
      <c r="K64" s="146">
        <v>44972</v>
      </c>
      <c r="L64" s="146">
        <v>19737</v>
      </c>
      <c r="M64" s="149">
        <v>33</v>
      </c>
      <c r="N64" s="146">
        <v>86564</v>
      </c>
      <c r="O64" s="146">
        <v>29753</v>
      </c>
      <c r="P64" s="149">
        <v>63.5</v>
      </c>
      <c r="Q64" s="146">
        <v>4789</v>
      </c>
      <c r="R64" s="146">
        <v>1508</v>
      </c>
      <c r="S64" s="149">
        <v>3.5</v>
      </c>
    </row>
    <row r="65" spans="1:19" ht="12.75">
      <c r="A65" s="26" t="s">
        <v>58</v>
      </c>
      <c r="B65" s="146">
        <v>388527</v>
      </c>
      <c r="C65" s="146">
        <v>191258</v>
      </c>
      <c r="D65" s="149">
        <v>55.4</v>
      </c>
      <c r="E65" s="146">
        <v>17177</v>
      </c>
      <c r="F65" s="146">
        <v>7529</v>
      </c>
      <c r="G65" s="149">
        <v>2.5</v>
      </c>
      <c r="H65" s="146">
        <v>295291</v>
      </c>
      <c r="I65" s="146">
        <v>140802</v>
      </c>
      <c r="J65" s="149">
        <v>42.1</v>
      </c>
      <c r="K65" s="146">
        <v>10645</v>
      </c>
      <c r="L65" s="146">
        <v>5035</v>
      </c>
      <c r="M65" s="149">
        <v>18.4</v>
      </c>
      <c r="N65" s="146">
        <v>17162</v>
      </c>
      <c r="O65" s="146">
        <v>7529</v>
      </c>
      <c r="P65" s="149">
        <v>29.6</v>
      </c>
      <c r="Q65" s="146">
        <v>30076</v>
      </c>
      <c r="R65" s="146">
        <v>15100</v>
      </c>
      <c r="S65" s="149">
        <v>52</v>
      </c>
    </row>
    <row r="66" spans="1:19" ht="12.75">
      <c r="A66" s="26" t="s">
        <v>59</v>
      </c>
      <c r="B66" s="146">
        <v>380441</v>
      </c>
      <c r="C66" s="146">
        <v>175614</v>
      </c>
      <c r="D66" s="149">
        <v>46.4</v>
      </c>
      <c r="E66" s="146">
        <v>132774</v>
      </c>
      <c r="F66" s="146">
        <v>44937</v>
      </c>
      <c r="G66" s="149">
        <v>16.2</v>
      </c>
      <c r="H66" s="146">
        <v>307456</v>
      </c>
      <c r="I66" s="146">
        <v>130775</v>
      </c>
      <c r="J66" s="149">
        <v>37.5</v>
      </c>
      <c r="K66" s="146">
        <v>14836</v>
      </c>
      <c r="L66" s="146">
        <v>8122</v>
      </c>
      <c r="M66" s="149">
        <v>27.9</v>
      </c>
      <c r="N66" s="146">
        <v>36926</v>
      </c>
      <c r="O66" s="146">
        <v>16473</v>
      </c>
      <c r="P66" s="149">
        <v>69.4</v>
      </c>
      <c r="Q66" s="146">
        <v>1452</v>
      </c>
      <c r="R66" s="146">
        <v>398</v>
      </c>
      <c r="S66" s="149">
        <v>2.7</v>
      </c>
    </row>
    <row r="67" spans="1:19" ht="12.75">
      <c r="A67" s="26" t="s">
        <v>60</v>
      </c>
      <c r="B67" s="146">
        <v>754</v>
      </c>
      <c r="C67" s="146">
        <v>490</v>
      </c>
      <c r="D67" s="149">
        <v>0.4</v>
      </c>
      <c r="E67" s="146">
        <v>159</v>
      </c>
      <c r="F67" s="146">
        <v>14</v>
      </c>
      <c r="G67" s="149">
        <v>0.1</v>
      </c>
      <c r="H67" s="146">
        <v>212920</v>
      </c>
      <c r="I67" s="146">
        <v>109367</v>
      </c>
      <c r="J67" s="149">
        <v>99.6</v>
      </c>
      <c r="K67" s="146">
        <v>754</v>
      </c>
      <c r="L67" s="146">
        <v>490</v>
      </c>
      <c r="M67" s="149">
        <v>36.6</v>
      </c>
      <c r="N67" s="146">
        <v>159</v>
      </c>
      <c r="O67" s="146">
        <v>14</v>
      </c>
      <c r="P67" s="149">
        <v>7.7</v>
      </c>
      <c r="Q67" s="146">
        <v>1145</v>
      </c>
      <c r="R67" s="146">
        <v>452</v>
      </c>
      <c r="S67" s="149">
        <v>55.6</v>
      </c>
    </row>
    <row r="68" spans="1:19" ht="12.75">
      <c r="A68" s="26" t="s">
        <v>61</v>
      </c>
      <c r="B68" s="146">
        <v>8996</v>
      </c>
      <c r="C68" s="146">
        <v>4754</v>
      </c>
      <c r="D68" s="149">
        <v>1</v>
      </c>
      <c r="E68" s="146">
        <v>274927</v>
      </c>
      <c r="F68" s="146">
        <v>130729</v>
      </c>
      <c r="G68" s="149">
        <v>30</v>
      </c>
      <c r="H68" s="146">
        <v>633294</v>
      </c>
      <c r="I68" s="146">
        <v>257664</v>
      </c>
      <c r="J68" s="149">
        <v>69</v>
      </c>
      <c r="K68" s="146">
        <v>2734</v>
      </c>
      <c r="L68" s="146">
        <v>1183</v>
      </c>
      <c r="M68" s="149">
        <v>3.1</v>
      </c>
      <c r="N68" s="146">
        <v>27423</v>
      </c>
      <c r="O68" s="146">
        <v>9486</v>
      </c>
      <c r="P68" s="149">
        <v>31.1</v>
      </c>
      <c r="Q68" s="146">
        <v>57902</v>
      </c>
      <c r="R68" s="146">
        <v>28449</v>
      </c>
      <c r="S68" s="149">
        <v>65.8</v>
      </c>
    </row>
    <row r="69" spans="1:19" ht="12.75">
      <c r="A69" s="26" t="s">
        <v>62</v>
      </c>
      <c r="B69" s="146">
        <v>410180</v>
      </c>
      <c r="C69" s="146">
        <v>177658</v>
      </c>
      <c r="D69" s="149">
        <v>73.7</v>
      </c>
      <c r="E69" s="146">
        <v>79041</v>
      </c>
      <c r="F69" s="146">
        <v>31508</v>
      </c>
      <c r="G69" s="149">
        <v>14.2</v>
      </c>
      <c r="H69" s="146">
        <v>67612</v>
      </c>
      <c r="I69" s="146">
        <v>21231</v>
      </c>
      <c r="J69" s="149">
        <v>12.1</v>
      </c>
      <c r="K69" s="146">
        <v>5538</v>
      </c>
      <c r="L69" s="146">
        <v>1530</v>
      </c>
      <c r="M69" s="149">
        <v>17.5</v>
      </c>
      <c r="N69" s="146">
        <v>17630</v>
      </c>
      <c r="O69" s="146">
        <v>7728</v>
      </c>
      <c r="P69" s="149">
        <v>55.6</v>
      </c>
      <c r="Q69" s="146">
        <v>8568</v>
      </c>
      <c r="R69" s="147" t="s">
        <v>188</v>
      </c>
      <c r="S69" s="149">
        <v>27</v>
      </c>
    </row>
    <row r="70" spans="1:19" ht="12.75">
      <c r="A70" s="26" t="s">
        <v>157</v>
      </c>
      <c r="B70" s="146">
        <v>282548</v>
      </c>
      <c r="C70" s="146">
        <v>121204</v>
      </c>
      <c r="D70" s="149">
        <v>46.1</v>
      </c>
      <c r="E70" s="146">
        <v>139179</v>
      </c>
      <c r="F70" s="146">
        <v>50719</v>
      </c>
      <c r="G70" s="149">
        <v>22.7</v>
      </c>
      <c r="H70" s="146">
        <v>191598</v>
      </c>
      <c r="I70" s="146">
        <v>88426</v>
      </c>
      <c r="J70" s="149">
        <v>31.2</v>
      </c>
      <c r="K70" s="146">
        <v>7843</v>
      </c>
      <c r="L70" s="146">
        <v>3721</v>
      </c>
      <c r="M70" s="149">
        <v>23.3</v>
      </c>
      <c r="N70" s="146">
        <v>25017</v>
      </c>
      <c r="O70" s="146">
        <v>7946</v>
      </c>
      <c r="P70" s="149">
        <v>74.3</v>
      </c>
      <c r="Q70" s="146">
        <v>806</v>
      </c>
      <c r="R70" s="146">
        <v>204</v>
      </c>
      <c r="S70" s="149">
        <v>2.4</v>
      </c>
    </row>
    <row r="71" spans="1:19" ht="12.75">
      <c r="A71" s="26" t="s">
        <v>63</v>
      </c>
      <c r="B71" s="146">
        <v>474106</v>
      </c>
      <c r="C71" s="146">
        <v>197306</v>
      </c>
      <c r="D71" s="149">
        <v>76.2</v>
      </c>
      <c r="E71" s="146">
        <v>32482</v>
      </c>
      <c r="F71" s="146">
        <v>15576</v>
      </c>
      <c r="G71" s="149">
        <v>5.2</v>
      </c>
      <c r="H71" s="146">
        <v>115475</v>
      </c>
      <c r="I71" s="146">
        <v>48105</v>
      </c>
      <c r="J71" s="149">
        <v>18.6</v>
      </c>
      <c r="K71" s="146">
        <v>8046</v>
      </c>
      <c r="L71" s="146">
        <v>3930</v>
      </c>
      <c r="M71" s="149">
        <v>30.5</v>
      </c>
      <c r="N71" s="146">
        <v>16239</v>
      </c>
      <c r="O71" s="146">
        <v>6730</v>
      </c>
      <c r="P71" s="149">
        <v>61.6</v>
      </c>
      <c r="Q71" s="146">
        <v>2057</v>
      </c>
      <c r="R71" s="146">
        <v>989</v>
      </c>
      <c r="S71" s="149">
        <v>7.8</v>
      </c>
    </row>
    <row r="72" spans="1:19" ht="12.75">
      <c r="A72" s="26" t="s">
        <v>64</v>
      </c>
      <c r="B72" s="146">
        <v>371152</v>
      </c>
      <c r="C72" s="146">
        <v>188690</v>
      </c>
      <c r="D72" s="149">
        <v>77.2</v>
      </c>
      <c r="E72" s="146">
        <v>96689</v>
      </c>
      <c r="F72" s="146">
        <v>40203</v>
      </c>
      <c r="G72" s="149">
        <v>20.1</v>
      </c>
      <c r="H72" s="146">
        <v>13235</v>
      </c>
      <c r="I72" s="146">
        <v>4599</v>
      </c>
      <c r="J72" s="149">
        <v>2.8</v>
      </c>
      <c r="K72" s="146">
        <v>36984</v>
      </c>
      <c r="L72" s="146">
        <v>11751</v>
      </c>
      <c r="M72" s="149">
        <v>32.5</v>
      </c>
      <c r="N72" s="146">
        <v>65753</v>
      </c>
      <c r="O72" s="146">
        <v>21716</v>
      </c>
      <c r="P72" s="149">
        <v>57.8</v>
      </c>
      <c r="Q72" s="146">
        <v>11046</v>
      </c>
      <c r="R72" s="146">
        <v>3322</v>
      </c>
      <c r="S72" s="149">
        <v>9.7</v>
      </c>
    </row>
    <row r="73" spans="1:19" ht="12.75">
      <c r="A73" s="26" t="s">
        <v>65</v>
      </c>
      <c r="B73" s="146">
        <v>390434</v>
      </c>
      <c r="C73" s="146">
        <v>216529</v>
      </c>
      <c r="D73" s="149">
        <v>94.6</v>
      </c>
      <c r="E73" s="146">
        <v>17001</v>
      </c>
      <c r="F73" s="146">
        <v>9668</v>
      </c>
      <c r="G73" s="149">
        <v>4.1</v>
      </c>
      <c r="H73" s="146">
        <v>5157</v>
      </c>
      <c r="I73" s="147">
        <v>2227</v>
      </c>
      <c r="J73" s="149">
        <v>1.2</v>
      </c>
      <c r="K73" s="146">
        <v>4355</v>
      </c>
      <c r="L73" s="146">
        <v>1218</v>
      </c>
      <c r="M73" s="149">
        <v>67.6</v>
      </c>
      <c r="N73" s="146">
        <v>2091</v>
      </c>
      <c r="O73" s="147" t="s">
        <v>188</v>
      </c>
      <c r="P73" s="149">
        <v>32.4</v>
      </c>
      <c r="Q73" s="147" t="s">
        <v>188</v>
      </c>
      <c r="R73" s="147" t="s">
        <v>188</v>
      </c>
      <c r="S73" s="147" t="s">
        <v>188</v>
      </c>
    </row>
    <row r="74" spans="1:19" ht="12.75">
      <c r="A74" s="26" t="s">
        <v>66</v>
      </c>
      <c r="B74" s="147" t="s">
        <v>188</v>
      </c>
      <c r="C74" s="147" t="s">
        <v>188</v>
      </c>
      <c r="D74" s="147" t="s">
        <v>188</v>
      </c>
      <c r="E74" s="146">
        <v>29811</v>
      </c>
      <c r="F74" s="146">
        <v>15593</v>
      </c>
      <c r="G74" s="149">
        <v>100</v>
      </c>
      <c r="H74" s="147" t="s">
        <v>188</v>
      </c>
      <c r="I74" s="147" t="s">
        <v>188</v>
      </c>
      <c r="J74" s="147" t="s">
        <v>188</v>
      </c>
      <c r="K74" s="147" t="s">
        <v>188</v>
      </c>
      <c r="L74" s="147" t="s">
        <v>188</v>
      </c>
      <c r="M74" s="147" t="s">
        <v>188</v>
      </c>
      <c r="N74" s="146">
        <v>133</v>
      </c>
      <c r="O74" s="147" t="s">
        <v>188</v>
      </c>
      <c r="P74" s="149">
        <v>100</v>
      </c>
      <c r="Q74" s="147" t="s">
        <v>188</v>
      </c>
      <c r="R74" s="147" t="s">
        <v>188</v>
      </c>
      <c r="S74" s="147" t="s">
        <v>188</v>
      </c>
    </row>
    <row r="75" spans="1:19" ht="12.75">
      <c r="A75" s="26" t="s">
        <v>67</v>
      </c>
      <c r="B75" s="146">
        <v>464984</v>
      </c>
      <c r="C75" s="146">
        <v>182825</v>
      </c>
      <c r="D75" s="149">
        <v>73.2</v>
      </c>
      <c r="E75" s="146">
        <v>52598</v>
      </c>
      <c r="F75" s="146">
        <v>21003</v>
      </c>
      <c r="G75" s="149">
        <v>8.3</v>
      </c>
      <c r="H75" s="146">
        <v>117890</v>
      </c>
      <c r="I75" s="146">
        <v>52605</v>
      </c>
      <c r="J75" s="149">
        <v>18.6</v>
      </c>
      <c r="K75" s="146">
        <v>36159</v>
      </c>
      <c r="L75" s="146">
        <v>15217</v>
      </c>
      <c r="M75" s="149">
        <v>50.9</v>
      </c>
      <c r="N75" s="146">
        <v>25929</v>
      </c>
      <c r="O75" s="146">
        <v>9053</v>
      </c>
      <c r="P75" s="149">
        <v>36.5</v>
      </c>
      <c r="Q75" s="146">
        <v>9015</v>
      </c>
      <c r="R75" s="146">
        <v>3667</v>
      </c>
      <c r="S75" s="149">
        <v>12.7</v>
      </c>
    </row>
    <row r="76" spans="1:19" ht="12.75">
      <c r="A76" s="26" t="s">
        <v>68</v>
      </c>
      <c r="B76" s="146">
        <v>434359</v>
      </c>
      <c r="C76" s="146">
        <v>207281</v>
      </c>
      <c r="D76" s="149">
        <v>82</v>
      </c>
      <c r="E76" s="146">
        <v>59348</v>
      </c>
      <c r="F76" s="146">
        <v>20787</v>
      </c>
      <c r="G76" s="149">
        <v>11.2</v>
      </c>
      <c r="H76" s="146">
        <v>36160</v>
      </c>
      <c r="I76" s="146">
        <v>12216</v>
      </c>
      <c r="J76" s="149">
        <v>6.8</v>
      </c>
      <c r="K76" s="146">
        <v>50836</v>
      </c>
      <c r="L76" s="146">
        <v>21825</v>
      </c>
      <c r="M76" s="149">
        <v>42</v>
      </c>
      <c r="N76" s="146">
        <v>45387</v>
      </c>
      <c r="O76" s="146">
        <v>14996</v>
      </c>
      <c r="P76" s="149">
        <v>37.5</v>
      </c>
      <c r="Q76" s="146">
        <v>24769</v>
      </c>
      <c r="R76" s="146">
        <v>8021</v>
      </c>
      <c r="S76" s="149">
        <v>20.5</v>
      </c>
    </row>
    <row r="77" spans="1:19" ht="12.75">
      <c r="A77" s="26" t="s">
        <v>69</v>
      </c>
      <c r="B77" s="146">
        <v>1313085</v>
      </c>
      <c r="C77" s="146">
        <v>585173</v>
      </c>
      <c r="D77" s="149">
        <v>97.9</v>
      </c>
      <c r="E77" s="146">
        <v>25448</v>
      </c>
      <c r="F77" s="146">
        <v>6336</v>
      </c>
      <c r="G77" s="149">
        <v>1.9</v>
      </c>
      <c r="H77" s="146">
        <v>3362</v>
      </c>
      <c r="I77" s="146">
        <v>1772</v>
      </c>
      <c r="J77" s="149">
        <v>0.3</v>
      </c>
      <c r="K77" s="146">
        <v>24520</v>
      </c>
      <c r="L77" s="146">
        <v>8565</v>
      </c>
      <c r="M77" s="149">
        <v>56.3</v>
      </c>
      <c r="N77" s="146">
        <v>18370</v>
      </c>
      <c r="O77" s="146">
        <v>2289</v>
      </c>
      <c r="P77" s="149">
        <v>42.2</v>
      </c>
      <c r="Q77" s="146">
        <v>639</v>
      </c>
      <c r="R77" s="147" t="s">
        <v>192</v>
      </c>
      <c r="S77" s="149">
        <v>1.5</v>
      </c>
    </row>
    <row r="78" spans="1:19" ht="12.75">
      <c r="A78" s="26" t="s">
        <v>158</v>
      </c>
      <c r="B78" s="146">
        <v>150077</v>
      </c>
      <c r="C78" s="146">
        <v>75450</v>
      </c>
      <c r="D78" s="149">
        <v>77.6</v>
      </c>
      <c r="E78" s="146">
        <v>37844</v>
      </c>
      <c r="F78" s="146">
        <v>22660</v>
      </c>
      <c r="G78" s="149">
        <v>19.6</v>
      </c>
      <c r="H78" s="146">
        <v>5536</v>
      </c>
      <c r="I78" s="146">
        <v>1327</v>
      </c>
      <c r="J78" s="149">
        <v>2.9</v>
      </c>
      <c r="K78" s="146">
        <v>1354</v>
      </c>
      <c r="L78" s="146">
        <v>358</v>
      </c>
      <c r="M78" s="149">
        <v>63.7</v>
      </c>
      <c r="N78" s="146">
        <v>770</v>
      </c>
      <c r="O78" s="146">
        <v>230</v>
      </c>
      <c r="P78" s="149">
        <v>36.3</v>
      </c>
      <c r="Q78" s="147" t="s">
        <v>188</v>
      </c>
      <c r="R78" s="147" t="s">
        <v>188</v>
      </c>
      <c r="S78" s="147" t="s">
        <v>188</v>
      </c>
    </row>
    <row r="79" spans="1:19" ht="12.75">
      <c r="A79" s="26" t="s">
        <v>71</v>
      </c>
      <c r="B79" s="146">
        <v>217148</v>
      </c>
      <c r="C79" s="146">
        <v>88712</v>
      </c>
      <c r="D79" s="149">
        <v>38.7</v>
      </c>
      <c r="E79" s="146">
        <v>10385</v>
      </c>
      <c r="F79" s="146">
        <v>4951</v>
      </c>
      <c r="G79" s="149">
        <v>1.9</v>
      </c>
      <c r="H79" s="146">
        <v>333619</v>
      </c>
      <c r="I79" s="146">
        <v>147555</v>
      </c>
      <c r="J79" s="149">
        <v>59.5</v>
      </c>
      <c r="K79" s="146">
        <v>16101</v>
      </c>
      <c r="L79" s="146">
        <v>5443</v>
      </c>
      <c r="M79" s="149">
        <v>56.8</v>
      </c>
      <c r="N79" s="146">
        <v>5254</v>
      </c>
      <c r="O79" s="146">
        <v>1371</v>
      </c>
      <c r="P79" s="149">
        <v>18.5</v>
      </c>
      <c r="Q79" s="146">
        <v>6969</v>
      </c>
      <c r="R79" s="146">
        <v>902</v>
      </c>
      <c r="S79" s="149">
        <v>24.6</v>
      </c>
    </row>
    <row r="80" spans="1:19" ht="12.75">
      <c r="A80" s="26" t="s">
        <v>159</v>
      </c>
      <c r="B80" s="146">
        <v>192</v>
      </c>
      <c r="C80" s="146">
        <v>165</v>
      </c>
      <c r="D80" s="149">
        <v>100</v>
      </c>
      <c r="E80" s="147" t="s">
        <v>188</v>
      </c>
      <c r="F80" s="147" t="s">
        <v>188</v>
      </c>
      <c r="G80" s="147" t="s">
        <v>188</v>
      </c>
      <c r="H80" s="147" t="s">
        <v>188</v>
      </c>
      <c r="I80" s="147" t="s">
        <v>188</v>
      </c>
      <c r="J80" s="147" t="s">
        <v>188</v>
      </c>
      <c r="K80" s="147" t="s">
        <v>188</v>
      </c>
      <c r="L80" s="147" t="s">
        <v>188</v>
      </c>
      <c r="M80" s="147" t="s">
        <v>188</v>
      </c>
      <c r="N80" s="147" t="s">
        <v>188</v>
      </c>
      <c r="O80" s="147" t="s">
        <v>188</v>
      </c>
      <c r="P80" s="147" t="s">
        <v>188</v>
      </c>
      <c r="Q80" s="147" t="s">
        <v>188</v>
      </c>
      <c r="R80" s="147" t="s">
        <v>188</v>
      </c>
      <c r="S80" s="147" t="s">
        <v>188</v>
      </c>
    </row>
    <row r="81" spans="1:19" ht="12.75">
      <c r="A81" s="26" t="s">
        <v>72</v>
      </c>
      <c r="B81" s="146">
        <v>2872</v>
      </c>
      <c r="C81" s="146">
        <v>1054</v>
      </c>
      <c r="D81" s="149">
        <v>100</v>
      </c>
      <c r="E81" s="162" t="s">
        <v>188</v>
      </c>
      <c r="F81" s="233" t="s">
        <v>188</v>
      </c>
      <c r="G81" s="234" t="s">
        <v>188</v>
      </c>
      <c r="H81" s="233" t="s">
        <v>188</v>
      </c>
      <c r="I81" s="233" t="s">
        <v>188</v>
      </c>
      <c r="J81" s="233" t="s">
        <v>188</v>
      </c>
      <c r="K81" s="233" t="s">
        <v>188</v>
      </c>
      <c r="L81" s="233" t="s">
        <v>188</v>
      </c>
      <c r="M81" s="233" t="s">
        <v>188</v>
      </c>
      <c r="N81" s="162" t="s">
        <v>188</v>
      </c>
      <c r="O81" s="147" t="s">
        <v>188</v>
      </c>
      <c r="P81" s="149" t="s">
        <v>188</v>
      </c>
      <c r="Q81" s="147" t="s">
        <v>188</v>
      </c>
      <c r="R81" s="147" t="s">
        <v>188</v>
      </c>
      <c r="S81" s="147" t="s">
        <v>188</v>
      </c>
    </row>
    <row r="82" spans="1:19" ht="12.75">
      <c r="A82" s="23" t="s">
        <v>73</v>
      </c>
      <c r="B82" s="148">
        <v>68274</v>
      </c>
      <c r="C82" s="148">
        <v>30774</v>
      </c>
      <c r="D82" s="180">
        <v>96.1</v>
      </c>
      <c r="E82" s="148">
        <v>2741</v>
      </c>
      <c r="F82" s="160" t="s">
        <v>188</v>
      </c>
      <c r="G82" s="180">
        <v>3.9</v>
      </c>
      <c r="H82" s="160" t="s">
        <v>188</v>
      </c>
      <c r="I82" s="160" t="s">
        <v>188</v>
      </c>
      <c r="J82" s="160" t="s">
        <v>188</v>
      </c>
      <c r="K82" s="148">
        <v>4311</v>
      </c>
      <c r="L82" s="148">
        <v>3101</v>
      </c>
      <c r="M82" s="180">
        <v>95.5</v>
      </c>
      <c r="N82" s="148">
        <v>203</v>
      </c>
      <c r="O82" s="160" t="s">
        <v>188</v>
      </c>
      <c r="P82" s="180">
        <v>4.5</v>
      </c>
      <c r="Q82" s="160" t="s">
        <v>188</v>
      </c>
      <c r="R82" s="160" t="s">
        <v>188</v>
      </c>
      <c r="S82" s="160" t="s">
        <v>188</v>
      </c>
    </row>
    <row r="83" ht="12.75">
      <c r="A83" s="26"/>
    </row>
    <row r="84" ht="12.75">
      <c r="A84" s="26"/>
    </row>
    <row r="85" spans="1:19" ht="12.75">
      <c r="A85" s="320"/>
      <c r="B85" s="323" t="s">
        <v>26</v>
      </c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ht="12.75">
      <c r="A86" s="321"/>
      <c r="B86" s="284" t="s">
        <v>30</v>
      </c>
      <c r="C86" s="329"/>
      <c r="D86" s="329"/>
      <c r="E86" s="329"/>
      <c r="F86" s="329"/>
      <c r="G86" s="329"/>
      <c r="H86" s="329"/>
      <c r="I86" s="329"/>
      <c r="J86" s="330"/>
      <c r="K86" s="284" t="s">
        <v>31</v>
      </c>
      <c r="L86" s="329"/>
      <c r="M86" s="329"/>
      <c r="N86" s="329"/>
      <c r="O86" s="329"/>
      <c r="P86" s="329"/>
      <c r="Q86" s="329"/>
      <c r="R86" s="329"/>
      <c r="S86" s="329"/>
    </row>
    <row r="87" spans="1:19" ht="22.5" customHeight="1">
      <c r="A87" s="321"/>
      <c r="B87" s="284" t="s">
        <v>149</v>
      </c>
      <c r="C87" s="330"/>
      <c r="D87" s="331" t="s">
        <v>154</v>
      </c>
      <c r="E87" s="284" t="s">
        <v>150</v>
      </c>
      <c r="F87" s="288"/>
      <c r="G87" s="331" t="s">
        <v>153</v>
      </c>
      <c r="H87" s="319" t="s">
        <v>151</v>
      </c>
      <c r="I87" s="319"/>
      <c r="J87" s="334" t="s">
        <v>152</v>
      </c>
      <c r="K87" s="315" t="s">
        <v>149</v>
      </c>
      <c r="L87" s="333"/>
      <c r="M87" s="313" t="s">
        <v>154</v>
      </c>
      <c r="N87" s="315" t="s">
        <v>150</v>
      </c>
      <c r="O87" s="316"/>
      <c r="P87" s="317" t="s">
        <v>153</v>
      </c>
      <c r="Q87" s="319" t="s">
        <v>151</v>
      </c>
      <c r="R87" s="319"/>
      <c r="S87" s="334" t="s">
        <v>152</v>
      </c>
    </row>
    <row r="88" spans="1:19" ht="22.5">
      <c r="A88" s="322"/>
      <c r="B88" s="207" t="s">
        <v>114</v>
      </c>
      <c r="C88" s="207" t="s">
        <v>155</v>
      </c>
      <c r="D88" s="332"/>
      <c r="E88" s="207" t="s">
        <v>114</v>
      </c>
      <c r="F88" s="207" t="s">
        <v>155</v>
      </c>
      <c r="G88" s="332"/>
      <c r="H88" s="155" t="s">
        <v>114</v>
      </c>
      <c r="I88" s="155" t="s">
        <v>155</v>
      </c>
      <c r="J88" s="334"/>
      <c r="K88" s="156" t="s">
        <v>114</v>
      </c>
      <c r="L88" s="156" t="s">
        <v>155</v>
      </c>
      <c r="M88" s="314"/>
      <c r="N88" s="156" t="s">
        <v>114</v>
      </c>
      <c r="O88" s="156" t="s">
        <v>155</v>
      </c>
      <c r="P88" s="318"/>
      <c r="Q88" s="155" t="s">
        <v>114</v>
      </c>
      <c r="R88" s="155" t="s">
        <v>155</v>
      </c>
      <c r="S88" s="334"/>
    </row>
    <row r="89" spans="1:19" ht="12.75">
      <c r="A89" s="28" t="s">
        <v>56</v>
      </c>
      <c r="B89" s="146">
        <v>1662200</v>
      </c>
      <c r="C89" s="146">
        <v>794799</v>
      </c>
      <c r="D89" s="149">
        <v>40.8</v>
      </c>
      <c r="E89" s="146">
        <v>675544</v>
      </c>
      <c r="F89" s="146">
        <v>320360</v>
      </c>
      <c r="G89" s="149">
        <v>16.6</v>
      </c>
      <c r="H89" s="146">
        <v>1734429</v>
      </c>
      <c r="I89" s="146">
        <v>770613</v>
      </c>
      <c r="J89" s="149">
        <v>42.6</v>
      </c>
      <c r="K89" s="146">
        <v>3864369</v>
      </c>
      <c r="L89" s="146">
        <v>1723072</v>
      </c>
      <c r="M89" s="149">
        <v>73.4</v>
      </c>
      <c r="N89" s="146">
        <v>127078</v>
      </c>
      <c r="O89" s="146">
        <v>40672</v>
      </c>
      <c r="P89" s="149">
        <v>2.4</v>
      </c>
      <c r="Q89" s="146">
        <v>1273649</v>
      </c>
      <c r="R89" s="146">
        <v>536360</v>
      </c>
      <c r="S89" s="149">
        <v>24.2</v>
      </c>
    </row>
    <row r="90" spans="1:19" ht="12.75">
      <c r="A90" s="183" t="s">
        <v>156</v>
      </c>
      <c r="B90" s="146">
        <v>19617</v>
      </c>
      <c r="C90" s="146">
        <v>5791</v>
      </c>
      <c r="D90" s="149">
        <v>3.7</v>
      </c>
      <c r="E90" s="146">
        <v>37202</v>
      </c>
      <c r="F90" s="146">
        <v>16417</v>
      </c>
      <c r="G90" s="149">
        <v>7</v>
      </c>
      <c r="H90" s="146">
        <v>473954</v>
      </c>
      <c r="I90" s="146">
        <v>207497</v>
      </c>
      <c r="J90" s="149">
        <v>89.3</v>
      </c>
      <c r="K90" s="146">
        <v>48528</v>
      </c>
      <c r="L90" s="146">
        <v>18835</v>
      </c>
      <c r="M90" s="149">
        <v>12.8</v>
      </c>
      <c r="N90" s="146">
        <v>37</v>
      </c>
      <c r="O90" s="146">
        <v>19</v>
      </c>
      <c r="P90" s="149">
        <v>0</v>
      </c>
      <c r="Q90" s="146">
        <v>331842</v>
      </c>
      <c r="R90" s="146">
        <v>134836</v>
      </c>
      <c r="S90" s="149">
        <v>87.2</v>
      </c>
    </row>
    <row r="91" spans="1:19" ht="12.75">
      <c r="A91" s="26" t="s">
        <v>57</v>
      </c>
      <c r="B91" s="146">
        <v>59068</v>
      </c>
      <c r="C91" s="146">
        <v>28572</v>
      </c>
      <c r="D91" s="149">
        <v>52.9</v>
      </c>
      <c r="E91" s="146">
        <v>51424</v>
      </c>
      <c r="F91" s="146">
        <v>23679</v>
      </c>
      <c r="G91" s="149">
        <v>46.1</v>
      </c>
      <c r="H91" s="146">
        <v>1073</v>
      </c>
      <c r="I91" s="146">
        <v>494</v>
      </c>
      <c r="J91" s="149">
        <v>1</v>
      </c>
      <c r="K91" s="146">
        <v>266243</v>
      </c>
      <c r="L91" s="146">
        <v>111225</v>
      </c>
      <c r="M91" s="149">
        <v>90.5</v>
      </c>
      <c r="N91" s="146">
        <v>10801</v>
      </c>
      <c r="O91" s="146">
        <v>4265</v>
      </c>
      <c r="P91" s="149">
        <v>3.7</v>
      </c>
      <c r="Q91" s="146">
        <v>17048</v>
      </c>
      <c r="R91" s="146">
        <v>7006</v>
      </c>
      <c r="S91" s="149">
        <v>5.8</v>
      </c>
    </row>
    <row r="92" spans="1:19" ht="12.75">
      <c r="A92" s="26" t="s">
        <v>58</v>
      </c>
      <c r="B92" s="146">
        <v>137255</v>
      </c>
      <c r="C92" s="146">
        <v>72901</v>
      </c>
      <c r="D92" s="149">
        <v>39.3</v>
      </c>
      <c r="E92" s="147">
        <v>15</v>
      </c>
      <c r="F92" s="147" t="s">
        <v>188</v>
      </c>
      <c r="G92" s="147">
        <v>0</v>
      </c>
      <c r="H92" s="146">
        <v>211572</v>
      </c>
      <c r="I92" s="146">
        <v>100412</v>
      </c>
      <c r="J92" s="149">
        <v>60.6</v>
      </c>
      <c r="K92" s="146">
        <v>240627</v>
      </c>
      <c r="L92" s="146">
        <v>113322</v>
      </c>
      <c r="M92" s="149">
        <v>81.8</v>
      </c>
      <c r="N92" s="147" t="s">
        <v>188</v>
      </c>
      <c r="O92" s="147" t="s">
        <v>188</v>
      </c>
      <c r="P92" s="147" t="s">
        <v>188</v>
      </c>
      <c r="Q92" s="146">
        <v>53643</v>
      </c>
      <c r="R92" s="146">
        <v>25290</v>
      </c>
      <c r="S92" s="149">
        <v>18.2</v>
      </c>
    </row>
    <row r="93" spans="1:19" ht="12.75">
      <c r="A93" s="26" t="s">
        <v>59</v>
      </c>
      <c r="B93" s="146">
        <v>159466</v>
      </c>
      <c r="C93" s="146">
        <v>68932</v>
      </c>
      <c r="D93" s="149">
        <v>43.1</v>
      </c>
      <c r="E93" s="146">
        <v>55628</v>
      </c>
      <c r="F93" s="146">
        <v>20250</v>
      </c>
      <c r="G93" s="149">
        <v>15</v>
      </c>
      <c r="H93" s="146">
        <v>155046</v>
      </c>
      <c r="I93" s="146">
        <v>60837</v>
      </c>
      <c r="J93" s="149">
        <v>41.9</v>
      </c>
      <c r="K93" s="146">
        <v>206139</v>
      </c>
      <c r="L93" s="146">
        <v>98560</v>
      </c>
      <c r="M93" s="149">
        <v>51.9</v>
      </c>
      <c r="N93" s="146">
        <v>40220</v>
      </c>
      <c r="O93" s="146">
        <v>8214</v>
      </c>
      <c r="P93" s="149">
        <v>10.1</v>
      </c>
      <c r="Q93" s="146">
        <v>150958</v>
      </c>
      <c r="R93" s="146">
        <v>69540</v>
      </c>
      <c r="S93" s="149">
        <v>38</v>
      </c>
    </row>
    <row r="94" spans="1:19" ht="12.75">
      <c r="A94" s="26" t="s">
        <v>60</v>
      </c>
      <c r="B94" s="147" t="s">
        <v>188</v>
      </c>
      <c r="C94" s="147" t="s">
        <v>188</v>
      </c>
      <c r="D94" s="147" t="s">
        <v>188</v>
      </c>
      <c r="E94" s="147" t="s">
        <v>188</v>
      </c>
      <c r="F94" s="147" t="s">
        <v>188</v>
      </c>
      <c r="G94" s="147" t="s">
        <v>188</v>
      </c>
      <c r="H94" s="146">
        <v>100803</v>
      </c>
      <c r="I94" s="146">
        <v>49409</v>
      </c>
      <c r="J94" s="149">
        <v>100</v>
      </c>
      <c r="K94" s="147" t="s">
        <v>188</v>
      </c>
      <c r="L94" s="147" t="s">
        <v>188</v>
      </c>
      <c r="M94" s="147" t="s">
        <v>188</v>
      </c>
      <c r="N94" s="147" t="s">
        <v>188</v>
      </c>
      <c r="O94" s="147" t="s">
        <v>188</v>
      </c>
      <c r="P94" s="147" t="s">
        <v>188</v>
      </c>
      <c r="Q94" s="146">
        <v>110972</v>
      </c>
      <c r="R94" s="146">
        <v>59506</v>
      </c>
      <c r="S94" s="149">
        <v>100</v>
      </c>
    </row>
    <row r="95" spans="1:19" ht="12.75">
      <c r="A95" s="26" t="s">
        <v>61</v>
      </c>
      <c r="B95" s="146">
        <v>3743</v>
      </c>
      <c r="C95" s="146">
        <v>1925</v>
      </c>
      <c r="D95" s="149">
        <v>0.7</v>
      </c>
      <c r="E95" s="146">
        <v>246796</v>
      </c>
      <c r="F95" s="146">
        <v>120794</v>
      </c>
      <c r="G95" s="149">
        <v>44.3</v>
      </c>
      <c r="H95" s="146">
        <v>306436</v>
      </c>
      <c r="I95" s="146">
        <v>131986</v>
      </c>
      <c r="J95" s="149">
        <v>55</v>
      </c>
      <c r="K95" s="146">
        <v>2519</v>
      </c>
      <c r="L95" s="146">
        <v>1646</v>
      </c>
      <c r="M95" s="149">
        <v>0.9</v>
      </c>
      <c r="N95" s="146">
        <v>708</v>
      </c>
      <c r="O95" s="146">
        <v>449</v>
      </c>
      <c r="P95" s="149">
        <v>0.3</v>
      </c>
      <c r="Q95" s="146">
        <v>268956</v>
      </c>
      <c r="R95" s="146">
        <v>97229</v>
      </c>
      <c r="S95" s="149">
        <v>98.8</v>
      </c>
    </row>
    <row r="96" spans="1:19" ht="12.75">
      <c r="A96" s="26" t="s">
        <v>62</v>
      </c>
      <c r="B96" s="146">
        <v>161775</v>
      </c>
      <c r="C96" s="146">
        <v>67541</v>
      </c>
      <c r="D96" s="149">
        <v>68.7</v>
      </c>
      <c r="E96" s="146">
        <v>45358</v>
      </c>
      <c r="F96" s="146">
        <v>18011</v>
      </c>
      <c r="G96" s="149">
        <v>19.3</v>
      </c>
      <c r="H96" s="146">
        <v>28180</v>
      </c>
      <c r="I96" s="146">
        <v>9460</v>
      </c>
      <c r="J96" s="149">
        <v>12</v>
      </c>
      <c r="K96" s="146">
        <v>242867</v>
      </c>
      <c r="L96" s="146">
        <v>108587</v>
      </c>
      <c r="M96" s="149">
        <v>83.8</v>
      </c>
      <c r="N96" s="146">
        <v>16053</v>
      </c>
      <c r="O96" s="146">
        <v>5769</v>
      </c>
      <c r="P96" s="149">
        <v>5.5</v>
      </c>
      <c r="Q96" s="146">
        <v>30864</v>
      </c>
      <c r="R96" s="146">
        <v>11771</v>
      </c>
      <c r="S96" s="149">
        <v>10.7</v>
      </c>
    </row>
    <row r="97" spans="1:19" ht="12.75">
      <c r="A97" s="26" t="s">
        <v>157</v>
      </c>
      <c r="B97" s="146">
        <v>88591</v>
      </c>
      <c r="C97" s="146">
        <v>37572</v>
      </c>
      <c r="D97" s="149">
        <v>33.3</v>
      </c>
      <c r="E97" s="146">
        <v>80337</v>
      </c>
      <c r="F97" s="146">
        <v>34219</v>
      </c>
      <c r="G97" s="149">
        <v>30.2</v>
      </c>
      <c r="H97" s="146">
        <v>97057</v>
      </c>
      <c r="I97" s="146">
        <v>50394</v>
      </c>
      <c r="J97" s="149">
        <v>36.5</v>
      </c>
      <c r="K97" s="146">
        <v>186114</v>
      </c>
      <c r="L97" s="146">
        <v>79911</v>
      </c>
      <c r="M97" s="149">
        <v>59.3</v>
      </c>
      <c r="N97" s="146">
        <v>33825</v>
      </c>
      <c r="O97" s="146">
        <v>8554</v>
      </c>
      <c r="P97" s="149">
        <v>10.8</v>
      </c>
      <c r="Q97" s="146">
        <v>93735</v>
      </c>
      <c r="R97" s="146">
        <v>37828</v>
      </c>
      <c r="S97" s="149">
        <v>29.9</v>
      </c>
    </row>
    <row r="98" spans="1:19" ht="12.75">
      <c r="A98" s="26" t="s">
        <v>63</v>
      </c>
      <c r="B98" s="146">
        <v>219036</v>
      </c>
      <c r="C98" s="146">
        <v>93040</v>
      </c>
      <c r="D98" s="149">
        <v>65</v>
      </c>
      <c r="E98" s="146">
        <v>15403</v>
      </c>
      <c r="F98" s="146">
        <v>8490</v>
      </c>
      <c r="G98" s="149">
        <v>4.6</v>
      </c>
      <c r="H98" s="146">
        <v>102651</v>
      </c>
      <c r="I98" s="146">
        <v>41199</v>
      </c>
      <c r="J98" s="149">
        <v>30.5</v>
      </c>
      <c r="K98" s="146">
        <v>247024</v>
      </c>
      <c r="L98" s="146">
        <v>100336</v>
      </c>
      <c r="M98" s="149">
        <v>95.5</v>
      </c>
      <c r="N98" s="146">
        <v>840</v>
      </c>
      <c r="O98" s="146">
        <v>356</v>
      </c>
      <c r="P98" s="149">
        <v>0.3</v>
      </c>
      <c r="Q98" s="146">
        <v>10767</v>
      </c>
      <c r="R98" s="146">
        <v>5917</v>
      </c>
      <c r="S98" s="149">
        <v>4.2</v>
      </c>
    </row>
    <row r="99" spans="1:19" ht="12.75">
      <c r="A99" s="26" t="s">
        <v>64</v>
      </c>
      <c r="B99" s="146">
        <v>88215</v>
      </c>
      <c r="C99" s="146">
        <v>50748</v>
      </c>
      <c r="D99" s="149">
        <v>72.7</v>
      </c>
      <c r="E99" s="146">
        <v>30935</v>
      </c>
      <c r="F99" s="146">
        <v>18487</v>
      </c>
      <c r="G99" s="149">
        <v>25.5</v>
      </c>
      <c r="H99" s="146">
        <v>2189</v>
      </c>
      <c r="I99" s="146">
        <v>1277</v>
      </c>
      <c r="J99" s="149">
        <v>1.8</v>
      </c>
      <c r="K99" s="146">
        <v>245953</v>
      </c>
      <c r="L99" s="146">
        <v>126191</v>
      </c>
      <c r="M99" s="149">
        <v>100</v>
      </c>
      <c r="N99" s="146">
        <v>1</v>
      </c>
      <c r="O99" s="147" t="s">
        <v>188</v>
      </c>
      <c r="P99" s="149">
        <v>0</v>
      </c>
      <c r="Q99" s="147" t="s">
        <v>188</v>
      </c>
      <c r="R99" s="147" t="s">
        <v>188</v>
      </c>
      <c r="S99" s="147" t="s">
        <v>188</v>
      </c>
    </row>
    <row r="100" spans="1:19" ht="12.75">
      <c r="A100" s="26" t="s">
        <v>65</v>
      </c>
      <c r="B100" s="146">
        <v>149728</v>
      </c>
      <c r="C100" s="146">
        <v>88351</v>
      </c>
      <c r="D100" s="149">
        <v>90.6</v>
      </c>
      <c r="E100" s="146">
        <v>13509</v>
      </c>
      <c r="F100" s="146">
        <v>8601</v>
      </c>
      <c r="G100" s="149">
        <v>8.2</v>
      </c>
      <c r="H100" s="146">
        <v>2065</v>
      </c>
      <c r="I100" s="147" t="s">
        <v>188</v>
      </c>
      <c r="J100" s="149">
        <v>1.2</v>
      </c>
      <c r="K100" s="146">
        <v>236351</v>
      </c>
      <c r="L100" s="146">
        <v>126960</v>
      </c>
      <c r="M100" s="149">
        <v>98.1</v>
      </c>
      <c r="N100" s="146">
        <v>1401</v>
      </c>
      <c r="O100" s="146">
        <v>1067</v>
      </c>
      <c r="P100" s="149">
        <v>0.6</v>
      </c>
      <c r="Q100" s="146">
        <v>3092</v>
      </c>
      <c r="R100" s="147">
        <v>2227</v>
      </c>
      <c r="S100" s="149">
        <v>1.3</v>
      </c>
    </row>
    <row r="101" spans="1:19" ht="12.75">
      <c r="A101" s="26" t="s">
        <v>66</v>
      </c>
      <c r="B101" s="147" t="s">
        <v>188</v>
      </c>
      <c r="C101" s="147" t="s">
        <v>188</v>
      </c>
      <c r="D101" s="147" t="s">
        <v>188</v>
      </c>
      <c r="E101" s="146">
        <v>10834</v>
      </c>
      <c r="F101" s="146">
        <v>5365</v>
      </c>
      <c r="G101" s="149">
        <v>100</v>
      </c>
      <c r="H101" s="147" t="s">
        <v>188</v>
      </c>
      <c r="I101" s="147" t="s">
        <v>188</v>
      </c>
      <c r="J101" s="147" t="s">
        <v>188</v>
      </c>
      <c r="K101" s="147" t="s">
        <v>188</v>
      </c>
      <c r="L101" s="147" t="s">
        <v>188</v>
      </c>
      <c r="M101" s="147" t="s">
        <v>188</v>
      </c>
      <c r="N101" s="146">
        <v>18844</v>
      </c>
      <c r="O101" s="146">
        <v>10228</v>
      </c>
      <c r="P101" s="149">
        <v>100</v>
      </c>
      <c r="Q101" s="147" t="s">
        <v>188</v>
      </c>
      <c r="R101" s="147" t="s">
        <v>188</v>
      </c>
      <c r="S101" s="147" t="s">
        <v>188</v>
      </c>
    </row>
    <row r="102" spans="1:19" ht="12.75">
      <c r="A102" s="26" t="s">
        <v>67</v>
      </c>
      <c r="B102" s="146">
        <v>158503</v>
      </c>
      <c r="C102" s="146">
        <v>67941</v>
      </c>
      <c r="D102" s="149">
        <v>59.4</v>
      </c>
      <c r="E102" s="146">
        <v>25807</v>
      </c>
      <c r="F102" s="146">
        <v>11805</v>
      </c>
      <c r="G102" s="149">
        <v>9.7</v>
      </c>
      <c r="H102" s="146">
        <v>82564</v>
      </c>
      <c r="I102" s="146">
        <v>38148</v>
      </c>
      <c r="J102" s="149">
        <v>30.9</v>
      </c>
      <c r="K102" s="146">
        <v>270322</v>
      </c>
      <c r="L102" s="146">
        <v>99667</v>
      </c>
      <c r="M102" s="149">
        <v>90.9</v>
      </c>
      <c r="N102" s="146">
        <v>862</v>
      </c>
      <c r="O102" s="146">
        <v>145</v>
      </c>
      <c r="P102" s="149">
        <v>0.3</v>
      </c>
      <c r="Q102" s="146">
        <v>26311</v>
      </c>
      <c r="R102" s="146">
        <v>10790</v>
      </c>
      <c r="S102" s="149">
        <v>8.8</v>
      </c>
    </row>
    <row r="103" spans="1:19" ht="12.75">
      <c r="A103" s="26" t="s">
        <v>68</v>
      </c>
      <c r="B103" s="146">
        <v>83845</v>
      </c>
      <c r="C103" s="146">
        <v>41474</v>
      </c>
      <c r="D103" s="149">
        <v>82.1</v>
      </c>
      <c r="E103" s="146">
        <v>13434</v>
      </c>
      <c r="F103" s="146">
        <v>5742</v>
      </c>
      <c r="G103" s="149">
        <v>13.2</v>
      </c>
      <c r="H103" s="146">
        <v>4880</v>
      </c>
      <c r="I103" s="146">
        <v>1641</v>
      </c>
      <c r="J103" s="149">
        <v>4.8</v>
      </c>
      <c r="K103" s="146">
        <v>299678</v>
      </c>
      <c r="L103" s="146">
        <v>143982</v>
      </c>
      <c r="M103" s="149">
        <v>97.7</v>
      </c>
      <c r="N103" s="146">
        <v>527</v>
      </c>
      <c r="O103" s="146">
        <v>49</v>
      </c>
      <c r="P103" s="149">
        <v>0.2</v>
      </c>
      <c r="Q103" s="146">
        <v>6511</v>
      </c>
      <c r="R103" s="146">
        <v>2554</v>
      </c>
      <c r="S103" s="149">
        <v>2.1</v>
      </c>
    </row>
    <row r="104" spans="1:19" ht="12.75">
      <c r="A104" s="26" t="s">
        <v>69</v>
      </c>
      <c r="B104" s="146">
        <v>164739</v>
      </c>
      <c r="C104" s="146">
        <v>89819</v>
      </c>
      <c r="D104" s="149">
        <v>94.5</v>
      </c>
      <c r="E104" s="146">
        <v>6969</v>
      </c>
      <c r="F104" s="146">
        <v>3947</v>
      </c>
      <c r="G104" s="149">
        <v>4</v>
      </c>
      <c r="H104" s="146">
        <v>2708</v>
      </c>
      <c r="I104" s="146">
        <v>1740</v>
      </c>
      <c r="J104" s="149">
        <v>1.6</v>
      </c>
      <c r="K104" s="146">
        <v>1123826</v>
      </c>
      <c r="L104" s="146">
        <v>486789</v>
      </c>
      <c r="M104" s="149">
        <v>100</v>
      </c>
      <c r="N104" s="146">
        <v>109</v>
      </c>
      <c r="O104" s="146">
        <v>100</v>
      </c>
      <c r="P104" s="149">
        <v>0</v>
      </c>
      <c r="Q104" s="146">
        <v>15</v>
      </c>
      <c r="R104" s="146">
        <v>5</v>
      </c>
      <c r="S104" s="149">
        <v>0</v>
      </c>
    </row>
    <row r="105" spans="1:19" ht="12.75">
      <c r="A105" s="26" t="s">
        <v>158</v>
      </c>
      <c r="B105" s="146">
        <v>90485</v>
      </c>
      <c r="C105" s="146">
        <v>45533</v>
      </c>
      <c r="D105" s="149">
        <v>69.8</v>
      </c>
      <c r="E105" s="146">
        <v>34327</v>
      </c>
      <c r="F105" s="146">
        <v>20973</v>
      </c>
      <c r="G105" s="149">
        <v>26.5</v>
      </c>
      <c r="H105" s="146">
        <v>4837</v>
      </c>
      <c r="I105" s="146">
        <v>707</v>
      </c>
      <c r="J105" s="149">
        <v>3.7</v>
      </c>
      <c r="K105" s="146">
        <v>58238</v>
      </c>
      <c r="L105" s="146">
        <v>29559</v>
      </c>
      <c r="M105" s="149">
        <v>94.4</v>
      </c>
      <c r="N105" s="146">
        <v>2747</v>
      </c>
      <c r="O105" s="146">
        <v>1457</v>
      </c>
      <c r="P105" s="149">
        <v>4.5</v>
      </c>
      <c r="Q105" s="146">
        <v>699</v>
      </c>
      <c r="R105" s="146">
        <v>620</v>
      </c>
      <c r="S105" s="149">
        <v>1.1</v>
      </c>
    </row>
    <row r="106" spans="1:19" ht="12.75">
      <c r="A106" s="26" t="s">
        <v>71</v>
      </c>
      <c r="B106" s="146">
        <v>72757</v>
      </c>
      <c r="C106" s="146">
        <v>30997</v>
      </c>
      <c r="D106" s="149">
        <v>30.8</v>
      </c>
      <c r="E106" s="146">
        <v>5028</v>
      </c>
      <c r="F106" s="146">
        <v>3580</v>
      </c>
      <c r="G106" s="149">
        <v>2.1</v>
      </c>
      <c r="H106" s="146">
        <v>158414</v>
      </c>
      <c r="I106" s="146">
        <v>75412</v>
      </c>
      <c r="J106" s="149">
        <v>67.1</v>
      </c>
      <c r="K106" s="146">
        <v>128290</v>
      </c>
      <c r="L106" s="146">
        <v>52272</v>
      </c>
      <c r="M106" s="149">
        <v>43.2</v>
      </c>
      <c r="N106" s="146">
        <v>103</v>
      </c>
      <c r="O106" s="146" t="s">
        <v>188</v>
      </c>
      <c r="P106" s="149">
        <v>0</v>
      </c>
      <c r="Q106" s="146">
        <v>168236</v>
      </c>
      <c r="R106" s="146">
        <v>71241</v>
      </c>
      <c r="S106" s="149">
        <v>56.7</v>
      </c>
    </row>
    <row r="107" spans="1:19" ht="12.75">
      <c r="A107" s="26" t="s">
        <v>159</v>
      </c>
      <c r="B107" s="147" t="s">
        <v>188</v>
      </c>
      <c r="C107" s="147" t="s">
        <v>188</v>
      </c>
      <c r="D107" s="147" t="s">
        <v>188</v>
      </c>
      <c r="E107" s="147" t="s">
        <v>188</v>
      </c>
      <c r="F107" s="147" t="s">
        <v>188</v>
      </c>
      <c r="G107" s="147" t="s">
        <v>188</v>
      </c>
      <c r="H107" s="147" t="s">
        <v>188</v>
      </c>
      <c r="I107" s="147" t="s">
        <v>188</v>
      </c>
      <c r="J107" s="147" t="s">
        <v>188</v>
      </c>
      <c r="K107" s="146">
        <v>192</v>
      </c>
      <c r="L107" s="146">
        <v>165</v>
      </c>
      <c r="M107" s="149">
        <v>100</v>
      </c>
      <c r="N107" s="147" t="s">
        <v>188</v>
      </c>
      <c r="O107" s="147" t="s">
        <v>188</v>
      </c>
      <c r="P107" s="147" t="s">
        <v>188</v>
      </c>
      <c r="Q107" s="147" t="s">
        <v>188</v>
      </c>
      <c r="R107" s="147" t="s">
        <v>188</v>
      </c>
      <c r="S107" s="147" t="s">
        <v>188</v>
      </c>
    </row>
    <row r="108" spans="1:19" ht="12.75">
      <c r="A108" s="26" t="s">
        <v>72</v>
      </c>
      <c r="B108" s="147">
        <v>1</v>
      </c>
      <c r="C108" s="147" t="s">
        <v>188</v>
      </c>
      <c r="D108" s="147">
        <v>100</v>
      </c>
      <c r="E108" s="147" t="s">
        <v>188</v>
      </c>
      <c r="F108" s="147" t="s">
        <v>188</v>
      </c>
      <c r="G108" s="147" t="s">
        <v>188</v>
      </c>
      <c r="H108" s="147" t="s">
        <v>188</v>
      </c>
      <c r="I108" s="147" t="s">
        <v>188</v>
      </c>
      <c r="J108" s="147" t="s">
        <v>188</v>
      </c>
      <c r="K108" s="146">
        <v>2871</v>
      </c>
      <c r="L108" s="146">
        <v>1054</v>
      </c>
      <c r="M108" s="149">
        <v>100</v>
      </c>
      <c r="N108" s="147" t="s">
        <v>188</v>
      </c>
      <c r="O108" s="147" t="s">
        <v>188</v>
      </c>
      <c r="P108" s="147" t="s">
        <v>188</v>
      </c>
      <c r="Q108" s="147" t="s">
        <v>188</v>
      </c>
      <c r="R108" s="147" t="s">
        <v>188</v>
      </c>
      <c r="S108" s="147" t="s">
        <v>188</v>
      </c>
    </row>
    <row r="109" spans="1:19" ht="12.75">
      <c r="A109" s="23" t="s">
        <v>73</v>
      </c>
      <c r="B109" s="148">
        <v>5376</v>
      </c>
      <c r="C109" s="148">
        <v>3662</v>
      </c>
      <c r="D109" s="180">
        <v>67.9</v>
      </c>
      <c r="E109" s="148">
        <v>2538</v>
      </c>
      <c r="F109" s="160" t="s">
        <v>188</v>
      </c>
      <c r="G109" s="180">
        <v>32.1</v>
      </c>
      <c r="H109" s="160" t="s">
        <v>188</v>
      </c>
      <c r="I109" s="160" t="s">
        <v>188</v>
      </c>
      <c r="J109" s="160" t="s">
        <v>188</v>
      </c>
      <c r="K109" s="148">
        <v>58587</v>
      </c>
      <c r="L109" s="148">
        <v>24011</v>
      </c>
      <c r="M109" s="180">
        <v>100</v>
      </c>
      <c r="N109" s="148" t="s">
        <v>188</v>
      </c>
      <c r="O109" s="160" t="s">
        <v>188</v>
      </c>
      <c r="P109" s="180" t="s">
        <v>188</v>
      </c>
      <c r="Q109" s="160" t="s">
        <v>188</v>
      </c>
      <c r="R109" s="160" t="s">
        <v>188</v>
      </c>
      <c r="S109" s="160" t="s">
        <v>188</v>
      </c>
    </row>
    <row r="110" ht="12.75">
      <c r="A110" s="26"/>
    </row>
    <row r="111" ht="12.75">
      <c r="A111" s="26"/>
    </row>
    <row r="112" spans="1:13" ht="12.75">
      <c r="A112" s="335" t="s">
        <v>178</v>
      </c>
      <c r="B112" s="335"/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</row>
    <row r="113" spans="1:13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3" t="s">
        <v>120</v>
      </c>
    </row>
    <row r="114" spans="1:13" ht="12.75">
      <c r="A114" s="277"/>
      <c r="B114" s="268" t="s">
        <v>28</v>
      </c>
      <c r="C114" s="268"/>
      <c r="D114" s="268"/>
      <c r="E114" s="268" t="s">
        <v>26</v>
      </c>
      <c r="F114" s="268"/>
      <c r="G114" s="279"/>
      <c r="H114" s="279"/>
      <c r="I114" s="279"/>
      <c r="J114" s="279"/>
      <c r="K114" s="279"/>
      <c r="L114" s="279"/>
      <c r="M114" s="280"/>
    </row>
    <row r="115" spans="1:13" ht="25.5" customHeight="1">
      <c r="A115" s="278"/>
      <c r="B115" s="268"/>
      <c r="C115" s="268"/>
      <c r="D115" s="268"/>
      <c r="E115" s="268" t="s">
        <v>29</v>
      </c>
      <c r="F115" s="268"/>
      <c r="G115" s="268"/>
      <c r="H115" s="268" t="s">
        <v>30</v>
      </c>
      <c r="I115" s="268"/>
      <c r="J115" s="268"/>
      <c r="K115" s="268" t="s">
        <v>31</v>
      </c>
      <c r="L115" s="268"/>
      <c r="M115" s="269"/>
    </row>
    <row r="116" spans="1:13" ht="22.5">
      <c r="A116" s="336"/>
      <c r="B116" s="225">
        <v>2023</v>
      </c>
      <c r="C116" s="225">
        <v>2022</v>
      </c>
      <c r="D116" s="225" t="s">
        <v>194</v>
      </c>
      <c r="E116" s="225">
        <v>2023</v>
      </c>
      <c r="F116" s="225">
        <v>2022</v>
      </c>
      <c r="G116" s="225" t="s">
        <v>194</v>
      </c>
      <c r="H116" s="225">
        <v>2023</v>
      </c>
      <c r="I116" s="225">
        <v>2022</v>
      </c>
      <c r="J116" s="225" t="s">
        <v>194</v>
      </c>
      <c r="K116" s="225">
        <v>2023</v>
      </c>
      <c r="L116" s="225">
        <v>2022</v>
      </c>
      <c r="M116" s="225" t="s">
        <v>194</v>
      </c>
    </row>
    <row r="117" spans="1:26" s="27" customFormat="1" ht="12.75">
      <c r="A117" s="28" t="s">
        <v>56</v>
      </c>
      <c r="B117" s="146">
        <v>24889653</v>
      </c>
      <c r="C117" s="146">
        <v>23963828</v>
      </c>
      <c r="D117" s="231">
        <v>103.8634269950527</v>
      </c>
      <c r="E117" s="146">
        <v>1277186</v>
      </c>
      <c r="F117" s="146">
        <v>1211606</v>
      </c>
      <c r="G117" s="231">
        <v>105.41265064715758</v>
      </c>
      <c r="H117" s="146">
        <v>11412264</v>
      </c>
      <c r="I117" s="146">
        <v>10588626</v>
      </c>
      <c r="J117" s="231">
        <v>107.77851630608164</v>
      </c>
      <c r="K117" s="146">
        <v>12200203</v>
      </c>
      <c r="L117" s="146">
        <v>12163596</v>
      </c>
      <c r="M117" s="231">
        <v>100.30095540825262</v>
      </c>
      <c r="O117" s="172"/>
      <c r="P117" s="172"/>
      <c r="Q117" s="149"/>
      <c r="R117" s="172"/>
      <c r="S117" s="172"/>
      <c r="T117" s="149"/>
      <c r="U117" s="172"/>
      <c r="V117" s="172"/>
      <c r="W117" s="149"/>
      <c r="X117" s="172"/>
      <c r="Y117" s="172"/>
      <c r="Z117" s="149"/>
    </row>
    <row r="118" spans="1:26" s="27" customFormat="1" ht="12.75">
      <c r="A118" s="183" t="s">
        <v>156</v>
      </c>
      <c r="B118" s="146">
        <v>1360745</v>
      </c>
      <c r="C118" s="146">
        <v>1340693</v>
      </c>
      <c r="D118" s="24">
        <v>101.49564441673076</v>
      </c>
      <c r="E118" s="146">
        <v>47384</v>
      </c>
      <c r="F118" s="146">
        <v>57608</v>
      </c>
      <c r="G118" s="24">
        <v>82.25246493542564</v>
      </c>
      <c r="H118" s="146">
        <v>815935</v>
      </c>
      <c r="I118" s="146">
        <v>776330</v>
      </c>
      <c r="J118" s="24">
        <v>105.1015676323213</v>
      </c>
      <c r="K118" s="146">
        <v>497426</v>
      </c>
      <c r="L118" s="146">
        <v>506755</v>
      </c>
      <c r="M118" s="24">
        <v>98.15907095144595</v>
      </c>
      <c r="O118" s="172"/>
      <c r="P118" s="172"/>
      <c r="Q118" s="149"/>
      <c r="R118" s="172"/>
      <c r="S118" s="172"/>
      <c r="T118" s="149"/>
      <c r="U118" s="172"/>
      <c r="V118" s="172"/>
      <c r="W118" s="149"/>
      <c r="X118" s="172"/>
      <c r="Y118" s="172"/>
      <c r="Z118" s="149"/>
    </row>
    <row r="119" spans="1:26" s="27" customFormat="1" ht="12.75">
      <c r="A119" s="26" t="s">
        <v>57</v>
      </c>
      <c r="B119" s="146">
        <v>712731</v>
      </c>
      <c r="C119" s="146">
        <v>681652</v>
      </c>
      <c r="D119" s="24">
        <v>104.55936460246576</v>
      </c>
      <c r="E119" s="146">
        <v>91730</v>
      </c>
      <c r="F119" s="146">
        <v>82974</v>
      </c>
      <c r="G119" s="24">
        <v>110.55270325644177</v>
      </c>
      <c r="H119" s="146">
        <v>127875</v>
      </c>
      <c r="I119" s="146">
        <v>119077</v>
      </c>
      <c r="J119" s="24">
        <v>107.3884965190591</v>
      </c>
      <c r="K119" s="146">
        <v>493126</v>
      </c>
      <c r="L119" s="146">
        <v>479601</v>
      </c>
      <c r="M119" s="24">
        <v>102.8200525019756</v>
      </c>
      <c r="O119" s="172"/>
      <c r="P119" s="172"/>
      <c r="Q119" s="149"/>
      <c r="R119" s="172"/>
      <c r="S119" s="172"/>
      <c r="T119" s="149"/>
      <c r="U119" s="172"/>
      <c r="V119" s="172"/>
      <c r="W119" s="149"/>
      <c r="X119" s="172"/>
      <c r="Y119" s="172"/>
      <c r="Z119" s="149"/>
    </row>
    <row r="120" spans="1:26" s="27" customFormat="1" ht="12.75">
      <c r="A120" s="26" t="s">
        <v>58</v>
      </c>
      <c r="B120" s="146">
        <v>1398322</v>
      </c>
      <c r="C120" s="146">
        <v>1293309</v>
      </c>
      <c r="D120" s="24">
        <v>108.11971462349678</v>
      </c>
      <c r="E120" s="146">
        <v>73241</v>
      </c>
      <c r="F120" s="146">
        <v>68763</v>
      </c>
      <c r="G120" s="24">
        <v>106.51222314326019</v>
      </c>
      <c r="H120" s="146">
        <v>757596</v>
      </c>
      <c r="I120" s="146">
        <v>663861</v>
      </c>
      <c r="J120" s="24">
        <v>114.1196726423152</v>
      </c>
      <c r="K120" s="146">
        <v>567485</v>
      </c>
      <c r="L120" s="146">
        <v>560685</v>
      </c>
      <c r="M120" s="24">
        <v>101.21280219731221</v>
      </c>
      <c r="O120" s="172"/>
      <c r="P120" s="172"/>
      <c r="Q120" s="149"/>
      <c r="R120" s="172"/>
      <c r="S120" s="172"/>
      <c r="T120" s="149"/>
      <c r="U120" s="172"/>
      <c r="V120" s="172"/>
      <c r="W120" s="149"/>
      <c r="X120" s="172"/>
      <c r="Y120" s="172"/>
      <c r="Z120" s="149"/>
    </row>
    <row r="121" spans="1:26" s="27" customFormat="1" ht="12.75">
      <c r="A121" s="26" t="s">
        <v>59</v>
      </c>
      <c r="B121" s="146">
        <v>3118147</v>
      </c>
      <c r="C121" s="146">
        <v>2864174</v>
      </c>
      <c r="D121" s="24">
        <v>108.8672336247728</v>
      </c>
      <c r="E121" s="146">
        <v>89184</v>
      </c>
      <c r="F121" s="146">
        <v>96737</v>
      </c>
      <c r="G121" s="24">
        <v>92.19223254804263</v>
      </c>
      <c r="H121" s="146">
        <v>2021571</v>
      </c>
      <c r="I121" s="146">
        <v>1789737</v>
      </c>
      <c r="J121" s="24">
        <v>112.95352333890399</v>
      </c>
      <c r="K121" s="146">
        <v>1007392</v>
      </c>
      <c r="L121" s="146">
        <v>977700</v>
      </c>
      <c r="M121" s="24">
        <v>103.03692339163342</v>
      </c>
      <c r="O121" s="172"/>
      <c r="P121" s="172"/>
      <c r="Q121" s="149"/>
      <c r="R121" s="172"/>
      <c r="S121" s="172"/>
      <c r="T121" s="149"/>
      <c r="U121" s="172"/>
      <c r="V121" s="172"/>
      <c r="W121" s="149"/>
      <c r="X121" s="172"/>
      <c r="Y121" s="172"/>
      <c r="Z121" s="149"/>
    </row>
    <row r="122" spans="1:26" s="27" customFormat="1" ht="12.75">
      <c r="A122" s="26" t="s">
        <v>60</v>
      </c>
      <c r="B122" s="146">
        <v>594093</v>
      </c>
      <c r="C122" s="146">
        <v>596131</v>
      </c>
      <c r="D122" s="24">
        <v>99.65812883409853</v>
      </c>
      <c r="E122" s="146">
        <v>35941</v>
      </c>
      <c r="F122" s="146">
        <v>33067</v>
      </c>
      <c r="G122" s="24">
        <v>108.69144464269513</v>
      </c>
      <c r="H122" s="146">
        <v>285204</v>
      </c>
      <c r="I122" s="146">
        <v>285619</v>
      </c>
      <c r="J122" s="24">
        <v>99.85470154296458</v>
      </c>
      <c r="K122" s="146">
        <v>272948</v>
      </c>
      <c r="L122" s="146">
        <v>277445</v>
      </c>
      <c r="M122" s="24">
        <v>98.37913820757268</v>
      </c>
      <c r="O122" s="172"/>
      <c r="P122" s="172"/>
      <c r="Q122" s="149"/>
      <c r="R122" s="172"/>
      <c r="S122" s="172"/>
      <c r="T122" s="149"/>
      <c r="U122" s="172"/>
      <c r="V122" s="172"/>
      <c r="W122" s="149"/>
      <c r="X122" s="172"/>
      <c r="Y122" s="172"/>
      <c r="Z122" s="149"/>
    </row>
    <row r="123" spans="1:26" s="21" customFormat="1" ht="12.75">
      <c r="A123" s="26" t="s">
        <v>61</v>
      </c>
      <c r="B123" s="146">
        <v>1507312</v>
      </c>
      <c r="C123" s="146">
        <v>1395107</v>
      </c>
      <c r="D123" s="24">
        <v>108.0427522763487</v>
      </c>
      <c r="E123" s="146">
        <v>108731</v>
      </c>
      <c r="F123" s="146">
        <v>82575</v>
      </c>
      <c r="G123" s="24">
        <v>131.67544656372993</v>
      </c>
      <c r="H123" s="146">
        <v>767990</v>
      </c>
      <c r="I123" s="146">
        <v>715115</v>
      </c>
      <c r="J123" s="24">
        <v>107.3939156639142</v>
      </c>
      <c r="K123" s="146">
        <v>630591</v>
      </c>
      <c r="L123" s="146">
        <v>597417</v>
      </c>
      <c r="M123" s="24">
        <v>105.55290525713195</v>
      </c>
      <c r="O123" s="172"/>
      <c r="P123" s="172"/>
      <c r="Q123" s="149"/>
      <c r="R123" s="172"/>
      <c r="S123" s="172"/>
      <c r="T123" s="149"/>
      <c r="U123" s="172"/>
      <c r="V123" s="172"/>
      <c r="W123" s="149"/>
      <c r="X123" s="172"/>
      <c r="Y123" s="172"/>
      <c r="Z123" s="149"/>
    </row>
    <row r="124" spans="1:26" s="21" customFormat="1" ht="12.75">
      <c r="A124" s="26" t="s">
        <v>62</v>
      </c>
      <c r="B124" s="146">
        <v>3817052</v>
      </c>
      <c r="C124" s="146">
        <v>3680547</v>
      </c>
      <c r="D124" s="24">
        <v>103.70882371560532</v>
      </c>
      <c r="E124" s="146">
        <v>88031</v>
      </c>
      <c r="F124" s="146">
        <v>97940</v>
      </c>
      <c r="G124" s="24">
        <v>89.88258117214622</v>
      </c>
      <c r="H124" s="146">
        <v>2107238</v>
      </c>
      <c r="I124" s="146">
        <v>1873395</v>
      </c>
      <c r="J124" s="24">
        <v>112.48231152533235</v>
      </c>
      <c r="K124" s="146">
        <v>1621783</v>
      </c>
      <c r="L124" s="146">
        <v>1709212</v>
      </c>
      <c r="M124" s="24">
        <v>94.88483581907921</v>
      </c>
      <c r="O124" s="172"/>
      <c r="P124" s="172"/>
      <c r="Q124" s="149"/>
      <c r="R124" s="172"/>
      <c r="S124" s="172"/>
      <c r="T124" s="149"/>
      <c r="U124" s="172"/>
      <c r="V124" s="172"/>
      <c r="W124" s="149"/>
      <c r="X124" s="172"/>
      <c r="Y124" s="172"/>
      <c r="Z124" s="149"/>
    </row>
    <row r="125" spans="1:26" s="21" customFormat="1" ht="12.75">
      <c r="A125" s="26" t="s">
        <v>157</v>
      </c>
      <c r="B125" s="146">
        <v>1861551</v>
      </c>
      <c r="C125" s="146">
        <v>1911617</v>
      </c>
      <c r="D125" s="24">
        <v>97.38096072591948</v>
      </c>
      <c r="E125" s="146">
        <v>109348</v>
      </c>
      <c r="F125" s="146">
        <v>124120</v>
      </c>
      <c r="G125" s="24">
        <v>88.09861424427973</v>
      </c>
      <c r="H125" s="146">
        <v>908577</v>
      </c>
      <c r="I125" s="146">
        <v>904000</v>
      </c>
      <c r="J125" s="24">
        <v>100.50630530973451</v>
      </c>
      <c r="K125" s="146">
        <v>843626</v>
      </c>
      <c r="L125" s="146">
        <v>883497</v>
      </c>
      <c r="M125" s="24">
        <v>95.4871380434795</v>
      </c>
      <c r="O125" s="172"/>
      <c r="P125" s="172"/>
      <c r="Q125" s="149"/>
      <c r="R125" s="172"/>
      <c r="S125" s="172"/>
      <c r="T125" s="149"/>
      <c r="U125" s="172"/>
      <c r="V125" s="172"/>
      <c r="W125" s="149"/>
      <c r="X125" s="172"/>
      <c r="Y125" s="172"/>
      <c r="Z125" s="149"/>
    </row>
    <row r="126" spans="1:26" s="21" customFormat="1" ht="12.75">
      <c r="A126" s="26" t="s">
        <v>63</v>
      </c>
      <c r="B126" s="146">
        <v>797204</v>
      </c>
      <c r="C126" s="146">
        <v>746919</v>
      </c>
      <c r="D126" s="24">
        <v>106.73232304975507</v>
      </c>
      <c r="E126" s="146">
        <v>48338</v>
      </c>
      <c r="F126" s="146">
        <v>38662</v>
      </c>
      <c r="G126" s="24">
        <v>125.02715845015777</v>
      </c>
      <c r="H126" s="146">
        <v>462534</v>
      </c>
      <c r="I126" s="146">
        <v>429800</v>
      </c>
      <c r="J126" s="24">
        <v>107.61610051186598</v>
      </c>
      <c r="K126" s="146">
        <v>286332</v>
      </c>
      <c r="L126" s="146">
        <v>278457</v>
      </c>
      <c r="M126" s="24">
        <v>102.82808476712741</v>
      </c>
      <c r="O126" s="172"/>
      <c r="P126" s="172"/>
      <c r="Q126" s="149"/>
      <c r="R126" s="172"/>
      <c r="S126" s="172"/>
      <c r="T126" s="149"/>
      <c r="U126" s="172"/>
      <c r="V126" s="172"/>
      <c r="W126" s="149"/>
      <c r="X126" s="172"/>
      <c r="Y126" s="172"/>
      <c r="Z126" s="149"/>
    </row>
    <row r="127" spans="1:26" s="21" customFormat="1" ht="14.25" customHeight="1">
      <c r="A127" s="26" t="s">
        <v>64</v>
      </c>
      <c r="B127" s="146">
        <v>449875</v>
      </c>
      <c r="C127" s="146">
        <v>422363</v>
      </c>
      <c r="D127" s="24">
        <v>106.5138281525607</v>
      </c>
      <c r="E127" s="146">
        <v>30666</v>
      </c>
      <c r="F127" s="146">
        <v>25453</v>
      </c>
      <c r="G127" s="24">
        <v>120.48088633952776</v>
      </c>
      <c r="H127" s="146">
        <v>133198</v>
      </c>
      <c r="I127" s="146">
        <v>118453</v>
      </c>
      <c r="J127" s="24">
        <v>112.44797514626055</v>
      </c>
      <c r="K127" s="146">
        <v>286011</v>
      </c>
      <c r="L127" s="146">
        <v>278457</v>
      </c>
      <c r="M127" s="24">
        <v>102.71280664519118</v>
      </c>
      <c r="O127" s="172"/>
      <c r="P127" s="172"/>
      <c r="Q127" s="149"/>
      <c r="R127" s="172"/>
      <c r="S127" s="172"/>
      <c r="T127" s="149"/>
      <c r="U127" s="172"/>
      <c r="V127" s="172"/>
      <c r="W127" s="149"/>
      <c r="X127" s="172"/>
      <c r="Y127" s="172"/>
      <c r="Z127" s="149"/>
    </row>
    <row r="128" spans="1:26" s="27" customFormat="1" ht="14.25" customHeight="1">
      <c r="A128" s="26" t="s">
        <v>65</v>
      </c>
      <c r="B128" s="146">
        <v>690432</v>
      </c>
      <c r="C128" s="146">
        <v>676103</v>
      </c>
      <c r="D128" s="24">
        <v>102.11935163725055</v>
      </c>
      <c r="E128" s="146">
        <v>28665</v>
      </c>
      <c r="F128" s="146">
        <v>26330</v>
      </c>
      <c r="G128" s="24">
        <v>108.86821116597037</v>
      </c>
      <c r="H128" s="146">
        <v>397370</v>
      </c>
      <c r="I128" s="146">
        <v>382156</v>
      </c>
      <c r="J128" s="24">
        <v>103.98109672489768</v>
      </c>
      <c r="K128" s="146">
        <v>264397</v>
      </c>
      <c r="L128" s="146">
        <v>267617</v>
      </c>
      <c r="M128" s="24">
        <v>98.79678794695404</v>
      </c>
      <c r="O128" s="172"/>
      <c r="P128" s="172"/>
      <c r="Q128" s="149"/>
      <c r="R128" s="172"/>
      <c r="S128" s="172"/>
      <c r="T128" s="149"/>
      <c r="U128" s="172"/>
      <c r="V128" s="172"/>
      <c r="W128" s="149"/>
      <c r="X128" s="172"/>
      <c r="Y128" s="172"/>
      <c r="Z128" s="149"/>
    </row>
    <row r="129" spans="1:26" s="21" customFormat="1" ht="14.25" customHeight="1">
      <c r="A129" s="26" t="s">
        <v>66</v>
      </c>
      <c r="B129" s="146">
        <v>387323</v>
      </c>
      <c r="C129" s="146">
        <v>429080</v>
      </c>
      <c r="D129" s="24">
        <v>90.26824834529691</v>
      </c>
      <c r="E129" s="146">
        <v>6349</v>
      </c>
      <c r="F129" s="146">
        <v>6933</v>
      </c>
      <c r="G129" s="24">
        <v>91.57651810183182</v>
      </c>
      <c r="H129" s="146">
        <v>168006</v>
      </c>
      <c r="I129" s="146">
        <v>183360</v>
      </c>
      <c r="J129" s="24">
        <v>91.62630890052357</v>
      </c>
      <c r="K129" s="146">
        <v>212968</v>
      </c>
      <c r="L129" s="146">
        <v>238787</v>
      </c>
      <c r="M129" s="24">
        <v>89.18743482685406</v>
      </c>
      <c r="O129" s="172"/>
      <c r="P129" s="172"/>
      <c r="Q129" s="149"/>
      <c r="R129" s="172"/>
      <c r="S129" s="172"/>
      <c r="T129" s="149"/>
      <c r="U129" s="172"/>
      <c r="V129" s="172"/>
      <c r="W129" s="149"/>
      <c r="X129" s="172"/>
      <c r="Y129" s="172"/>
      <c r="Z129" s="149"/>
    </row>
    <row r="130" spans="1:26" s="21" customFormat="1" ht="14.25" customHeight="1">
      <c r="A130" s="26" t="s">
        <v>67</v>
      </c>
      <c r="B130" s="146">
        <v>748248</v>
      </c>
      <c r="C130" s="146">
        <v>715761</v>
      </c>
      <c r="D130" s="24">
        <v>104.53880555101493</v>
      </c>
      <c r="E130" s="146">
        <v>23259</v>
      </c>
      <c r="F130" s="146">
        <v>20070</v>
      </c>
      <c r="G130" s="24">
        <v>115.88938714499253</v>
      </c>
      <c r="H130" s="146">
        <v>268875</v>
      </c>
      <c r="I130" s="146">
        <v>243792</v>
      </c>
      <c r="J130" s="24">
        <v>110.28868871825162</v>
      </c>
      <c r="K130" s="146">
        <v>456114</v>
      </c>
      <c r="L130" s="146">
        <v>451899</v>
      </c>
      <c r="M130" s="24">
        <v>100.93273054377195</v>
      </c>
      <c r="O130" s="172"/>
      <c r="P130" s="172"/>
      <c r="Q130" s="149"/>
      <c r="R130" s="172"/>
      <c r="S130" s="172"/>
      <c r="T130" s="149"/>
      <c r="U130" s="172"/>
      <c r="V130" s="172"/>
      <c r="W130" s="149"/>
      <c r="X130" s="172"/>
      <c r="Y130" s="172"/>
      <c r="Z130" s="149"/>
    </row>
    <row r="131" spans="1:26" s="21" customFormat="1" ht="14.25" customHeight="1">
      <c r="A131" s="26" t="s">
        <v>68</v>
      </c>
      <c r="B131" s="146">
        <v>511300</v>
      </c>
      <c r="C131" s="146">
        <v>493934</v>
      </c>
      <c r="D131" s="24">
        <v>103.51585434491247</v>
      </c>
      <c r="E131" s="146">
        <v>29144</v>
      </c>
      <c r="F131" s="146">
        <v>23049</v>
      </c>
      <c r="G131" s="24">
        <v>126.44366349950106</v>
      </c>
      <c r="H131" s="146">
        <v>55148</v>
      </c>
      <c r="I131" s="146">
        <v>53524</v>
      </c>
      <c r="J131" s="24">
        <v>103.03415290337045</v>
      </c>
      <c r="K131" s="146">
        <v>427008</v>
      </c>
      <c r="L131" s="146">
        <v>417361</v>
      </c>
      <c r="M131" s="24">
        <v>102.31142823598756</v>
      </c>
      <c r="O131" s="172"/>
      <c r="P131" s="172"/>
      <c r="Q131" s="149"/>
      <c r="R131" s="172"/>
      <c r="S131" s="172"/>
      <c r="T131" s="149"/>
      <c r="U131" s="172"/>
      <c r="V131" s="172"/>
      <c r="W131" s="149"/>
      <c r="X131" s="172"/>
      <c r="Y131" s="172"/>
      <c r="Z131" s="149"/>
    </row>
    <row r="132" spans="1:26" s="21" customFormat="1" ht="14.25" customHeight="1">
      <c r="A132" s="26" t="s">
        <v>69</v>
      </c>
      <c r="B132" s="146">
        <v>5867861</v>
      </c>
      <c r="C132" s="146">
        <v>5648082</v>
      </c>
      <c r="D132" s="24">
        <v>103.89121475219375</v>
      </c>
      <c r="E132" s="146">
        <v>443140</v>
      </c>
      <c r="F132" s="146">
        <v>400816</v>
      </c>
      <c r="G132" s="24">
        <v>110.55945870424335</v>
      </c>
      <c r="H132" s="146">
        <v>1583986</v>
      </c>
      <c r="I132" s="146">
        <v>1496410</v>
      </c>
      <c r="J132" s="24">
        <v>105.85240676017936</v>
      </c>
      <c r="K132" s="146">
        <v>3840735</v>
      </c>
      <c r="L132" s="146">
        <v>3750856</v>
      </c>
      <c r="M132" s="24">
        <v>102.39622635473077</v>
      </c>
      <c r="O132" s="172"/>
      <c r="P132" s="172"/>
      <c r="Q132" s="149"/>
      <c r="R132" s="172"/>
      <c r="S132" s="172"/>
      <c r="T132" s="149"/>
      <c r="U132" s="172"/>
      <c r="V132" s="172"/>
      <c r="W132" s="149"/>
      <c r="X132" s="172"/>
      <c r="Y132" s="172"/>
      <c r="Z132" s="149"/>
    </row>
    <row r="133" spans="1:26" s="21" customFormat="1" ht="14.25" customHeight="1">
      <c r="A133" s="26" t="s">
        <v>158</v>
      </c>
      <c r="B133" s="146">
        <v>335381</v>
      </c>
      <c r="C133" s="146">
        <v>356634</v>
      </c>
      <c r="D133" s="24">
        <v>94.04066914539835</v>
      </c>
      <c r="E133" s="146">
        <v>10912</v>
      </c>
      <c r="F133" s="146">
        <v>11335</v>
      </c>
      <c r="G133" s="24">
        <v>96.26819585355095</v>
      </c>
      <c r="H133" s="146">
        <v>254482</v>
      </c>
      <c r="I133" s="146">
        <v>275668</v>
      </c>
      <c r="J133" s="24">
        <v>92.31466836919773</v>
      </c>
      <c r="K133" s="146">
        <v>69987</v>
      </c>
      <c r="L133" s="146">
        <v>69631</v>
      </c>
      <c r="M133" s="24">
        <v>100.51126653358419</v>
      </c>
      <c r="O133" s="172"/>
      <c r="P133" s="172"/>
      <c r="Q133" s="149"/>
      <c r="R133" s="172"/>
      <c r="S133" s="172"/>
      <c r="T133" s="149"/>
      <c r="U133" s="172"/>
      <c r="V133" s="172"/>
      <c r="W133" s="149"/>
      <c r="X133" s="172"/>
      <c r="Y133" s="172"/>
      <c r="Z133" s="149"/>
    </row>
    <row r="134" spans="1:26" s="21" customFormat="1" ht="14.25" customHeight="1">
      <c r="A134" s="26" t="s">
        <v>71</v>
      </c>
      <c r="B134" s="146">
        <v>658377</v>
      </c>
      <c r="C134" s="146">
        <v>643956</v>
      </c>
      <c r="D134" s="24">
        <v>102.2394387194156</v>
      </c>
      <c r="E134" s="146">
        <v>7504</v>
      </c>
      <c r="F134" s="146">
        <v>6926</v>
      </c>
      <c r="G134" s="24">
        <v>108.3453652902108</v>
      </c>
      <c r="H134" s="146">
        <v>285736</v>
      </c>
      <c r="I134" s="146">
        <v>268019</v>
      </c>
      <c r="J134" s="24">
        <v>106.61035225114637</v>
      </c>
      <c r="K134" s="146">
        <v>365137</v>
      </c>
      <c r="L134" s="146">
        <v>369011</v>
      </c>
      <c r="M134" s="24">
        <v>98.95016679719575</v>
      </c>
      <c r="O134" s="172"/>
      <c r="P134" s="172"/>
      <c r="Q134" s="149"/>
      <c r="R134" s="172"/>
      <c r="S134" s="172"/>
      <c r="T134" s="149"/>
      <c r="U134" s="172"/>
      <c r="V134" s="172"/>
      <c r="W134" s="149"/>
      <c r="X134" s="172"/>
      <c r="Y134" s="172"/>
      <c r="Z134" s="149"/>
    </row>
    <row r="135" spans="1:26" s="21" customFormat="1" ht="12" customHeight="1">
      <c r="A135" s="26" t="s">
        <v>159</v>
      </c>
      <c r="B135" s="146">
        <v>1460</v>
      </c>
      <c r="C135" s="146">
        <v>1061</v>
      </c>
      <c r="D135" s="24">
        <v>137.60603204524034</v>
      </c>
      <c r="E135" s="146">
        <v>830</v>
      </c>
      <c r="F135" s="146">
        <v>20</v>
      </c>
      <c r="G135" s="17" t="s">
        <v>228</v>
      </c>
      <c r="H135" s="147" t="s">
        <v>188</v>
      </c>
      <c r="I135" s="147" t="s">
        <v>188</v>
      </c>
      <c r="J135" s="24" t="s">
        <v>188</v>
      </c>
      <c r="K135" s="146">
        <v>630</v>
      </c>
      <c r="L135" s="146">
        <v>1041</v>
      </c>
      <c r="M135" s="24">
        <v>60.518731988472624</v>
      </c>
      <c r="O135" s="172"/>
      <c r="P135" s="172"/>
      <c r="Q135" s="149"/>
      <c r="R135" s="172"/>
      <c r="S135" s="172"/>
      <c r="T135" s="149"/>
      <c r="U135" s="172"/>
      <c r="V135" s="172"/>
      <c r="W135" s="149"/>
      <c r="X135" s="172"/>
      <c r="Y135" s="172"/>
      <c r="Z135" s="149"/>
    </row>
    <row r="136" spans="1:26" s="21" customFormat="1" ht="12.75">
      <c r="A136" s="26" t="s">
        <v>72</v>
      </c>
      <c r="B136" s="146">
        <v>973</v>
      </c>
      <c r="C136" s="146">
        <v>875</v>
      </c>
      <c r="D136" s="24">
        <v>111.2</v>
      </c>
      <c r="E136" s="147" t="s">
        <v>188</v>
      </c>
      <c r="F136" s="147" t="s">
        <v>188</v>
      </c>
      <c r="G136" s="24" t="s">
        <v>188</v>
      </c>
      <c r="H136" s="147" t="s">
        <v>188</v>
      </c>
      <c r="I136" s="147" t="s">
        <v>188</v>
      </c>
      <c r="J136" s="24" t="s">
        <v>188</v>
      </c>
      <c r="K136" s="146">
        <v>973</v>
      </c>
      <c r="L136" s="146">
        <v>875</v>
      </c>
      <c r="M136" s="24">
        <v>111.2</v>
      </c>
      <c r="O136" s="172"/>
      <c r="P136" s="172"/>
      <c r="Q136" s="149"/>
      <c r="R136" s="172"/>
      <c r="S136" s="172"/>
      <c r="T136" s="149"/>
      <c r="U136" s="147"/>
      <c r="V136" s="147"/>
      <c r="W136" s="147"/>
      <c r="X136" s="172"/>
      <c r="Y136" s="172"/>
      <c r="Z136" s="149"/>
    </row>
    <row r="137" spans="1:26" s="21" customFormat="1" ht="12.75">
      <c r="A137" s="23" t="s">
        <v>73</v>
      </c>
      <c r="B137" s="148">
        <v>71266</v>
      </c>
      <c r="C137" s="148">
        <v>65830</v>
      </c>
      <c r="D137" s="22">
        <v>108.2576332978885</v>
      </c>
      <c r="E137" s="148">
        <v>4789</v>
      </c>
      <c r="F137" s="148">
        <v>8228</v>
      </c>
      <c r="G137" s="22">
        <v>58.2036947010209</v>
      </c>
      <c r="H137" s="148">
        <v>10943</v>
      </c>
      <c r="I137" s="148">
        <v>10310</v>
      </c>
      <c r="J137" s="22">
        <v>106.1396702230844</v>
      </c>
      <c r="K137" s="148">
        <v>55534</v>
      </c>
      <c r="L137" s="148">
        <v>47292</v>
      </c>
      <c r="M137" s="22">
        <v>117.42789478135836</v>
      </c>
      <c r="O137" s="172"/>
      <c r="P137" s="172"/>
      <c r="Q137" s="149"/>
      <c r="R137" s="172"/>
      <c r="S137" s="172"/>
      <c r="T137" s="149"/>
      <c r="U137" s="172"/>
      <c r="V137" s="172"/>
      <c r="W137" s="149"/>
      <c r="X137" s="172"/>
      <c r="Y137" s="172"/>
      <c r="Z137" s="149"/>
    </row>
    <row r="140" spans="1:13" ht="12.75">
      <c r="A140" s="337" t="s">
        <v>179</v>
      </c>
      <c r="B140" s="337"/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</row>
    <row r="141" spans="1:13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5" t="s">
        <v>120</v>
      </c>
    </row>
    <row r="142" spans="1:13" ht="12.75">
      <c r="A142" s="277"/>
      <c r="B142" s="268" t="s">
        <v>28</v>
      </c>
      <c r="C142" s="268"/>
      <c r="D142" s="268"/>
      <c r="E142" s="268" t="s">
        <v>26</v>
      </c>
      <c r="F142" s="268"/>
      <c r="G142" s="279"/>
      <c r="H142" s="279"/>
      <c r="I142" s="279"/>
      <c r="J142" s="279"/>
      <c r="K142" s="279"/>
      <c r="L142" s="279"/>
      <c r="M142" s="280"/>
    </row>
    <row r="143" spans="1:13" ht="32.25" customHeight="1">
      <c r="A143" s="278"/>
      <c r="B143" s="268"/>
      <c r="C143" s="268"/>
      <c r="D143" s="268"/>
      <c r="E143" s="268" t="s">
        <v>29</v>
      </c>
      <c r="F143" s="268"/>
      <c r="G143" s="268"/>
      <c r="H143" s="268" t="s">
        <v>30</v>
      </c>
      <c r="I143" s="268"/>
      <c r="J143" s="268"/>
      <c r="K143" s="268" t="s">
        <v>31</v>
      </c>
      <c r="L143" s="268"/>
      <c r="M143" s="269"/>
    </row>
    <row r="144" spans="1:13" ht="22.5">
      <c r="A144" s="336"/>
      <c r="B144" s="225">
        <v>2023</v>
      </c>
      <c r="C144" s="225">
        <v>2022</v>
      </c>
      <c r="D144" s="225" t="s">
        <v>194</v>
      </c>
      <c r="E144" s="225">
        <v>2023</v>
      </c>
      <c r="F144" s="225">
        <v>2022</v>
      </c>
      <c r="G144" s="225" t="s">
        <v>194</v>
      </c>
      <c r="H144" s="225">
        <v>2023</v>
      </c>
      <c r="I144" s="225">
        <v>2022</v>
      </c>
      <c r="J144" s="225" t="s">
        <v>194</v>
      </c>
      <c r="K144" s="225">
        <v>2023</v>
      </c>
      <c r="L144" s="225">
        <v>2022</v>
      </c>
      <c r="M144" s="225" t="s">
        <v>194</v>
      </c>
    </row>
    <row r="145" spans="1:26" s="27" customFormat="1" ht="12.75">
      <c r="A145" s="28" t="s">
        <v>56</v>
      </c>
      <c r="B145" s="146">
        <v>3101022</v>
      </c>
      <c r="C145" s="146">
        <v>3053547</v>
      </c>
      <c r="D145" s="231">
        <v>101.5547492800995</v>
      </c>
      <c r="E145" s="146">
        <v>23441</v>
      </c>
      <c r="F145" s="146">
        <v>24024</v>
      </c>
      <c r="G145" s="231">
        <v>97.57326007326007</v>
      </c>
      <c r="H145" s="146">
        <v>1001673</v>
      </c>
      <c r="I145" s="146">
        <v>967197</v>
      </c>
      <c r="J145" s="231">
        <v>103.56452718525803</v>
      </c>
      <c r="K145" s="146">
        <v>2075908</v>
      </c>
      <c r="L145" s="146">
        <v>2062326</v>
      </c>
      <c r="M145" s="231">
        <v>100.65857677205254</v>
      </c>
      <c r="O145" s="172"/>
      <c r="P145" s="172"/>
      <c r="Q145" s="149"/>
      <c r="R145" s="172"/>
      <c r="S145" s="172"/>
      <c r="T145" s="149"/>
      <c r="U145" s="172"/>
      <c r="V145" s="172"/>
      <c r="W145" s="149"/>
      <c r="X145" s="172"/>
      <c r="Y145" s="172"/>
      <c r="Z145" s="149"/>
    </row>
    <row r="146" spans="1:26" s="27" customFormat="1" ht="12.75">
      <c r="A146" s="183" t="s">
        <v>156</v>
      </c>
      <c r="B146" s="146">
        <v>200930</v>
      </c>
      <c r="C146" s="146">
        <v>189027</v>
      </c>
      <c r="D146" s="24">
        <v>106.29698402873663</v>
      </c>
      <c r="E146" s="146">
        <v>875</v>
      </c>
      <c r="F146" s="146">
        <v>395</v>
      </c>
      <c r="G146" s="17" t="s">
        <v>210</v>
      </c>
      <c r="H146" s="146">
        <v>96928</v>
      </c>
      <c r="I146" s="146">
        <v>88256</v>
      </c>
      <c r="J146" s="24">
        <v>109.82596084118927</v>
      </c>
      <c r="K146" s="146">
        <v>103127</v>
      </c>
      <c r="L146" s="146">
        <v>100376</v>
      </c>
      <c r="M146" s="24">
        <v>102.74069498684945</v>
      </c>
      <c r="O146" s="172"/>
      <c r="P146" s="172"/>
      <c r="Q146" s="149"/>
      <c r="R146" s="172"/>
      <c r="S146" s="172"/>
      <c r="T146" s="149"/>
      <c r="U146" s="172"/>
      <c r="V146" s="172"/>
      <c r="W146" s="149"/>
      <c r="X146" s="172"/>
      <c r="Y146" s="172"/>
      <c r="Z146" s="149"/>
    </row>
    <row r="147" spans="1:26" s="27" customFormat="1" ht="12.75">
      <c r="A147" s="26" t="s">
        <v>57</v>
      </c>
      <c r="B147" s="146">
        <v>54444</v>
      </c>
      <c r="C147" s="146">
        <v>52040</v>
      </c>
      <c r="D147" s="24">
        <v>104.619523443505</v>
      </c>
      <c r="E147" s="146">
        <v>1809</v>
      </c>
      <c r="F147" s="146">
        <v>2424</v>
      </c>
      <c r="G147" s="24">
        <v>74.62871287128714</v>
      </c>
      <c r="H147" s="146">
        <v>6806</v>
      </c>
      <c r="I147" s="146">
        <v>5543</v>
      </c>
      <c r="J147" s="24">
        <v>122.78549521919538</v>
      </c>
      <c r="K147" s="146">
        <v>45829</v>
      </c>
      <c r="L147" s="146">
        <v>44073</v>
      </c>
      <c r="M147" s="24">
        <v>103.98429877702901</v>
      </c>
      <c r="O147" s="172"/>
      <c r="P147" s="172"/>
      <c r="Q147" s="149"/>
      <c r="R147" s="172"/>
      <c r="S147" s="172"/>
      <c r="T147" s="149"/>
      <c r="U147" s="172"/>
      <c r="V147" s="172"/>
      <c r="W147" s="149"/>
      <c r="X147" s="172"/>
      <c r="Y147" s="172"/>
      <c r="Z147" s="149"/>
    </row>
    <row r="148" spans="1:26" s="27" customFormat="1" ht="12.75">
      <c r="A148" s="26" t="s">
        <v>58</v>
      </c>
      <c r="B148" s="146">
        <v>210380</v>
      </c>
      <c r="C148" s="146">
        <v>209407</v>
      </c>
      <c r="D148" s="24">
        <v>100.46464540344878</v>
      </c>
      <c r="E148" s="146">
        <v>1140</v>
      </c>
      <c r="F148" s="146">
        <v>1185</v>
      </c>
      <c r="G148" s="24">
        <v>96.20253164556962</v>
      </c>
      <c r="H148" s="146">
        <v>61029</v>
      </c>
      <c r="I148" s="146">
        <v>57546</v>
      </c>
      <c r="J148" s="24">
        <v>106.05254926493588</v>
      </c>
      <c r="K148" s="146">
        <v>148211</v>
      </c>
      <c r="L148" s="146">
        <v>150676</v>
      </c>
      <c r="M148" s="24">
        <v>98.36403939578965</v>
      </c>
      <c r="O148" s="172"/>
      <c r="P148" s="172"/>
      <c r="Q148" s="149"/>
      <c r="R148" s="172"/>
      <c r="S148" s="172"/>
      <c r="T148" s="149"/>
      <c r="U148" s="172"/>
      <c r="V148" s="172"/>
      <c r="W148" s="149"/>
      <c r="X148" s="172"/>
      <c r="Y148" s="172"/>
      <c r="Z148" s="149"/>
    </row>
    <row r="149" spans="1:26" s="27" customFormat="1" ht="12.75">
      <c r="A149" s="26" t="s">
        <v>59</v>
      </c>
      <c r="B149" s="146">
        <v>241077</v>
      </c>
      <c r="C149" s="146">
        <v>190436</v>
      </c>
      <c r="D149" s="24">
        <v>126.59213594068349</v>
      </c>
      <c r="E149" s="146">
        <v>2162</v>
      </c>
      <c r="F149" s="146">
        <v>2651</v>
      </c>
      <c r="G149" s="24">
        <v>81.55413051678612</v>
      </c>
      <c r="H149" s="146">
        <v>78736</v>
      </c>
      <c r="I149" s="146">
        <v>61950</v>
      </c>
      <c r="J149" s="24">
        <v>127.09604519774011</v>
      </c>
      <c r="K149" s="146">
        <v>160179</v>
      </c>
      <c r="L149" s="146">
        <v>125835</v>
      </c>
      <c r="M149" s="24">
        <v>127.29288353796639</v>
      </c>
      <c r="O149" s="172"/>
      <c r="P149" s="172"/>
      <c r="Q149" s="149"/>
      <c r="R149" s="172"/>
      <c r="S149" s="172"/>
      <c r="T149" s="149"/>
      <c r="U149" s="172"/>
      <c r="V149" s="172"/>
      <c r="W149" s="149"/>
      <c r="X149" s="172"/>
      <c r="Y149" s="172"/>
      <c r="Z149" s="149"/>
    </row>
    <row r="150" spans="1:26" s="27" customFormat="1" ht="12.75">
      <c r="A150" s="26" t="s">
        <v>60</v>
      </c>
      <c r="B150" s="146">
        <v>148316</v>
      </c>
      <c r="C150" s="146">
        <v>145319</v>
      </c>
      <c r="D150" s="24">
        <v>102.06235936112965</v>
      </c>
      <c r="E150" s="146">
        <v>651</v>
      </c>
      <c r="F150" s="146">
        <v>323</v>
      </c>
      <c r="G150" s="17" t="s">
        <v>229</v>
      </c>
      <c r="H150" s="146">
        <v>52946</v>
      </c>
      <c r="I150" s="146">
        <v>53716</v>
      </c>
      <c r="J150" s="24">
        <v>98.56653511058158</v>
      </c>
      <c r="K150" s="146">
        <v>94719</v>
      </c>
      <c r="L150" s="146">
        <v>91280</v>
      </c>
      <c r="M150" s="24">
        <v>103.76752848378615</v>
      </c>
      <c r="O150" s="172"/>
      <c r="P150" s="172"/>
      <c r="Q150" s="149"/>
      <c r="R150" s="172"/>
      <c r="S150" s="172"/>
      <c r="T150" s="149"/>
      <c r="U150" s="172"/>
      <c r="V150" s="172"/>
      <c r="W150" s="149"/>
      <c r="X150" s="172"/>
      <c r="Y150" s="172"/>
      <c r="Z150" s="149"/>
    </row>
    <row r="151" spans="1:26" s="21" customFormat="1" ht="12.75">
      <c r="A151" s="26" t="s">
        <v>61</v>
      </c>
      <c r="B151" s="146">
        <v>285611</v>
      </c>
      <c r="C151" s="146">
        <v>283154</v>
      </c>
      <c r="D151" s="24">
        <v>100.86772568990726</v>
      </c>
      <c r="E151" s="146">
        <v>1295</v>
      </c>
      <c r="F151" s="146">
        <v>839</v>
      </c>
      <c r="G151" s="24">
        <v>154.35041716328962</v>
      </c>
      <c r="H151" s="146">
        <v>98328</v>
      </c>
      <c r="I151" s="146">
        <v>101312</v>
      </c>
      <c r="J151" s="24">
        <v>97.05464308275427</v>
      </c>
      <c r="K151" s="146">
        <v>185988</v>
      </c>
      <c r="L151" s="146">
        <v>181003</v>
      </c>
      <c r="M151" s="24">
        <v>102.75409799837571</v>
      </c>
      <c r="O151" s="172"/>
      <c r="P151" s="172"/>
      <c r="Q151" s="149"/>
      <c r="R151" s="172"/>
      <c r="S151" s="172"/>
      <c r="T151" s="149"/>
      <c r="U151" s="172"/>
      <c r="V151" s="172"/>
      <c r="W151" s="149"/>
      <c r="X151" s="172"/>
      <c r="Y151" s="172"/>
      <c r="Z151" s="149"/>
    </row>
    <row r="152" spans="1:26" s="21" customFormat="1" ht="12.75">
      <c r="A152" s="26" t="s">
        <v>62</v>
      </c>
      <c r="B152" s="146">
        <v>312416</v>
      </c>
      <c r="C152" s="146">
        <v>333325</v>
      </c>
      <c r="D152" s="24">
        <v>93.72714317857947</v>
      </c>
      <c r="E152" s="147" t="s">
        <v>192</v>
      </c>
      <c r="F152" s="146">
        <v>1</v>
      </c>
      <c r="G152" s="24" t="s">
        <v>193</v>
      </c>
      <c r="H152" s="146">
        <v>126961</v>
      </c>
      <c r="I152" s="146">
        <v>116148</v>
      </c>
      <c r="J152" s="24">
        <v>109.30967386437993</v>
      </c>
      <c r="K152" s="146">
        <v>185454</v>
      </c>
      <c r="L152" s="146">
        <v>217176</v>
      </c>
      <c r="M152" s="24">
        <v>85.39341363686594</v>
      </c>
      <c r="O152" s="172"/>
      <c r="P152" s="172"/>
      <c r="Q152" s="149"/>
      <c r="R152" s="172"/>
      <c r="S152" s="172"/>
      <c r="T152" s="149"/>
      <c r="U152" s="172"/>
      <c r="V152" s="172"/>
      <c r="W152" s="149"/>
      <c r="X152" s="172"/>
      <c r="Y152" s="172"/>
      <c r="Z152" s="149"/>
    </row>
    <row r="153" spans="1:26" s="21" customFormat="1" ht="12.75">
      <c r="A153" s="26" t="s">
        <v>157</v>
      </c>
      <c r="B153" s="146">
        <v>321941</v>
      </c>
      <c r="C153" s="146">
        <v>325758</v>
      </c>
      <c r="D153" s="24">
        <v>98.82827129341413</v>
      </c>
      <c r="E153" s="146">
        <v>1457</v>
      </c>
      <c r="F153" s="146">
        <v>1515</v>
      </c>
      <c r="G153" s="24">
        <v>96.17161716171617</v>
      </c>
      <c r="H153" s="146">
        <v>113782</v>
      </c>
      <c r="I153" s="146">
        <v>116170</v>
      </c>
      <c r="J153" s="24">
        <v>97.94439183954549</v>
      </c>
      <c r="K153" s="146">
        <v>206702</v>
      </c>
      <c r="L153" s="146">
        <v>208073</v>
      </c>
      <c r="M153" s="24">
        <v>99.34109663435429</v>
      </c>
      <c r="O153" s="172"/>
      <c r="P153" s="172"/>
      <c r="Q153" s="149"/>
      <c r="R153" s="172"/>
      <c r="S153" s="172"/>
      <c r="T153" s="149"/>
      <c r="U153" s="172"/>
      <c r="V153" s="172"/>
      <c r="W153" s="149"/>
      <c r="X153" s="172"/>
      <c r="Y153" s="172"/>
      <c r="Z153" s="149"/>
    </row>
    <row r="154" spans="1:26" s="21" customFormat="1" ht="12.75">
      <c r="A154" s="26" t="s">
        <v>63</v>
      </c>
      <c r="B154" s="146">
        <v>211674</v>
      </c>
      <c r="C154" s="146">
        <v>201567</v>
      </c>
      <c r="D154" s="24">
        <v>105.01421363616068</v>
      </c>
      <c r="E154" s="146">
        <v>840</v>
      </c>
      <c r="F154" s="146">
        <v>693</v>
      </c>
      <c r="G154" s="24">
        <v>121.21212121212122</v>
      </c>
      <c r="H154" s="146">
        <v>111920</v>
      </c>
      <c r="I154" s="146">
        <v>102795</v>
      </c>
      <c r="J154" s="24">
        <v>108.8768908993628</v>
      </c>
      <c r="K154" s="146">
        <v>98914</v>
      </c>
      <c r="L154" s="146">
        <v>98079</v>
      </c>
      <c r="M154" s="24">
        <v>100.85135452033565</v>
      </c>
      <c r="O154" s="172"/>
      <c r="P154" s="172"/>
      <c r="Q154" s="149"/>
      <c r="R154" s="172"/>
      <c r="S154" s="172"/>
      <c r="T154" s="149"/>
      <c r="U154" s="172"/>
      <c r="V154" s="172"/>
      <c r="W154" s="149"/>
      <c r="X154" s="172"/>
      <c r="Y154" s="172"/>
      <c r="Z154" s="149"/>
    </row>
    <row r="155" spans="1:26" s="21" customFormat="1" ht="14.25" customHeight="1">
      <c r="A155" s="26" t="s">
        <v>64</v>
      </c>
      <c r="B155" s="146">
        <v>67825</v>
      </c>
      <c r="C155" s="146">
        <v>71801</v>
      </c>
      <c r="D155" s="24">
        <v>94.46247266751159</v>
      </c>
      <c r="E155" s="146">
        <v>1036</v>
      </c>
      <c r="F155" s="146">
        <v>1773</v>
      </c>
      <c r="G155" s="24">
        <v>58.432036097010716</v>
      </c>
      <c r="H155" s="146">
        <v>15972</v>
      </c>
      <c r="I155" s="146">
        <v>15649</v>
      </c>
      <c r="J155" s="24">
        <v>102.06402965045689</v>
      </c>
      <c r="K155" s="146">
        <v>50817</v>
      </c>
      <c r="L155" s="146">
        <v>54379</v>
      </c>
      <c r="M155" s="24">
        <v>93.44967726512073</v>
      </c>
      <c r="O155" s="172"/>
      <c r="P155" s="172"/>
      <c r="Q155" s="149"/>
      <c r="R155" s="172"/>
      <c r="S155" s="172"/>
      <c r="T155" s="149"/>
      <c r="U155" s="172"/>
      <c r="V155" s="172"/>
      <c r="W155" s="149"/>
      <c r="X155" s="172"/>
      <c r="Y155" s="172"/>
      <c r="Z155" s="149"/>
    </row>
    <row r="156" spans="1:26" s="27" customFormat="1" ht="14.25" customHeight="1">
      <c r="A156" s="26" t="s">
        <v>65</v>
      </c>
      <c r="B156" s="146">
        <v>189514</v>
      </c>
      <c r="C156" s="146">
        <v>190938</v>
      </c>
      <c r="D156" s="24">
        <v>99.25420817228628</v>
      </c>
      <c r="E156" s="146">
        <v>202</v>
      </c>
      <c r="F156" s="146">
        <v>196</v>
      </c>
      <c r="G156" s="24">
        <v>103.06122448979592</v>
      </c>
      <c r="H156" s="146">
        <v>25261</v>
      </c>
      <c r="I156" s="146">
        <v>28956</v>
      </c>
      <c r="J156" s="24">
        <v>87.23925956623843</v>
      </c>
      <c r="K156" s="146">
        <v>164051</v>
      </c>
      <c r="L156" s="146">
        <v>161786</v>
      </c>
      <c r="M156" s="24">
        <v>101.39999752759819</v>
      </c>
      <c r="O156" s="172"/>
      <c r="P156" s="172"/>
      <c r="Q156" s="149"/>
      <c r="R156" s="172"/>
      <c r="S156" s="172"/>
      <c r="T156" s="149"/>
      <c r="U156" s="172"/>
      <c r="V156" s="172"/>
      <c r="W156" s="149"/>
      <c r="X156" s="172"/>
      <c r="Y156" s="172"/>
      <c r="Z156" s="149"/>
    </row>
    <row r="157" spans="1:26" s="21" customFormat="1" ht="14.25" customHeight="1">
      <c r="A157" s="26" t="s">
        <v>66</v>
      </c>
      <c r="B157" s="146">
        <v>118612</v>
      </c>
      <c r="C157" s="146">
        <v>135184</v>
      </c>
      <c r="D157" s="24">
        <v>87.74115279914783</v>
      </c>
      <c r="E157" s="146">
        <v>178</v>
      </c>
      <c r="F157" s="146">
        <v>226</v>
      </c>
      <c r="G157" s="24">
        <v>78.76106194690266</v>
      </c>
      <c r="H157" s="146">
        <v>41266</v>
      </c>
      <c r="I157" s="146">
        <v>47216</v>
      </c>
      <c r="J157" s="24">
        <v>87.39833954591663</v>
      </c>
      <c r="K157" s="146">
        <v>77168</v>
      </c>
      <c r="L157" s="146">
        <v>87742</v>
      </c>
      <c r="M157" s="24">
        <v>87.94875886120673</v>
      </c>
      <c r="O157" s="172"/>
      <c r="P157" s="172"/>
      <c r="Q157" s="149"/>
      <c r="R157" s="172"/>
      <c r="S157" s="172"/>
      <c r="T157" s="149"/>
      <c r="U157" s="172"/>
      <c r="V157" s="172"/>
      <c r="W157" s="149"/>
      <c r="X157" s="172"/>
      <c r="Y157" s="172"/>
      <c r="Z157" s="149"/>
    </row>
    <row r="158" spans="1:26" s="21" customFormat="1" ht="14.25" customHeight="1">
      <c r="A158" s="26" t="s">
        <v>67</v>
      </c>
      <c r="B158" s="146">
        <v>100957</v>
      </c>
      <c r="C158" s="146">
        <v>96772</v>
      </c>
      <c r="D158" s="24">
        <v>104.32459802422188</v>
      </c>
      <c r="E158" s="146">
        <v>5203</v>
      </c>
      <c r="F158" s="146">
        <v>4399</v>
      </c>
      <c r="G158" s="24">
        <v>118.27688110934302</v>
      </c>
      <c r="H158" s="146">
        <v>34551</v>
      </c>
      <c r="I158" s="146">
        <v>32041</v>
      </c>
      <c r="J158" s="24">
        <v>107.83371305514808</v>
      </c>
      <c r="K158" s="146">
        <v>61203</v>
      </c>
      <c r="L158" s="146">
        <v>60332</v>
      </c>
      <c r="M158" s="24">
        <v>101.44367831333288</v>
      </c>
      <c r="O158" s="172"/>
      <c r="P158" s="172"/>
      <c r="Q158" s="149"/>
      <c r="R158" s="172"/>
      <c r="S158" s="172"/>
      <c r="T158" s="149"/>
      <c r="U158" s="172"/>
      <c r="V158" s="172"/>
      <c r="W158" s="149"/>
      <c r="X158" s="172"/>
      <c r="Y158" s="172"/>
      <c r="Z158" s="149"/>
    </row>
    <row r="159" spans="1:26" s="21" customFormat="1" ht="14.25" customHeight="1">
      <c r="A159" s="26" t="s">
        <v>68</v>
      </c>
      <c r="B159" s="146">
        <v>18137</v>
      </c>
      <c r="C159" s="146">
        <v>17096</v>
      </c>
      <c r="D159" s="24">
        <v>106.0891436593355</v>
      </c>
      <c r="E159" s="146">
        <v>562</v>
      </c>
      <c r="F159" s="146">
        <v>424</v>
      </c>
      <c r="G159" s="24">
        <v>132.54716981132074</v>
      </c>
      <c r="H159" s="146">
        <v>879</v>
      </c>
      <c r="I159" s="146">
        <v>642</v>
      </c>
      <c r="J159" s="24">
        <v>136.9158878504673</v>
      </c>
      <c r="K159" s="146">
        <v>16696</v>
      </c>
      <c r="L159" s="146">
        <v>16030</v>
      </c>
      <c r="M159" s="24">
        <v>104.15470991890206</v>
      </c>
      <c r="O159" s="172"/>
      <c r="P159" s="172"/>
      <c r="Q159" s="149"/>
      <c r="R159" s="172"/>
      <c r="S159" s="172"/>
      <c r="T159" s="149"/>
      <c r="U159" s="172"/>
      <c r="V159" s="172"/>
      <c r="W159" s="149"/>
      <c r="X159" s="172"/>
      <c r="Y159" s="172"/>
      <c r="Z159" s="149"/>
    </row>
    <row r="160" spans="1:26" s="21" customFormat="1" ht="14.25" customHeight="1">
      <c r="A160" s="26" t="s">
        <v>69</v>
      </c>
      <c r="B160" s="146">
        <v>383256</v>
      </c>
      <c r="C160" s="146">
        <v>379396</v>
      </c>
      <c r="D160" s="24">
        <v>101.01740661472445</v>
      </c>
      <c r="E160" s="146">
        <v>5421</v>
      </c>
      <c r="F160" s="146">
        <v>5870</v>
      </c>
      <c r="G160" s="24">
        <v>92.35093696763202</v>
      </c>
      <c r="H160" s="146">
        <v>46423</v>
      </c>
      <c r="I160" s="146">
        <v>45887</v>
      </c>
      <c r="J160" s="24">
        <v>101.16808682197572</v>
      </c>
      <c r="K160" s="146">
        <v>331412</v>
      </c>
      <c r="L160" s="146">
        <v>327639</v>
      </c>
      <c r="M160" s="24">
        <v>101.15157230976777</v>
      </c>
      <c r="O160" s="172"/>
      <c r="P160" s="172"/>
      <c r="Q160" s="149"/>
      <c r="R160" s="172"/>
      <c r="S160" s="172"/>
      <c r="T160" s="149"/>
      <c r="U160" s="172"/>
      <c r="V160" s="172"/>
      <c r="W160" s="149"/>
      <c r="X160" s="172"/>
      <c r="Y160" s="172"/>
      <c r="Z160" s="149"/>
    </row>
    <row r="161" spans="1:26" s="21" customFormat="1" ht="14.25" customHeight="1">
      <c r="A161" s="26" t="s">
        <v>158</v>
      </c>
      <c r="B161" s="146">
        <v>74206</v>
      </c>
      <c r="C161" s="146">
        <v>76542</v>
      </c>
      <c r="D161" s="24">
        <v>96.94808079224478</v>
      </c>
      <c r="E161" s="147">
        <v>272</v>
      </c>
      <c r="F161" s="146">
        <v>205</v>
      </c>
      <c r="G161" s="24">
        <v>132.6829268292683</v>
      </c>
      <c r="H161" s="146">
        <v>44221</v>
      </c>
      <c r="I161" s="146">
        <v>47590</v>
      </c>
      <c r="J161" s="24">
        <v>92.92078167682287</v>
      </c>
      <c r="K161" s="146">
        <v>29713</v>
      </c>
      <c r="L161" s="146">
        <v>28747</v>
      </c>
      <c r="M161" s="24">
        <v>103.36035064528471</v>
      </c>
      <c r="O161" s="172"/>
      <c r="P161" s="172"/>
      <c r="Q161" s="149"/>
      <c r="R161" s="172"/>
      <c r="S161" s="172"/>
      <c r="T161" s="149"/>
      <c r="U161" s="172"/>
      <c r="V161" s="172"/>
      <c r="W161" s="149"/>
      <c r="X161" s="172"/>
      <c r="Y161" s="172"/>
      <c r="Z161" s="149"/>
    </row>
    <row r="162" spans="1:26" s="21" customFormat="1" ht="14.25" customHeight="1">
      <c r="A162" s="26" t="s">
        <v>71</v>
      </c>
      <c r="B162" s="146">
        <v>157308</v>
      </c>
      <c r="C162" s="146">
        <v>151760</v>
      </c>
      <c r="D162" s="24">
        <v>103.65577227200843</v>
      </c>
      <c r="E162" s="146">
        <v>323</v>
      </c>
      <c r="F162" s="146">
        <v>625</v>
      </c>
      <c r="G162" s="24">
        <v>51.68</v>
      </c>
      <c r="H162" s="146">
        <v>45654</v>
      </c>
      <c r="I162" s="146">
        <v>45770</v>
      </c>
      <c r="J162" s="24">
        <v>99.74655888136334</v>
      </c>
      <c r="K162" s="146">
        <v>111331</v>
      </c>
      <c r="L162" s="146">
        <v>105365</v>
      </c>
      <c r="M162" s="24">
        <v>105.66222180040809</v>
      </c>
      <c r="O162" s="172"/>
      <c r="P162" s="172"/>
      <c r="Q162" s="149"/>
      <c r="R162" s="172"/>
      <c r="S162" s="172"/>
      <c r="T162" s="149"/>
      <c r="U162" s="172"/>
      <c r="V162" s="172"/>
      <c r="W162" s="149"/>
      <c r="X162" s="172"/>
      <c r="Y162" s="172"/>
      <c r="Z162" s="149"/>
    </row>
    <row r="163" spans="1:26" s="21" customFormat="1" ht="12" customHeight="1">
      <c r="A163" s="26" t="s">
        <v>159</v>
      </c>
      <c r="B163" s="146">
        <v>121</v>
      </c>
      <c r="C163" s="146">
        <v>100</v>
      </c>
      <c r="D163" s="24">
        <v>121</v>
      </c>
      <c r="E163" s="147" t="s">
        <v>188</v>
      </c>
      <c r="F163" s="147" t="s">
        <v>188</v>
      </c>
      <c r="G163" s="24" t="s">
        <v>188</v>
      </c>
      <c r="H163" s="147" t="s">
        <v>188</v>
      </c>
      <c r="I163" s="147" t="s">
        <v>188</v>
      </c>
      <c r="J163" s="24" t="s">
        <v>188</v>
      </c>
      <c r="K163" s="146">
        <v>121</v>
      </c>
      <c r="L163" s="146">
        <v>100</v>
      </c>
      <c r="M163" s="24">
        <v>121</v>
      </c>
      <c r="O163" s="172"/>
      <c r="P163" s="172"/>
      <c r="Q163" s="149"/>
      <c r="R163" s="172"/>
      <c r="S163" s="172"/>
      <c r="T163" s="149"/>
      <c r="U163" s="172"/>
      <c r="V163" s="172"/>
      <c r="W163" s="149"/>
      <c r="X163" s="172"/>
      <c r="Y163" s="172"/>
      <c r="Z163" s="149"/>
    </row>
    <row r="164" spans="1:26" s="21" customFormat="1" ht="12.75">
      <c r="A164" s="26" t="s">
        <v>72</v>
      </c>
      <c r="B164" s="146">
        <v>739</v>
      </c>
      <c r="C164" s="146">
        <v>641</v>
      </c>
      <c r="D164" s="24">
        <v>115.28861154446177</v>
      </c>
      <c r="E164" s="146">
        <v>14</v>
      </c>
      <c r="F164" s="146">
        <v>14</v>
      </c>
      <c r="G164" s="24">
        <v>99.99999999999999</v>
      </c>
      <c r="H164" s="147" t="s">
        <v>188</v>
      </c>
      <c r="I164" s="147" t="s">
        <v>188</v>
      </c>
      <c r="J164" s="24" t="s">
        <v>188</v>
      </c>
      <c r="K164" s="146">
        <v>725</v>
      </c>
      <c r="L164" s="146">
        <v>627</v>
      </c>
      <c r="M164" s="24">
        <v>115.62998405103669</v>
      </c>
      <c r="O164" s="172"/>
      <c r="P164" s="172"/>
      <c r="Q164" s="149"/>
      <c r="R164" s="172"/>
      <c r="S164" s="172"/>
      <c r="T164" s="149"/>
      <c r="U164" s="147"/>
      <c r="V164" s="147"/>
      <c r="W164" s="147"/>
      <c r="X164" s="172"/>
      <c r="Y164" s="172"/>
      <c r="Z164" s="149"/>
    </row>
    <row r="165" spans="1:26" s="21" customFormat="1" ht="12.75">
      <c r="A165" s="23" t="s">
        <v>73</v>
      </c>
      <c r="B165" s="148">
        <v>3558</v>
      </c>
      <c r="C165" s="148">
        <v>3284</v>
      </c>
      <c r="D165" s="22">
        <v>108.34348355663823</v>
      </c>
      <c r="E165" s="160" t="s">
        <v>188</v>
      </c>
      <c r="F165" s="148">
        <v>266</v>
      </c>
      <c r="G165" s="22" t="s">
        <v>188</v>
      </c>
      <c r="H165" s="148">
        <v>10</v>
      </c>
      <c r="I165" s="148">
        <v>10</v>
      </c>
      <c r="J165" s="22">
        <v>100</v>
      </c>
      <c r="K165" s="148">
        <v>3548</v>
      </c>
      <c r="L165" s="148">
        <v>3008</v>
      </c>
      <c r="M165" s="22">
        <v>117.95212765957447</v>
      </c>
      <c r="O165" s="172"/>
      <c r="P165" s="172"/>
      <c r="Q165" s="149"/>
      <c r="R165" s="172"/>
      <c r="S165" s="172"/>
      <c r="T165" s="149"/>
      <c r="U165" s="172"/>
      <c r="V165" s="172"/>
      <c r="W165" s="149"/>
      <c r="X165" s="172"/>
      <c r="Y165" s="172"/>
      <c r="Z165" s="149"/>
    </row>
    <row r="168" spans="1:13" ht="12.75">
      <c r="A168" s="338" t="s">
        <v>180</v>
      </c>
      <c r="B168" s="338"/>
      <c r="C168" s="338"/>
      <c r="D168" s="338"/>
      <c r="E168" s="338"/>
      <c r="F168" s="338"/>
      <c r="G168" s="338"/>
      <c r="H168" s="338"/>
      <c r="I168" s="338"/>
      <c r="J168" s="338"/>
      <c r="K168" s="338"/>
      <c r="L168" s="338"/>
      <c r="M168" s="338"/>
    </row>
    <row r="169" spans="1:13" ht="12.7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6" t="s">
        <v>120</v>
      </c>
    </row>
    <row r="170" spans="1:13" ht="12.75">
      <c r="A170" s="277"/>
      <c r="B170" s="268" t="s">
        <v>28</v>
      </c>
      <c r="C170" s="268"/>
      <c r="D170" s="268"/>
      <c r="E170" s="268" t="s">
        <v>26</v>
      </c>
      <c r="F170" s="268"/>
      <c r="G170" s="279"/>
      <c r="H170" s="279"/>
      <c r="I170" s="279"/>
      <c r="J170" s="279"/>
      <c r="K170" s="279"/>
      <c r="L170" s="279"/>
      <c r="M170" s="280"/>
    </row>
    <row r="171" spans="1:13" ht="25.5" customHeight="1">
      <c r="A171" s="278"/>
      <c r="B171" s="268"/>
      <c r="C171" s="268"/>
      <c r="D171" s="268"/>
      <c r="E171" s="268" t="s">
        <v>29</v>
      </c>
      <c r="F171" s="268"/>
      <c r="G171" s="268"/>
      <c r="H171" s="268" t="s">
        <v>30</v>
      </c>
      <c r="I171" s="268"/>
      <c r="J171" s="268"/>
      <c r="K171" s="268" t="s">
        <v>31</v>
      </c>
      <c r="L171" s="268"/>
      <c r="M171" s="269"/>
    </row>
    <row r="172" spans="1:13" ht="22.5">
      <c r="A172" s="336"/>
      <c r="B172" s="225">
        <v>2023</v>
      </c>
      <c r="C172" s="225">
        <v>2022</v>
      </c>
      <c r="D172" s="225" t="s">
        <v>194</v>
      </c>
      <c r="E172" s="225">
        <v>2023</v>
      </c>
      <c r="F172" s="225">
        <v>2022</v>
      </c>
      <c r="G172" s="225" t="s">
        <v>194</v>
      </c>
      <c r="H172" s="225">
        <v>2023</v>
      </c>
      <c r="I172" s="225">
        <v>2022</v>
      </c>
      <c r="J172" s="225" t="s">
        <v>194</v>
      </c>
      <c r="K172" s="225">
        <v>2023</v>
      </c>
      <c r="L172" s="225">
        <v>2022</v>
      </c>
      <c r="M172" s="225" t="s">
        <v>194</v>
      </c>
    </row>
    <row r="173" spans="1:26" s="27" customFormat="1" ht="12.75">
      <c r="A173" s="28" t="s">
        <v>56</v>
      </c>
      <c r="B173" s="146">
        <v>866103</v>
      </c>
      <c r="C173" s="146">
        <v>892479</v>
      </c>
      <c r="D173" s="231">
        <v>97.04463634438457</v>
      </c>
      <c r="E173" s="146">
        <v>252514</v>
      </c>
      <c r="F173" s="146">
        <v>225981</v>
      </c>
      <c r="G173" s="231">
        <v>111.74125258318178</v>
      </c>
      <c r="H173" s="146">
        <v>77354</v>
      </c>
      <c r="I173" s="146">
        <v>94904</v>
      </c>
      <c r="J173" s="231">
        <v>81.50762876169603</v>
      </c>
      <c r="K173" s="146">
        <v>536235</v>
      </c>
      <c r="L173" s="146">
        <v>571594</v>
      </c>
      <c r="M173" s="231">
        <v>93.81396585688444</v>
      </c>
      <c r="O173" s="172"/>
      <c r="P173" s="172"/>
      <c r="Q173" s="149"/>
      <c r="R173" s="172"/>
      <c r="S173" s="172"/>
      <c r="T173" s="149"/>
      <c r="U173" s="172"/>
      <c r="V173" s="172"/>
      <c r="W173" s="149"/>
      <c r="X173" s="172"/>
      <c r="Y173" s="172"/>
      <c r="Z173" s="149"/>
    </row>
    <row r="174" spans="1:26" s="27" customFormat="1" ht="12.75">
      <c r="A174" s="183" t="s">
        <v>156</v>
      </c>
      <c r="B174" s="146">
        <v>17912</v>
      </c>
      <c r="C174" s="146">
        <v>17682</v>
      </c>
      <c r="D174" s="24">
        <v>101.30075783282435</v>
      </c>
      <c r="E174" s="147" t="s">
        <v>188</v>
      </c>
      <c r="F174" s="147" t="s">
        <v>188</v>
      </c>
      <c r="G174" s="24" t="s">
        <v>188</v>
      </c>
      <c r="H174" s="146">
        <v>1340</v>
      </c>
      <c r="I174" s="146">
        <v>1241</v>
      </c>
      <c r="J174" s="24">
        <v>107.97743755036261</v>
      </c>
      <c r="K174" s="146">
        <v>16572</v>
      </c>
      <c r="L174" s="146">
        <v>16441</v>
      </c>
      <c r="M174" s="24">
        <v>100.7967885165136</v>
      </c>
      <c r="O174" s="172"/>
      <c r="P174" s="172"/>
      <c r="Q174" s="149"/>
      <c r="R174" s="172"/>
      <c r="S174" s="172"/>
      <c r="T174" s="149"/>
      <c r="U174" s="172"/>
      <c r="V174" s="172"/>
      <c r="W174" s="149"/>
      <c r="X174" s="172"/>
      <c r="Y174" s="172"/>
      <c r="Z174" s="149"/>
    </row>
    <row r="175" spans="1:26" s="27" customFormat="1" ht="12.75">
      <c r="A175" s="26" t="s">
        <v>57</v>
      </c>
      <c r="B175" s="146">
        <v>95156</v>
      </c>
      <c r="C175" s="146">
        <v>119371</v>
      </c>
      <c r="D175" s="24">
        <v>79.71450352263112</v>
      </c>
      <c r="E175" s="232">
        <v>5838</v>
      </c>
      <c r="F175" s="232">
        <v>6600</v>
      </c>
      <c r="G175" s="238">
        <v>88.45454545454545</v>
      </c>
      <c r="H175" s="146">
        <v>5374</v>
      </c>
      <c r="I175" s="146">
        <v>7250</v>
      </c>
      <c r="J175" s="24">
        <v>74.12413793103448</v>
      </c>
      <c r="K175" s="146">
        <v>83944</v>
      </c>
      <c r="L175" s="146">
        <v>105521</v>
      </c>
      <c r="M175" s="24">
        <v>79.55193752902265</v>
      </c>
      <c r="O175" s="172"/>
      <c r="P175" s="172"/>
      <c r="Q175" s="149"/>
      <c r="R175" s="172"/>
      <c r="S175" s="172"/>
      <c r="T175" s="149"/>
      <c r="U175" s="172"/>
      <c r="V175" s="172"/>
      <c r="W175" s="149"/>
      <c r="X175" s="172"/>
      <c r="Y175" s="172"/>
      <c r="Z175" s="149"/>
    </row>
    <row r="176" spans="1:26" s="27" customFormat="1" ht="12.75">
      <c r="A176" s="26" t="s">
        <v>58</v>
      </c>
      <c r="B176" s="146">
        <v>6897</v>
      </c>
      <c r="C176" s="146">
        <v>7038</v>
      </c>
      <c r="D176" s="24">
        <v>97.99658994032396</v>
      </c>
      <c r="E176" s="239" t="s">
        <v>188</v>
      </c>
      <c r="F176" s="232" t="s">
        <v>188</v>
      </c>
      <c r="G176" s="238" t="s">
        <v>188</v>
      </c>
      <c r="H176" s="146">
        <v>809</v>
      </c>
      <c r="I176" s="146">
        <v>931</v>
      </c>
      <c r="J176" s="24">
        <v>86.89581095596132</v>
      </c>
      <c r="K176" s="146">
        <v>6088</v>
      </c>
      <c r="L176" s="146">
        <v>6107</v>
      </c>
      <c r="M176" s="24">
        <v>99.68888161126576</v>
      </c>
      <c r="O176" s="172"/>
      <c r="P176" s="172"/>
      <c r="Q176" s="149"/>
      <c r="R176" s="172"/>
      <c r="S176" s="172"/>
      <c r="T176" s="149"/>
      <c r="U176" s="172"/>
      <c r="V176" s="172"/>
      <c r="W176" s="149"/>
      <c r="X176" s="172"/>
      <c r="Y176" s="172"/>
      <c r="Z176" s="149"/>
    </row>
    <row r="177" spans="1:26" s="27" customFormat="1" ht="12.75">
      <c r="A177" s="26" t="s">
        <v>59</v>
      </c>
      <c r="B177" s="146">
        <v>48864</v>
      </c>
      <c r="C177" s="146">
        <v>46251</v>
      </c>
      <c r="D177" s="24">
        <v>105.64960757605242</v>
      </c>
      <c r="E177" s="232">
        <v>15698</v>
      </c>
      <c r="F177" s="232">
        <v>13679</v>
      </c>
      <c r="G177" s="238">
        <v>114.7598508662914</v>
      </c>
      <c r="H177" s="146">
        <v>27026</v>
      </c>
      <c r="I177" s="146">
        <v>26347</v>
      </c>
      <c r="J177" s="24">
        <v>102.57714350779973</v>
      </c>
      <c r="K177" s="146">
        <v>6140</v>
      </c>
      <c r="L177" s="146">
        <v>6225</v>
      </c>
      <c r="M177" s="24">
        <v>98.63453815261045</v>
      </c>
      <c r="O177" s="172"/>
      <c r="P177" s="172"/>
      <c r="Q177" s="149"/>
      <c r="R177" s="172"/>
      <c r="S177" s="172"/>
      <c r="T177" s="149"/>
      <c r="U177" s="172"/>
      <c r="V177" s="172"/>
      <c r="W177" s="149"/>
      <c r="X177" s="172"/>
      <c r="Y177" s="172"/>
      <c r="Z177" s="149"/>
    </row>
    <row r="178" spans="1:26" s="27" customFormat="1" ht="12.75">
      <c r="A178" s="26" t="s">
        <v>60</v>
      </c>
      <c r="B178" s="146">
        <v>345</v>
      </c>
      <c r="C178" s="146">
        <v>541</v>
      </c>
      <c r="D178" s="24">
        <v>63.77079482439926</v>
      </c>
      <c r="E178" s="232">
        <v>227</v>
      </c>
      <c r="F178" s="232">
        <v>181</v>
      </c>
      <c r="G178" s="238">
        <v>125.41436464088397</v>
      </c>
      <c r="H178" s="146">
        <v>50</v>
      </c>
      <c r="I178" s="146">
        <v>344</v>
      </c>
      <c r="J178" s="24">
        <v>14.534883720930234</v>
      </c>
      <c r="K178" s="146">
        <v>68</v>
      </c>
      <c r="L178" s="146">
        <v>16</v>
      </c>
      <c r="M178" s="17" t="s">
        <v>217</v>
      </c>
      <c r="O178" s="172"/>
      <c r="P178" s="172"/>
      <c r="Q178" s="149"/>
      <c r="R178" s="172"/>
      <c r="S178" s="172"/>
      <c r="T178" s="149"/>
      <c r="U178" s="172"/>
      <c r="V178" s="172"/>
      <c r="W178" s="149"/>
      <c r="X178" s="172"/>
      <c r="Y178" s="172"/>
      <c r="Z178" s="149"/>
    </row>
    <row r="179" spans="1:26" s="21" customFormat="1" ht="12.75">
      <c r="A179" s="26" t="s">
        <v>61</v>
      </c>
      <c r="B179" s="146">
        <v>14719</v>
      </c>
      <c r="C179" s="146">
        <v>15412</v>
      </c>
      <c r="D179" s="24">
        <v>95.50350376330132</v>
      </c>
      <c r="E179" s="232">
        <v>6579</v>
      </c>
      <c r="F179" s="232">
        <v>6963</v>
      </c>
      <c r="G179" s="238">
        <v>94.4851357173632</v>
      </c>
      <c r="H179" s="146">
        <v>1333</v>
      </c>
      <c r="I179" s="146">
        <v>1560</v>
      </c>
      <c r="J179" s="24">
        <v>85.44871794871796</v>
      </c>
      <c r="K179" s="146">
        <v>6807</v>
      </c>
      <c r="L179" s="146">
        <v>6889</v>
      </c>
      <c r="M179" s="24">
        <v>98.80969661779649</v>
      </c>
      <c r="O179" s="172"/>
      <c r="P179" s="172"/>
      <c r="Q179" s="149"/>
      <c r="R179" s="172"/>
      <c r="S179" s="172"/>
      <c r="T179" s="149"/>
      <c r="U179" s="172"/>
      <c r="V179" s="172"/>
      <c r="W179" s="149"/>
      <c r="X179" s="172"/>
      <c r="Y179" s="172"/>
      <c r="Z179" s="149"/>
    </row>
    <row r="180" spans="1:26" s="21" customFormat="1" ht="12.75">
      <c r="A180" s="26" t="s">
        <v>62</v>
      </c>
      <c r="B180" s="146">
        <v>10680</v>
      </c>
      <c r="C180" s="146">
        <v>14149</v>
      </c>
      <c r="D180" s="24">
        <v>75.4823662449643</v>
      </c>
      <c r="E180" s="239" t="s">
        <v>188</v>
      </c>
      <c r="F180" s="232">
        <v>2100</v>
      </c>
      <c r="G180" s="238" t="s">
        <v>188</v>
      </c>
      <c r="H180" s="146">
        <v>2544</v>
      </c>
      <c r="I180" s="146">
        <v>3040</v>
      </c>
      <c r="J180" s="24">
        <v>83.6842105263158</v>
      </c>
      <c r="K180" s="146">
        <v>8136</v>
      </c>
      <c r="L180" s="146">
        <v>9009</v>
      </c>
      <c r="M180" s="24">
        <v>90.30969030969031</v>
      </c>
      <c r="O180" s="172"/>
      <c r="P180" s="172"/>
      <c r="Q180" s="149"/>
      <c r="R180" s="172"/>
      <c r="S180" s="172"/>
      <c r="T180" s="149"/>
      <c r="U180" s="172"/>
      <c r="V180" s="172"/>
      <c r="W180" s="149"/>
      <c r="X180" s="172"/>
      <c r="Y180" s="172"/>
      <c r="Z180" s="149"/>
    </row>
    <row r="181" spans="1:26" s="21" customFormat="1" ht="12.75">
      <c r="A181" s="26" t="s">
        <v>157</v>
      </c>
      <c r="B181" s="146">
        <v>20383</v>
      </c>
      <c r="C181" s="146">
        <v>27088</v>
      </c>
      <c r="D181" s="24">
        <v>75.247341996456</v>
      </c>
      <c r="E181" s="232">
        <v>7552</v>
      </c>
      <c r="F181" s="232">
        <v>9450</v>
      </c>
      <c r="G181" s="238">
        <v>79.91534391534391</v>
      </c>
      <c r="H181" s="146">
        <v>2828</v>
      </c>
      <c r="I181" s="146">
        <v>5270</v>
      </c>
      <c r="J181" s="24">
        <v>53.662239089184055</v>
      </c>
      <c r="K181" s="146">
        <v>10003</v>
      </c>
      <c r="L181" s="146">
        <v>12368</v>
      </c>
      <c r="M181" s="24">
        <v>80.8780724450194</v>
      </c>
      <c r="O181" s="172"/>
      <c r="P181" s="172"/>
      <c r="Q181" s="149"/>
      <c r="R181" s="172"/>
      <c r="S181" s="172"/>
      <c r="T181" s="149"/>
      <c r="U181" s="172"/>
      <c r="V181" s="172"/>
      <c r="W181" s="149"/>
      <c r="X181" s="172"/>
      <c r="Y181" s="172"/>
      <c r="Z181" s="149"/>
    </row>
    <row r="182" spans="1:26" s="21" customFormat="1" ht="12.75">
      <c r="A182" s="26" t="s">
        <v>63</v>
      </c>
      <c r="B182" s="146">
        <v>74449</v>
      </c>
      <c r="C182" s="146">
        <v>83110</v>
      </c>
      <c r="D182" s="24">
        <v>89.57887137528576</v>
      </c>
      <c r="E182" s="232">
        <v>43343</v>
      </c>
      <c r="F182" s="232">
        <v>49458</v>
      </c>
      <c r="G182" s="238">
        <v>87.63597395770148</v>
      </c>
      <c r="H182" s="146">
        <v>11747</v>
      </c>
      <c r="I182" s="146">
        <v>12277</v>
      </c>
      <c r="J182" s="24">
        <v>95.68298444245337</v>
      </c>
      <c r="K182" s="146">
        <v>19359</v>
      </c>
      <c r="L182" s="146">
        <v>21375</v>
      </c>
      <c r="M182" s="24">
        <v>90.56842105263158</v>
      </c>
      <c r="O182" s="172"/>
      <c r="P182" s="172"/>
      <c r="Q182" s="149"/>
      <c r="R182" s="172"/>
      <c r="S182" s="172"/>
      <c r="T182" s="149"/>
      <c r="U182" s="172"/>
      <c r="V182" s="172"/>
      <c r="W182" s="149"/>
      <c r="X182" s="172"/>
      <c r="Y182" s="172"/>
      <c r="Z182" s="149"/>
    </row>
    <row r="183" spans="1:26" s="21" customFormat="1" ht="14.25" customHeight="1">
      <c r="A183" s="26" t="s">
        <v>64</v>
      </c>
      <c r="B183" s="146">
        <v>145642</v>
      </c>
      <c r="C183" s="146">
        <v>146075</v>
      </c>
      <c r="D183" s="24">
        <v>99.70357692965942</v>
      </c>
      <c r="E183" s="146">
        <v>12928</v>
      </c>
      <c r="F183" s="146">
        <v>13818</v>
      </c>
      <c r="G183" s="24">
        <v>93.55912577797076</v>
      </c>
      <c r="H183" s="146">
        <v>8455</v>
      </c>
      <c r="I183" s="146">
        <v>10688</v>
      </c>
      <c r="J183" s="24">
        <v>79.10741017964072</v>
      </c>
      <c r="K183" s="146">
        <v>124259</v>
      </c>
      <c r="L183" s="146">
        <v>121569</v>
      </c>
      <c r="M183" s="24">
        <v>102.2127351545213</v>
      </c>
      <c r="O183" s="172"/>
      <c r="P183" s="172"/>
      <c r="Q183" s="149"/>
      <c r="R183" s="172"/>
      <c r="S183" s="172"/>
      <c r="T183" s="149"/>
      <c r="U183" s="172"/>
      <c r="V183" s="172"/>
      <c r="W183" s="149"/>
      <c r="X183" s="172"/>
      <c r="Y183" s="172"/>
      <c r="Z183" s="149"/>
    </row>
    <row r="184" spans="1:26" s="27" customFormat="1" ht="14.25" customHeight="1">
      <c r="A184" s="26" t="s">
        <v>65</v>
      </c>
      <c r="B184" s="146">
        <v>976</v>
      </c>
      <c r="C184" s="146">
        <v>1240</v>
      </c>
      <c r="D184" s="24">
        <v>78.70967741935483</v>
      </c>
      <c r="E184" s="147" t="s">
        <v>188</v>
      </c>
      <c r="F184" s="147" t="s">
        <v>188</v>
      </c>
      <c r="G184" s="24" t="s">
        <v>188</v>
      </c>
      <c r="H184" s="146">
        <v>97</v>
      </c>
      <c r="I184" s="146">
        <v>159</v>
      </c>
      <c r="J184" s="24">
        <v>61.0062893081761</v>
      </c>
      <c r="K184" s="146">
        <v>879</v>
      </c>
      <c r="L184" s="146">
        <v>1081</v>
      </c>
      <c r="M184" s="24">
        <v>81.31359851988898</v>
      </c>
      <c r="O184" s="172"/>
      <c r="P184" s="172"/>
      <c r="Q184" s="149"/>
      <c r="R184" s="172"/>
      <c r="S184" s="172"/>
      <c r="T184" s="149"/>
      <c r="U184" s="172"/>
      <c r="V184" s="172"/>
      <c r="W184" s="149"/>
      <c r="X184" s="172"/>
      <c r="Y184" s="172"/>
      <c r="Z184" s="149"/>
    </row>
    <row r="185" spans="1:26" s="21" customFormat="1" ht="14.25" customHeight="1">
      <c r="A185" s="26" t="s">
        <v>66</v>
      </c>
      <c r="B185" s="146">
        <v>40</v>
      </c>
      <c r="C185" s="146">
        <v>37</v>
      </c>
      <c r="D185" s="24">
        <v>108.10810810810811</v>
      </c>
      <c r="E185" s="147" t="s">
        <v>188</v>
      </c>
      <c r="F185" s="147" t="s">
        <v>188</v>
      </c>
      <c r="G185" s="24" t="s">
        <v>188</v>
      </c>
      <c r="H185" s="146">
        <v>40</v>
      </c>
      <c r="I185" s="146">
        <v>37</v>
      </c>
      <c r="J185" s="24">
        <v>108.10810810810811</v>
      </c>
      <c r="K185" s="147" t="s">
        <v>188</v>
      </c>
      <c r="L185" s="147" t="s">
        <v>188</v>
      </c>
      <c r="M185" s="24" t="s">
        <v>188</v>
      </c>
      <c r="O185" s="172"/>
      <c r="P185" s="172"/>
      <c r="Q185" s="149"/>
      <c r="R185" s="172"/>
      <c r="S185" s="172"/>
      <c r="T185" s="149"/>
      <c r="U185" s="172"/>
      <c r="V185" s="172"/>
      <c r="W185" s="149"/>
      <c r="X185" s="172"/>
      <c r="Y185" s="172"/>
      <c r="Z185" s="149"/>
    </row>
    <row r="186" spans="1:26" s="21" customFormat="1" ht="14.25" customHeight="1">
      <c r="A186" s="26" t="s">
        <v>67</v>
      </c>
      <c r="B186" s="146">
        <v>126311</v>
      </c>
      <c r="C186" s="146">
        <v>91027</v>
      </c>
      <c r="D186" s="24">
        <v>138.7621255231964</v>
      </c>
      <c r="E186" s="146">
        <v>92319</v>
      </c>
      <c r="F186" s="146">
        <v>56910</v>
      </c>
      <c r="G186" s="24">
        <v>162.21929362150763</v>
      </c>
      <c r="H186" s="146">
        <v>1599</v>
      </c>
      <c r="I186" s="146">
        <v>2646</v>
      </c>
      <c r="J186" s="24">
        <v>60.430839002267575</v>
      </c>
      <c r="K186" s="146">
        <v>32393</v>
      </c>
      <c r="L186" s="146">
        <v>31471</v>
      </c>
      <c r="M186" s="24">
        <v>102.92968129388962</v>
      </c>
      <c r="O186" s="172"/>
      <c r="P186" s="172"/>
      <c r="Q186" s="149"/>
      <c r="R186" s="172"/>
      <c r="S186" s="172"/>
      <c r="T186" s="149"/>
      <c r="U186" s="172"/>
      <c r="V186" s="172"/>
      <c r="W186" s="149"/>
      <c r="X186" s="172"/>
      <c r="Y186" s="172"/>
      <c r="Z186" s="149"/>
    </row>
    <row r="187" spans="1:26" s="21" customFormat="1" ht="14.25" customHeight="1">
      <c r="A187" s="26" t="s">
        <v>68</v>
      </c>
      <c r="B187" s="146">
        <v>239641</v>
      </c>
      <c r="C187" s="146">
        <v>247632</v>
      </c>
      <c r="D187" s="24">
        <v>96.7730341797506</v>
      </c>
      <c r="E187" s="146">
        <v>58858</v>
      </c>
      <c r="F187" s="146">
        <v>57738</v>
      </c>
      <c r="G187" s="24">
        <v>101.93979701409816</v>
      </c>
      <c r="H187" s="146">
        <v>9318</v>
      </c>
      <c r="I187" s="146">
        <v>8011</v>
      </c>
      <c r="J187" s="24">
        <v>116.31506678317314</v>
      </c>
      <c r="K187" s="146">
        <v>171465</v>
      </c>
      <c r="L187" s="146">
        <v>181883</v>
      </c>
      <c r="M187" s="24">
        <v>94.27214198138364</v>
      </c>
      <c r="O187" s="172"/>
      <c r="P187" s="172"/>
      <c r="Q187" s="149"/>
      <c r="R187" s="172"/>
      <c r="S187" s="172"/>
      <c r="T187" s="149"/>
      <c r="U187" s="172"/>
      <c r="V187" s="172"/>
      <c r="W187" s="149"/>
      <c r="X187" s="172"/>
      <c r="Y187" s="172"/>
      <c r="Z187" s="149"/>
    </row>
    <row r="188" spans="1:26" s="21" customFormat="1" ht="14.25" customHeight="1">
      <c r="A188" s="26" t="s">
        <v>69</v>
      </c>
      <c r="B188" s="146">
        <v>2859</v>
      </c>
      <c r="C188" s="146">
        <v>5912</v>
      </c>
      <c r="D188" s="24">
        <v>48.359269282814616</v>
      </c>
      <c r="E188" s="147" t="s">
        <v>188</v>
      </c>
      <c r="F188" s="147" t="s">
        <v>188</v>
      </c>
      <c r="G188" s="24" t="s">
        <v>188</v>
      </c>
      <c r="H188" s="146">
        <v>1804</v>
      </c>
      <c r="I188" s="146">
        <v>2386</v>
      </c>
      <c r="J188" s="24">
        <v>75.60771165129924</v>
      </c>
      <c r="K188" s="146">
        <v>1055</v>
      </c>
      <c r="L188" s="146">
        <v>3526</v>
      </c>
      <c r="M188" s="24">
        <v>29.920589903573457</v>
      </c>
      <c r="O188" s="172"/>
      <c r="P188" s="172"/>
      <c r="Q188" s="149"/>
      <c r="R188" s="172"/>
      <c r="S188" s="172"/>
      <c r="T188" s="149"/>
      <c r="U188" s="172"/>
      <c r="V188" s="172"/>
      <c r="W188" s="149"/>
      <c r="X188" s="172"/>
      <c r="Y188" s="172"/>
      <c r="Z188" s="149"/>
    </row>
    <row r="189" spans="1:26" s="21" customFormat="1" ht="14.25" customHeight="1">
      <c r="A189" s="26" t="s">
        <v>158</v>
      </c>
      <c r="B189" s="146">
        <v>660</v>
      </c>
      <c r="C189" s="146">
        <v>1407</v>
      </c>
      <c r="D189" s="24">
        <v>46.908315565031984</v>
      </c>
      <c r="E189" s="147" t="s">
        <v>188</v>
      </c>
      <c r="F189" s="147" t="s">
        <v>188</v>
      </c>
      <c r="G189" s="24" t="s">
        <v>188</v>
      </c>
      <c r="H189" s="146">
        <v>209</v>
      </c>
      <c r="I189" s="146">
        <v>55</v>
      </c>
      <c r="J189" s="17" t="s">
        <v>216</v>
      </c>
      <c r="K189" s="146">
        <v>451</v>
      </c>
      <c r="L189" s="146">
        <v>1352</v>
      </c>
      <c r="M189" s="24">
        <v>33.357988165680474</v>
      </c>
      <c r="O189" s="172"/>
      <c r="P189" s="172"/>
      <c r="Q189" s="149"/>
      <c r="R189" s="172"/>
      <c r="S189" s="172"/>
      <c r="T189" s="149"/>
      <c r="U189" s="172"/>
      <c r="V189" s="172"/>
      <c r="W189" s="149"/>
      <c r="X189" s="172"/>
      <c r="Y189" s="172"/>
      <c r="Z189" s="149"/>
    </row>
    <row r="190" spans="1:26" s="21" customFormat="1" ht="14.25" customHeight="1">
      <c r="A190" s="26" t="s">
        <v>71</v>
      </c>
      <c r="B190" s="146">
        <v>57070</v>
      </c>
      <c r="C190" s="146">
        <v>64853</v>
      </c>
      <c r="D190" s="24">
        <v>87.99901315282254</v>
      </c>
      <c r="E190" s="146">
        <v>9073</v>
      </c>
      <c r="F190" s="146">
        <v>8879</v>
      </c>
      <c r="G190" s="24">
        <v>102.18493073544317</v>
      </c>
      <c r="H190" s="146">
        <v>2046</v>
      </c>
      <c r="I190" s="146">
        <v>11789</v>
      </c>
      <c r="J190" s="24">
        <v>17.355161591313937</v>
      </c>
      <c r="K190" s="146">
        <v>45951</v>
      </c>
      <c r="L190" s="146">
        <v>44185</v>
      </c>
      <c r="M190" s="24">
        <v>103.99683150390403</v>
      </c>
      <c r="O190" s="172"/>
      <c r="P190" s="172"/>
      <c r="Q190" s="149"/>
      <c r="R190" s="172"/>
      <c r="S190" s="172"/>
      <c r="T190" s="149"/>
      <c r="U190" s="172"/>
      <c r="V190" s="172"/>
      <c r="W190" s="149"/>
      <c r="X190" s="172"/>
      <c r="Y190" s="172"/>
      <c r="Z190" s="149"/>
    </row>
    <row r="191" spans="1:26" s="21" customFormat="1" ht="12" customHeight="1">
      <c r="A191" s="26" t="s">
        <v>159</v>
      </c>
      <c r="B191" s="146">
        <v>4</v>
      </c>
      <c r="C191" s="146">
        <v>4</v>
      </c>
      <c r="D191" s="24">
        <v>100</v>
      </c>
      <c r="E191" s="147" t="s">
        <v>188</v>
      </c>
      <c r="F191" s="147" t="s">
        <v>188</v>
      </c>
      <c r="G191" s="24" t="s">
        <v>188</v>
      </c>
      <c r="H191" s="147" t="s">
        <v>188</v>
      </c>
      <c r="I191" s="147" t="s">
        <v>188</v>
      </c>
      <c r="J191" s="24" t="s">
        <v>188</v>
      </c>
      <c r="K191" s="146">
        <v>4</v>
      </c>
      <c r="L191" s="146">
        <v>4</v>
      </c>
      <c r="M191" s="24">
        <v>100</v>
      </c>
      <c r="O191" s="172"/>
      <c r="P191" s="172"/>
      <c r="Q191" s="149"/>
      <c r="R191" s="172"/>
      <c r="S191" s="172"/>
      <c r="T191" s="149"/>
      <c r="U191" s="172"/>
      <c r="V191" s="172"/>
      <c r="W191" s="149"/>
      <c r="X191" s="172"/>
      <c r="Y191" s="172"/>
      <c r="Z191" s="149"/>
    </row>
    <row r="192" spans="1:26" s="21" customFormat="1" ht="12.75">
      <c r="A192" s="26" t="s">
        <v>72</v>
      </c>
      <c r="B192" s="146">
        <v>179</v>
      </c>
      <c r="C192" s="146">
        <v>205</v>
      </c>
      <c r="D192" s="24">
        <v>87.31707317073172</v>
      </c>
      <c r="E192" s="146">
        <v>99</v>
      </c>
      <c r="F192" s="146">
        <v>205</v>
      </c>
      <c r="G192" s="24">
        <v>48.29268292682927</v>
      </c>
      <c r="H192" s="147" t="s">
        <v>188</v>
      </c>
      <c r="I192" s="147" t="s">
        <v>188</v>
      </c>
      <c r="J192" s="24" t="s">
        <v>188</v>
      </c>
      <c r="K192" s="146">
        <v>80</v>
      </c>
      <c r="L192" s="147" t="s">
        <v>188</v>
      </c>
      <c r="M192" s="24" t="s">
        <v>188</v>
      </c>
      <c r="O192" s="172"/>
      <c r="P192" s="172"/>
      <c r="Q192" s="149"/>
      <c r="R192" s="172"/>
      <c r="S192" s="172"/>
      <c r="T192" s="149"/>
      <c r="U192" s="147"/>
      <c r="V192" s="147"/>
      <c r="W192" s="147"/>
      <c r="X192" s="172"/>
      <c r="Y192" s="172"/>
      <c r="Z192" s="149"/>
    </row>
    <row r="193" spans="1:26" s="21" customFormat="1" ht="12.75">
      <c r="A193" s="23" t="s">
        <v>73</v>
      </c>
      <c r="B193" s="148">
        <v>3316</v>
      </c>
      <c r="C193" s="148">
        <v>3445</v>
      </c>
      <c r="D193" s="22">
        <v>96.25544267053701</v>
      </c>
      <c r="E193" s="160" t="s">
        <v>188</v>
      </c>
      <c r="F193" s="160" t="s">
        <v>188</v>
      </c>
      <c r="G193" s="22" t="s">
        <v>188</v>
      </c>
      <c r="H193" s="148">
        <v>735</v>
      </c>
      <c r="I193" s="148">
        <v>873</v>
      </c>
      <c r="J193" s="22">
        <v>84.19243986254295</v>
      </c>
      <c r="K193" s="148">
        <v>2581</v>
      </c>
      <c r="L193" s="148">
        <v>2572</v>
      </c>
      <c r="M193" s="22">
        <v>100.34992223950233</v>
      </c>
      <c r="O193" s="172"/>
      <c r="P193" s="172"/>
      <c r="Q193" s="149"/>
      <c r="R193" s="172"/>
      <c r="S193" s="172"/>
      <c r="T193" s="149"/>
      <c r="U193" s="172"/>
      <c r="V193" s="172"/>
      <c r="W193" s="149"/>
      <c r="X193" s="172"/>
      <c r="Y193" s="172"/>
      <c r="Z193" s="149"/>
    </row>
    <row r="196" spans="1:13" ht="12.75">
      <c r="A196" s="339" t="s">
        <v>181</v>
      </c>
      <c r="B196" s="339"/>
      <c r="C196" s="339"/>
      <c r="D196" s="339"/>
      <c r="E196" s="339"/>
      <c r="F196" s="339"/>
      <c r="G196" s="339"/>
      <c r="H196" s="339"/>
      <c r="I196" s="339"/>
      <c r="J196" s="339"/>
      <c r="K196" s="339"/>
      <c r="L196" s="339"/>
      <c r="M196" s="339"/>
    </row>
    <row r="197" spans="1:13" ht="12.7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8" t="s">
        <v>120</v>
      </c>
    </row>
    <row r="198" spans="1:13" ht="12.75">
      <c r="A198" s="277"/>
      <c r="B198" s="268" t="s">
        <v>28</v>
      </c>
      <c r="C198" s="268"/>
      <c r="D198" s="268"/>
      <c r="E198" s="268" t="s">
        <v>26</v>
      </c>
      <c r="F198" s="268"/>
      <c r="G198" s="279"/>
      <c r="H198" s="279"/>
      <c r="I198" s="279"/>
      <c r="J198" s="279"/>
      <c r="K198" s="279"/>
      <c r="L198" s="279"/>
      <c r="M198" s="280"/>
    </row>
    <row r="199" spans="1:13" ht="27" customHeight="1">
      <c r="A199" s="278"/>
      <c r="B199" s="268"/>
      <c r="C199" s="268"/>
      <c r="D199" s="268"/>
      <c r="E199" s="268" t="s">
        <v>29</v>
      </c>
      <c r="F199" s="268"/>
      <c r="G199" s="268"/>
      <c r="H199" s="268" t="s">
        <v>30</v>
      </c>
      <c r="I199" s="268"/>
      <c r="J199" s="268"/>
      <c r="K199" s="268" t="s">
        <v>31</v>
      </c>
      <c r="L199" s="268"/>
      <c r="M199" s="269"/>
    </row>
    <row r="200" spans="1:13" ht="22.5">
      <c r="A200" s="336"/>
      <c r="B200" s="225">
        <v>2023</v>
      </c>
      <c r="C200" s="225">
        <v>2022</v>
      </c>
      <c r="D200" s="225" t="s">
        <v>194</v>
      </c>
      <c r="E200" s="225">
        <v>2023</v>
      </c>
      <c r="F200" s="225">
        <v>2022</v>
      </c>
      <c r="G200" s="225" t="s">
        <v>194</v>
      </c>
      <c r="H200" s="225">
        <v>2023</v>
      </c>
      <c r="I200" s="225">
        <v>2022</v>
      </c>
      <c r="J200" s="225" t="s">
        <v>194</v>
      </c>
      <c r="K200" s="225">
        <v>2023</v>
      </c>
      <c r="L200" s="225">
        <v>2022</v>
      </c>
      <c r="M200" s="225" t="s">
        <v>194</v>
      </c>
    </row>
    <row r="201" spans="1:26" s="27" customFormat="1" ht="12.75">
      <c r="A201" s="28" t="s">
        <v>56</v>
      </c>
      <c r="B201" s="146">
        <v>4290918</v>
      </c>
      <c r="C201" s="146">
        <v>3881745</v>
      </c>
      <c r="D201" s="231">
        <v>110.54095516320625</v>
      </c>
      <c r="E201" s="146">
        <v>284304</v>
      </c>
      <c r="F201" s="146">
        <v>242988</v>
      </c>
      <c r="G201" s="231">
        <v>117.0033088053731</v>
      </c>
      <c r="H201" s="146">
        <v>2179295</v>
      </c>
      <c r="I201" s="146">
        <v>1945001</v>
      </c>
      <c r="J201" s="231">
        <v>112.04595781698828</v>
      </c>
      <c r="K201" s="146">
        <v>1827319</v>
      </c>
      <c r="L201" s="146">
        <v>1693756</v>
      </c>
      <c r="M201" s="231">
        <v>107.88561044211798</v>
      </c>
      <c r="O201" s="172"/>
      <c r="P201" s="172"/>
      <c r="Q201" s="149"/>
      <c r="R201" s="172"/>
      <c r="S201" s="172"/>
      <c r="T201" s="149"/>
      <c r="U201" s="172"/>
      <c r="V201" s="172"/>
      <c r="W201" s="149"/>
      <c r="X201" s="172"/>
      <c r="Y201" s="172"/>
      <c r="Z201" s="149"/>
    </row>
    <row r="202" spans="1:26" s="27" customFormat="1" ht="12.75">
      <c r="A202" s="183" t="s">
        <v>156</v>
      </c>
      <c r="B202" s="146">
        <v>377617</v>
      </c>
      <c r="C202" s="146">
        <v>341185</v>
      </c>
      <c r="D202" s="24">
        <v>110.67807787563932</v>
      </c>
      <c r="E202" s="146">
        <v>10278</v>
      </c>
      <c r="F202" s="146">
        <v>7929</v>
      </c>
      <c r="G202" s="24">
        <v>129.62542565266742</v>
      </c>
      <c r="H202" s="146">
        <v>257014</v>
      </c>
      <c r="I202" s="146">
        <v>230022</v>
      </c>
      <c r="J202" s="24">
        <v>111.73452974063352</v>
      </c>
      <c r="K202" s="146">
        <v>110325</v>
      </c>
      <c r="L202" s="146">
        <v>103234</v>
      </c>
      <c r="M202" s="24">
        <v>106.86886103415543</v>
      </c>
      <c r="O202" s="172"/>
      <c r="P202" s="172"/>
      <c r="Q202" s="149"/>
      <c r="R202" s="172"/>
      <c r="S202" s="172"/>
      <c r="T202" s="149"/>
      <c r="U202" s="172"/>
      <c r="V202" s="172"/>
      <c r="W202" s="149"/>
      <c r="X202" s="172"/>
      <c r="Y202" s="172"/>
      <c r="Z202" s="149"/>
    </row>
    <row r="203" spans="1:26" s="27" customFormat="1" ht="12.75">
      <c r="A203" s="26" t="s">
        <v>57</v>
      </c>
      <c r="B203" s="146">
        <v>269138</v>
      </c>
      <c r="C203" s="146">
        <v>249552</v>
      </c>
      <c r="D203" s="24">
        <v>107.84846444829134</v>
      </c>
      <c r="E203" s="146">
        <v>63264</v>
      </c>
      <c r="F203" s="146">
        <v>53917</v>
      </c>
      <c r="G203" s="24">
        <v>117.33590518760317</v>
      </c>
      <c r="H203" s="146">
        <v>73605</v>
      </c>
      <c r="I203" s="146">
        <v>68097</v>
      </c>
      <c r="J203" s="24">
        <v>108.08846204678619</v>
      </c>
      <c r="K203" s="146">
        <v>132269</v>
      </c>
      <c r="L203" s="146">
        <v>127538</v>
      </c>
      <c r="M203" s="24">
        <v>103.70948266399033</v>
      </c>
      <c r="O203" s="172"/>
      <c r="P203" s="172"/>
      <c r="Q203" s="149"/>
      <c r="R203" s="172"/>
      <c r="S203" s="172"/>
      <c r="T203" s="149"/>
      <c r="U203" s="172"/>
      <c r="V203" s="172"/>
      <c r="W203" s="149"/>
      <c r="X203" s="172"/>
      <c r="Y203" s="172"/>
      <c r="Z203" s="149"/>
    </row>
    <row r="204" spans="1:26" s="27" customFormat="1" ht="12.75">
      <c r="A204" s="26" t="s">
        <v>58</v>
      </c>
      <c r="B204" s="146">
        <v>294803</v>
      </c>
      <c r="C204" s="146">
        <v>237928</v>
      </c>
      <c r="D204" s="24">
        <v>123.90429037355838</v>
      </c>
      <c r="E204" s="146">
        <v>23245</v>
      </c>
      <c r="F204" s="146">
        <v>20104</v>
      </c>
      <c r="G204" s="24">
        <v>115.62375646637486</v>
      </c>
      <c r="H204" s="146">
        <v>209882</v>
      </c>
      <c r="I204" s="146">
        <v>164997</v>
      </c>
      <c r="J204" s="24">
        <v>127.20352491257417</v>
      </c>
      <c r="K204" s="146">
        <v>61676</v>
      </c>
      <c r="L204" s="146">
        <v>52827</v>
      </c>
      <c r="M204" s="24">
        <v>116.75090389384216</v>
      </c>
      <c r="O204" s="172"/>
      <c r="P204" s="172"/>
      <c r="Q204" s="149"/>
      <c r="R204" s="172"/>
      <c r="S204" s="172"/>
      <c r="T204" s="149"/>
      <c r="U204" s="172"/>
      <c r="V204" s="172"/>
      <c r="W204" s="149"/>
      <c r="X204" s="172"/>
      <c r="Y204" s="172"/>
      <c r="Z204" s="149"/>
    </row>
    <row r="205" spans="1:26" s="27" customFormat="1" ht="12.75">
      <c r="A205" s="26" t="s">
        <v>59</v>
      </c>
      <c r="B205" s="146">
        <v>250185</v>
      </c>
      <c r="C205" s="146">
        <v>231846</v>
      </c>
      <c r="D205" s="24">
        <v>107.9099919774333</v>
      </c>
      <c r="E205" s="146">
        <v>14031</v>
      </c>
      <c r="F205" s="146">
        <v>12599</v>
      </c>
      <c r="G205" s="24">
        <v>111.3659814270974</v>
      </c>
      <c r="H205" s="146">
        <v>131695</v>
      </c>
      <c r="I205" s="146">
        <v>124831</v>
      </c>
      <c r="J205" s="24">
        <v>105.49863415337536</v>
      </c>
      <c r="K205" s="146">
        <v>104459</v>
      </c>
      <c r="L205" s="146">
        <v>94416</v>
      </c>
      <c r="M205" s="24">
        <v>110.63696831045586</v>
      </c>
      <c r="O205" s="172"/>
      <c r="P205" s="172"/>
      <c r="Q205" s="149"/>
      <c r="R205" s="172"/>
      <c r="S205" s="172"/>
      <c r="T205" s="149"/>
      <c r="U205" s="172"/>
      <c r="V205" s="172"/>
      <c r="W205" s="149"/>
      <c r="X205" s="172"/>
      <c r="Y205" s="172"/>
      <c r="Z205" s="149"/>
    </row>
    <row r="206" spans="1:26" s="27" customFormat="1" ht="12.75">
      <c r="A206" s="26" t="s">
        <v>60</v>
      </c>
      <c r="B206" s="146">
        <v>114256</v>
      </c>
      <c r="C206" s="146">
        <v>106757</v>
      </c>
      <c r="D206" s="24">
        <v>107.02436374195604</v>
      </c>
      <c r="E206" s="146">
        <v>1964</v>
      </c>
      <c r="F206" s="146">
        <v>1958</v>
      </c>
      <c r="G206" s="24">
        <v>100.30643513789582</v>
      </c>
      <c r="H206" s="146">
        <v>65662</v>
      </c>
      <c r="I206" s="146">
        <v>59952</v>
      </c>
      <c r="J206" s="24">
        <v>109.5242860955431</v>
      </c>
      <c r="K206" s="146">
        <v>46630</v>
      </c>
      <c r="L206" s="146">
        <v>44847</v>
      </c>
      <c r="M206" s="24">
        <v>103.97573973732914</v>
      </c>
      <c r="O206" s="172"/>
      <c r="P206" s="172"/>
      <c r="Q206" s="149"/>
      <c r="R206" s="172"/>
      <c r="S206" s="172"/>
      <c r="T206" s="149"/>
      <c r="U206" s="172"/>
      <c r="V206" s="172"/>
      <c r="W206" s="149"/>
      <c r="X206" s="172"/>
      <c r="Y206" s="172"/>
      <c r="Z206" s="149"/>
    </row>
    <row r="207" spans="1:26" s="21" customFormat="1" ht="12.75">
      <c r="A207" s="26" t="s">
        <v>61</v>
      </c>
      <c r="B207" s="146">
        <v>307744</v>
      </c>
      <c r="C207" s="146">
        <v>273812</v>
      </c>
      <c r="D207" s="24">
        <v>112.39244445093715</v>
      </c>
      <c r="E207" s="146">
        <v>13180</v>
      </c>
      <c r="F207" s="146">
        <v>10743</v>
      </c>
      <c r="G207" s="24">
        <v>122.68453876943126</v>
      </c>
      <c r="H207" s="146">
        <v>222741</v>
      </c>
      <c r="I207" s="146">
        <v>197659</v>
      </c>
      <c r="J207" s="24">
        <v>112.68953095988546</v>
      </c>
      <c r="K207" s="146">
        <v>71823</v>
      </c>
      <c r="L207" s="146">
        <v>65410</v>
      </c>
      <c r="M207" s="24">
        <v>109.8043112673903</v>
      </c>
      <c r="O207" s="172"/>
      <c r="P207" s="172"/>
      <c r="Q207" s="149"/>
      <c r="R207" s="172"/>
      <c r="S207" s="172"/>
      <c r="T207" s="149"/>
      <c r="U207" s="172"/>
      <c r="V207" s="172"/>
      <c r="W207" s="149"/>
      <c r="X207" s="172"/>
      <c r="Y207" s="172"/>
      <c r="Z207" s="149"/>
    </row>
    <row r="208" spans="1:26" s="21" customFormat="1" ht="12.75">
      <c r="A208" s="26" t="s">
        <v>62</v>
      </c>
      <c r="B208" s="146">
        <v>187105</v>
      </c>
      <c r="C208" s="146">
        <v>175285</v>
      </c>
      <c r="D208" s="24">
        <v>106.74330376244403</v>
      </c>
      <c r="E208" s="146">
        <v>2436</v>
      </c>
      <c r="F208" s="146">
        <v>2197</v>
      </c>
      <c r="G208" s="24">
        <v>110.87847064178426</v>
      </c>
      <c r="H208" s="146">
        <v>95324</v>
      </c>
      <c r="I208" s="146">
        <v>87197</v>
      </c>
      <c r="J208" s="24">
        <v>109.32027478009564</v>
      </c>
      <c r="K208" s="146">
        <v>89345</v>
      </c>
      <c r="L208" s="146">
        <v>85891</v>
      </c>
      <c r="M208" s="24">
        <v>104.02137592995774</v>
      </c>
      <c r="O208" s="172"/>
      <c r="P208" s="172"/>
      <c r="Q208" s="149"/>
      <c r="R208" s="172"/>
      <c r="S208" s="172"/>
      <c r="T208" s="149"/>
      <c r="U208" s="172"/>
      <c r="V208" s="172"/>
      <c r="W208" s="149"/>
      <c r="X208" s="172"/>
      <c r="Y208" s="172"/>
      <c r="Z208" s="149"/>
    </row>
    <row r="209" spans="1:26" s="21" customFormat="1" ht="12.75">
      <c r="A209" s="26" t="s">
        <v>157</v>
      </c>
      <c r="B209" s="146">
        <v>201426</v>
      </c>
      <c r="C209" s="146">
        <v>195176</v>
      </c>
      <c r="D209" s="24">
        <v>103.20223798007952</v>
      </c>
      <c r="E209" s="146">
        <v>15456</v>
      </c>
      <c r="F209" s="146">
        <v>12727</v>
      </c>
      <c r="G209" s="24">
        <v>121.44260234147875</v>
      </c>
      <c r="H209" s="146">
        <v>112315</v>
      </c>
      <c r="I209" s="146">
        <v>107952</v>
      </c>
      <c r="J209" s="24">
        <v>104.04161108640878</v>
      </c>
      <c r="K209" s="146">
        <v>73655</v>
      </c>
      <c r="L209" s="146">
        <v>74497</v>
      </c>
      <c r="M209" s="24">
        <v>98.86975314442192</v>
      </c>
      <c r="O209" s="172"/>
      <c r="P209" s="172"/>
      <c r="Q209" s="149"/>
      <c r="R209" s="172"/>
      <c r="S209" s="172"/>
      <c r="T209" s="149"/>
      <c r="U209" s="172"/>
      <c r="V209" s="172"/>
      <c r="W209" s="149"/>
      <c r="X209" s="172"/>
      <c r="Y209" s="172"/>
      <c r="Z209" s="149"/>
    </row>
    <row r="210" spans="1:26" s="21" customFormat="1" ht="12.75">
      <c r="A210" s="26" t="s">
        <v>63</v>
      </c>
      <c r="B210" s="146">
        <v>393026</v>
      </c>
      <c r="C210" s="146">
        <v>350778</v>
      </c>
      <c r="D210" s="24">
        <v>112.04408486279071</v>
      </c>
      <c r="E210" s="146">
        <v>25201</v>
      </c>
      <c r="F210" s="146">
        <v>20617</v>
      </c>
      <c r="G210" s="24">
        <v>122.23407867293982</v>
      </c>
      <c r="H210" s="146">
        <v>241489</v>
      </c>
      <c r="I210" s="146">
        <v>211408</v>
      </c>
      <c r="J210" s="24">
        <v>114.2288844319988</v>
      </c>
      <c r="K210" s="146">
        <v>126336</v>
      </c>
      <c r="L210" s="146">
        <v>118753</v>
      </c>
      <c r="M210" s="24">
        <v>106.38552289205326</v>
      </c>
      <c r="O210" s="172"/>
      <c r="P210" s="172"/>
      <c r="Q210" s="149"/>
      <c r="R210" s="172"/>
      <c r="S210" s="172"/>
      <c r="T210" s="149"/>
      <c r="U210" s="172"/>
      <c r="V210" s="172"/>
      <c r="W210" s="149"/>
      <c r="X210" s="172"/>
      <c r="Y210" s="172"/>
      <c r="Z210" s="149"/>
    </row>
    <row r="211" spans="1:26" s="21" customFormat="1" ht="14.25" customHeight="1">
      <c r="A211" s="26" t="s">
        <v>64</v>
      </c>
      <c r="B211" s="146">
        <v>160663</v>
      </c>
      <c r="C211" s="146">
        <v>147714</v>
      </c>
      <c r="D211" s="24">
        <v>108.76626453822928</v>
      </c>
      <c r="E211" s="146">
        <v>27156</v>
      </c>
      <c r="F211" s="146">
        <v>24641</v>
      </c>
      <c r="G211" s="24">
        <v>110.20656629195244</v>
      </c>
      <c r="H211" s="146">
        <v>59252</v>
      </c>
      <c r="I211" s="146">
        <v>51971</v>
      </c>
      <c r="J211" s="24">
        <v>114.00973619903407</v>
      </c>
      <c r="K211" s="146">
        <v>74255</v>
      </c>
      <c r="L211" s="146">
        <v>71102</v>
      </c>
      <c r="M211" s="24">
        <v>104.43447441703468</v>
      </c>
      <c r="O211" s="172"/>
      <c r="P211" s="172"/>
      <c r="Q211" s="149"/>
      <c r="R211" s="172"/>
      <c r="S211" s="172"/>
      <c r="T211" s="149"/>
      <c r="U211" s="172"/>
      <c r="V211" s="172"/>
      <c r="W211" s="149"/>
      <c r="X211" s="172"/>
      <c r="Y211" s="172"/>
      <c r="Z211" s="149"/>
    </row>
    <row r="212" spans="1:26" s="27" customFormat="1" ht="14.25" customHeight="1">
      <c r="A212" s="26" t="s">
        <v>65</v>
      </c>
      <c r="B212" s="146">
        <v>226774</v>
      </c>
      <c r="C212" s="146">
        <v>197225</v>
      </c>
      <c r="D212" s="24">
        <v>114.9823805298517</v>
      </c>
      <c r="E212" s="146">
        <v>5582</v>
      </c>
      <c r="F212" s="146">
        <v>4654</v>
      </c>
      <c r="G212" s="24">
        <v>119.93983669961324</v>
      </c>
      <c r="H212" s="146">
        <v>110197</v>
      </c>
      <c r="I212" s="146">
        <v>95257</v>
      </c>
      <c r="J212" s="24">
        <v>115.68388674848042</v>
      </c>
      <c r="K212" s="146">
        <v>110995</v>
      </c>
      <c r="L212" s="146">
        <v>97314</v>
      </c>
      <c r="M212" s="24">
        <v>114.05861438230882</v>
      </c>
      <c r="O212" s="172"/>
      <c r="P212" s="172"/>
      <c r="Q212" s="149"/>
      <c r="R212" s="172"/>
      <c r="S212" s="172"/>
      <c r="T212" s="149"/>
      <c r="U212" s="172"/>
      <c r="V212" s="172"/>
      <c r="W212" s="149"/>
      <c r="X212" s="172"/>
      <c r="Y212" s="172"/>
      <c r="Z212" s="149"/>
    </row>
    <row r="213" spans="1:26" s="21" customFormat="1" ht="14.25" customHeight="1">
      <c r="A213" s="26" t="s">
        <v>66</v>
      </c>
      <c r="B213" s="146">
        <v>153672</v>
      </c>
      <c r="C213" s="146">
        <v>144107</v>
      </c>
      <c r="D213" s="24">
        <v>106.63742913251959</v>
      </c>
      <c r="E213" s="146">
        <v>1505</v>
      </c>
      <c r="F213" s="146">
        <v>1501</v>
      </c>
      <c r="G213" s="24">
        <v>100.26648900732845</v>
      </c>
      <c r="H213" s="146">
        <v>73923</v>
      </c>
      <c r="I213" s="146">
        <v>65361</v>
      </c>
      <c r="J213" s="24">
        <v>113.09955478037361</v>
      </c>
      <c r="K213" s="146">
        <v>78244</v>
      </c>
      <c r="L213" s="146">
        <v>77245</v>
      </c>
      <c r="M213" s="24">
        <v>101.29328759142986</v>
      </c>
      <c r="O213" s="172"/>
      <c r="P213" s="172"/>
      <c r="Q213" s="149"/>
      <c r="R213" s="172"/>
      <c r="S213" s="172"/>
      <c r="T213" s="149"/>
      <c r="U213" s="172"/>
      <c r="V213" s="172"/>
      <c r="W213" s="149"/>
      <c r="X213" s="172"/>
      <c r="Y213" s="172"/>
      <c r="Z213" s="149"/>
    </row>
    <row r="214" spans="1:26" s="21" customFormat="1" ht="14.25" customHeight="1">
      <c r="A214" s="26" t="s">
        <v>67</v>
      </c>
      <c r="B214" s="146">
        <v>269826</v>
      </c>
      <c r="C214" s="146">
        <v>242281</v>
      </c>
      <c r="D214" s="24">
        <v>111.36903017570508</v>
      </c>
      <c r="E214" s="146">
        <v>24230</v>
      </c>
      <c r="F214" s="146">
        <v>20099</v>
      </c>
      <c r="G214" s="24">
        <v>120.55326135628637</v>
      </c>
      <c r="H214" s="146">
        <v>142179</v>
      </c>
      <c r="I214" s="146">
        <v>130544</v>
      </c>
      <c r="J214" s="24">
        <v>108.91270376271602</v>
      </c>
      <c r="K214" s="146">
        <v>103417</v>
      </c>
      <c r="L214" s="146">
        <v>91638</v>
      </c>
      <c r="M214" s="24">
        <v>112.85383792749732</v>
      </c>
      <c r="O214" s="172"/>
      <c r="P214" s="172"/>
      <c r="Q214" s="149"/>
      <c r="R214" s="172"/>
      <c r="S214" s="172"/>
      <c r="T214" s="149"/>
      <c r="U214" s="172"/>
      <c r="V214" s="172"/>
      <c r="W214" s="149"/>
      <c r="X214" s="172"/>
      <c r="Y214" s="172"/>
      <c r="Z214" s="149"/>
    </row>
    <row r="215" spans="1:26" s="21" customFormat="1" ht="14.25" customHeight="1">
      <c r="A215" s="26" t="s">
        <v>68</v>
      </c>
      <c r="B215" s="146">
        <v>171240</v>
      </c>
      <c r="C215" s="146">
        <v>160703</v>
      </c>
      <c r="D215" s="24">
        <v>106.55681598974506</v>
      </c>
      <c r="E215" s="146">
        <v>18059</v>
      </c>
      <c r="F215" s="146">
        <v>16579</v>
      </c>
      <c r="G215" s="24">
        <v>108.92695578744195</v>
      </c>
      <c r="H215" s="146">
        <v>42168</v>
      </c>
      <c r="I215" s="146">
        <v>38309</v>
      </c>
      <c r="J215" s="24">
        <v>110.07335090970791</v>
      </c>
      <c r="K215" s="146">
        <v>111013</v>
      </c>
      <c r="L215" s="146">
        <v>105815</v>
      </c>
      <c r="M215" s="24">
        <v>104.91234702074374</v>
      </c>
      <c r="O215" s="172"/>
      <c r="P215" s="172"/>
      <c r="Q215" s="149"/>
      <c r="R215" s="172"/>
      <c r="S215" s="172"/>
      <c r="T215" s="149"/>
      <c r="U215" s="172"/>
      <c r="V215" s="172"/>
      <c r="W215" s="149"/>
      <c r="X215" s="172"/>
      <c r="Y215" s="172"/>
      <c r="Z215" s="149"/>
    </row>
    <row r="216" spans="1:26" s="21" customFormat="1" ht="14.25" customHeight="1">
      <c r="A216" s="26" t="s">
        <v>69</v>
      </c>
      <c r="B216" s="146">
        <v>461146</v>
      </c>
      <c r="C216" s="146">
        <v>421228</v>
      </c>
      <c r="D216" s="24">
        <v>109.47657800526082</v>
      </c>
      <c r="E216" s="146">
        <v>25171</v>
      </c>
      <c r="F216" s="146">
        <v>21914</v>
      </c>
      <c r="G216" s="24">
        <v>114.8626448845487</v>
      </c>
      <c r="H216" s="146">
        <v>70018</v>
      </c>
      <c r="I216" s="146">
        <v>63684</v>
      </c>
      <c r="J216" s="24">
        <v>109.94598329250675</v>
      </c>
      <c r="K216" s="146">
        <v>365957</v>
      </c>
      <c r="L216" s="146">
        <v>335630</v>
      </c>
      <c r="M216" s="24">
        <v>109.03584304144444</v>
      </c>
      <c r="O216" s="172"/>
      <c r="P216" s="172"/>
      <c r="Q216" s="149"/>
      <c r="R216" s="172"/>
      <c r="S216" s="172"/>
      <c r="T216" s="149"/>
      <c r="U216" s="172"/>
      <c r="V216" s="172"/>
      <c r="W216" s="149"/>
      <c r="X216" s="172"/>
      <c r="Y216" s="172"/>
      <c r="Z216" s="149"/>
    </row>
    <row r="217" spans="1:26" s="21" customFormat="1" ht="14.25" customHeight="1">
      <c r="A217" s="26" t="s">
        <v>158</v>
      </c>
      <c r="B217" s="146">
        <v>209569</v>
      </c>
      <c r="C217" s="146">
        <v>186384</v>
      </c>
      <c r="D217" s="24">
        <v>112.43937247832433</v>
      </c>
      <c r="E217" s="146">
        <v>3919</v>
      </c>
      <c r="F217" s="146">
        <v>2990</v>
      </c>
      <c r="G217" s="24">
        <v>131.0702341137124</v>
      </c>
      <c r="H217" s="146">
        <v>151784</v>
      </c>
      <c r="I217" s="146">
        <v>138048</v>
      </c>
      <c r="J217" s="24">
        <v>109.95016226240148</v>
      </c>
      <c r="K217" s="146">
        <v>53866</v>
      </c>
      <c r="L217" s="146">
        <v>45346</v>
      </c>
      <c r="M217" s="24">
        <v>118.78886781634544</v>
      </c>
      <c r="O217" s="172"/>
      <c r="P217" s="172"/>
      <c r="Q217" s="149"/>
      <c r="R217" s="172"/>
      <c r="S217" s="172"/>
      <c r="T217" s="149"/>
      <c r="U217" s="172"/>
      <c r="V217" s="172"/>
      <c r="W217" s="149"/>
      <c r="X217" s="172"/>
      <c r="Y217" s="172"/>
      <c r="Z217" s="149"/>
    </row>
    <row r="218" spans="1:26" s="21" customFormat="1" ht="14.25" customHeight="1">
      <c r="A218" s="26" t="s">
        <v>71</v>
      </c>
      <c r="B218" s="146">
        <v>224454</v>
      </c>
      <c r="C218" s="146">
        <v>203935</v>
      </c>
      <c r="D218" s="24">
        <v>110.06153921592664</v>
      </c>
      <c r="E218" s="146">
        <v>9212</v>
      </c>
      <c r="F218" s="146">
        <v>7386</v>
      </c>
      <c r="G218" s="24">
        <v>124.72244787435689</v>
      </c>
      <c r="H218" s="146">
        <v>116827</v>
      </c>
      <c r="I218" s="146">
        <v>108915</v>
      </c>
      <c r="J218" s="24">
        <v>107.26438048019097</v>
      </c>
      <c r="K218" s="146">
        <v>98415</v>
      </c>
      <c r="L218" s="146">
        <v>87634</v>
      </c>
      <c r="M218" s="24">
        <v>112.30230275920304</v>
      </c>
      <c r="O218" s="172"/>
      <c r="P218" s="172"/>
      <c r="Q218" s="149"/>
      <c r="R218" s="172"/>
      <c r="S218" s="172"/>
      <c r="T218" s="149"/>
      <c r="U218" s="172"/>
      <c r="V218" s="172"/>
      <c r="W218" s="149"/>
      <c r="X218" s="172"/>
      <c r="Y218" s="172"/>
      <c r="Z218" s="149"/>
    </row>
    <row r="219" spans="1:26" s="21" customFormat="1" ht="12" customHeight="1">
      <c r="A219" s="26" t="s">
        <v>159</v>
      </c>
      <c r="B219" s="146">
        <v>368</v>
      </c>
      <c r="C219" s="146">
        <v>320</v>
      </c>
      <c r="D219" s="24">
        <v>115</v>
      </c>
      <c r="E219" s="146">
        <v>26</v>
      </c>
      <c r="F219" s="146">
        <v>21</v>
      </c>
      <c r="G219" s="24">
        <v>123.80952380952381</v>
      </c>
      <c r="H219" s="147" t="s">
        <v>188</v>
      </c>
      <c r="I219" s="147" t="s">
        <v>188</v>
      </c>
      <c r="J219" s="24" t="s">
        <v>188</v>
      </c>
      <c r="K219" s="146">
        <v>342</v>
      </c>
      <c r="L219" s="146">
        <v>299</v>
      </c>
      <c r="M219" s="24">
        <v>114.38127090301002</v>
      </c>
      <c r="O219" s="172"/>
      <c r="P219" s="172"/>
      <c r="Q219" s="149"/>
      <c r="R219" s="172"/>
      <c r="S219" s="172"/>
      <c r="T219" s="149"/>
      <c r="U219" s="172"/>
      <c r="V219" s="172"/>
      <c r="W219" s="149"/>
      <c r="X219" s="172"/>
      <c r="Y219" s="172"/>
      <c r="Z219" s="149"/>
    </row>
    <row r="220" spans="1:26" s="21" customFormat="1" ht="12.75">
      <c r="A220" s="26" t="s">
        <v>72</v>
      </c>
      <c r="B220" s="146">
        <v>1329</v>
      </c>
      <c r="C220" s="146">
        <v>1012</v>
      </c>
      <c r="D220" s="24">
        <v>131.32411067193678</v>
      </c>
      <c r="E220" s="147" t="s">
        <v>188</v>
      </c>
      <c r="F220" s="147" t="s">
        <v>188</v>
      </c>
      <c r="G220" s="24" t="s">
        <v>188</v>
      </c>
      <c r="H220" s="147" t="s">
        <v>188</v>
      </c>
      <c r="I220" s="147" t="s">
        <v>188</v>
      </c>
      <c r="J220" s="24" t="s">
        <v>188</v>
      </c>
      <c r="K220" s="146">
        <v>1329</v>
      </c>
      <c r="L220" s="146">
        <v>1012</v>
      </c>
      <c r="M220" s="24">
        <v>131.32411067193678</v>
      </c>
      <c r="O220" s="172"/>
      <c r="P220" s="172"/>
      <c r="Q220" s="149"/>
      <c r="R220" s="172"/>
      <c r="S220" s="172"/>
      <c r="T220" s="149"/>
      <c r="U220" s="147"/>
      <c r="V220" s="147"/>
      <c r="W220" s="147"/>
      <c r="X220" s="172"/>
      <c r="Y220" s="172"/>
      <c r="Z220" s="149"/>
    </row>
    <row r="221" spans="1:26" s="21" customFormat="1" ht="12.75">
      <c r="A221" s="23" t="s">
        <v>73</v>
      </c>
      <c r="B221" s="148">
        <v>16577</v>
      </c>
      <c r="C221" s="148">
        <v>14517</v>
      </c>
      <c r="D221" s="22">
        <v>114.19025969552939</v>
      </c>
      <c r="E221" s="148">
        <v>389</v>
      </c>
      <c r="F221" s="148">
        <v>412</v>
      </c>
      <c r="G221" s="22">
        <v>94.41747572815534</v>
      </c>
      <c r="H221" s="148">
        <v>3220</v>
      </c>
      <c r="I221" s="148">
        <v>797</v>
      </c>
      <c r="J221" s="228" t="s">
        <v>230</v>
      </c>
      <c r="K221" s="148">
        <v>12968</v>
      </c>
      <c r="L221" s="148">
        <v>13308</v>
      </c>
      <c r="M221" s="22">
        <v>97.44514577697625</v>
      </c>
      <c r="O221" s="172"/>
      <c r="P221" s="172"/>
      <c r="Q221" s="149"/>
      <c r="R221" s="172"/>
      <c r="S221" s="172"/>
      <c r="T221" s="149"/>
      <c r="U221" s="172"/>
      <c r="V221" s="172"/>
      <c r="W221" s="149"/>
      <c r="X221" s="172"/>
      <c r="Y221" s="172"/>
      <c r="Z221" s="149"/>
    </row>
    <row r="224" spans="1:13" ht="12.75">
      <c r="A224" s="340" t="s">
        <v>182</v>
      </c>
      <c r="B224" s="340"/>
      <c r="C224" s="340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</row>
    <row r="225" spans="1:13" ht="12.75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1" t="s">
        <v>120</v>
      </c>
    </row>
    <row r="226" spans="1:13" ht="12.75">
      <c r="A226" s="277"/>
      <c r="B226" s="268" t="s">
        <v>28</v>
      </c>
      <c r="C226" s="268"/>
      <c r="D226" s="268"/>
      <c r="E226" s="268" t="s">
        <v>26</v>
      </c>
      <c r="F226" s="268"/>
      <c r="G226" s="279"/>
      <c r="H226" s="279"/>
      <c r="I226" s="279"/>
      <c r="J226" s="279"/>
      <c r="K226" s="279"/>
      <c r="L226" s="279"/>
      <c r="M226" s="280"/>
    </row>
    <row r="227" spans="1:13" ht="32.25" customHeight="1">
      <c r="A227" s="278"/>
      <c r="B227" s="268"/>
      <c r="C227" s="268"/>
      <c r="D227" s="268"/>
      <c r="E227" s="268" t="s">
        <v>29</v>
      </c>
      <c r="F227" s="268"/>
      <c r="G227" s="268"/>
      <c r="H227" s="268" t="s">
        <v>30</v>
      </c>
      <c r="I227" s="268"/>
      <c r="J227" s="268"/>
      <c r="K227" s="268" t="s">
        <v>31</v>
      </c>
      <c r="L227" s="268"/>
      <c r="M227" s="269"/>
    </row>
    <row r="228" spans="1:13" ht="22.5">
      <c r="A228" s="336"/>
      <c r="B228" s="225">
        <v>2023</v>
      </c>
      <c r="C228" s="225">
        <v>2022</v>
      </c>
      <c r="D228" s="225" t="s">
        <v>194</v>
      </c>
      <c r="E228" s="225">
        <v>2023</v>
      </c>
      <c r="F228" s="225">
        <v>2022</v>
      </c>
      <c r="G228" s="225" t="s">
        <v>194</v>
      </c>
      <c r="H228" s="225">
        <v>2023</v>
      </c>
      <c r="I228" s="225">
        <v>2022</v>
      </c>
      <c r="J228" s="225" t="s">
        <v>194</v>
      </c>
      <c r="K228" s="225">
        <v>2023</v>
      </c>
      <c r="L228" s="225">
        <v>2022</v>
      </c>
      <c r="M228" s="225" t="s">
        <v>194</v>
      </c>
    </row>
    <row r="229" spans="1:26" s="27" customFormat="1" ht="12.75">
      <c r="A229" s="28" t="s">
        <v>56</v>
      </c>
      <c r="B229" s="146">
        <v>286551</v>
      </c>
      <c r="C229" s="146">
        <v>271992</v>
      </c>
      <c r="D229" s="231">
        <v>105.35273096267537</v>
      </c>
      <c r="E229" s="146">
        <v>17516</v>
      </c>
      <c r="F229" s="146">
        <v>17776</v>
      </c>
      <c r="G229" s="231">
        <v>98.53735373537354</v>
      </c>
      <c r="H229" s="146">
        <v>127361</v>
      </c>
      <c r="I229" s="146">
        <v>116625</v>
      </c>
      <c r="J229" s="231">
        <v>109.20557341907825</v>
      </c>
      <c r="K229" s="146">
        <v>141674</v>
      </c>
      <c r="L229" s="146">
        <v>137591</v>
      </c>
      <c r="M229" s="231">
        <v>102.96749060621697</v>
      </c>
      <c r="O229" s="172"/>
      <c r="P229" s="172"/>
      <c r="Q229" s="149"/>
      <c r="R229" s="172"/>
      <c r="S229" s="172"/>
      <c r="T229" s="149"/>
      <c r="U229" s="172"/>
      <c r="V229" s="172"/>
      <c r="W229" s="149"/>
      <c r="X229" s="172"/>
      <c r="Y229" s="172"/>
      <c r="Z229" s="149"/>
    </row>
    <row r="230" spans="1:26" s="27" customFormat="1" ht="12.75">
      <c r="A230" s="183" t="s">
        <v>156</v>
      </c>
      <c r="B230" s="146">
        <v>418</v>
      </c>
      <c r="C230" s="146">
        <v>445</v>
      </c>
      <c r="D230" s="24">
        <v>93.93258426966291</v>
      </c>
      <c r="E230" s="146">
        <v>106</v>
      </c>
      <c r="F230" s="146">
        <v>116</v>
      </c>
      <c r="G230" s="24">
        <v>91.37931034482759</v>
      </c>
      <c r="H230" s="146">
        <v>288</v>
      </c>
      <c r="I230" s="146">
        <v>305</v>
      </c>
      <c r="J230" s="24">
        <v>94.42622950819673</v>
      </c>
      <c r="K230" s="146">
        <v>24</v>
      </c>
      <c r="L230" s="146">
        <v>24</v>
      </c>
      <c r="M230" s="24">
        <v>100</v>
      </c>
      <c r="O230" s="172"/>
      <c r="P230" s="172"/>
      <c r="Q230" s="149"/>
      <c r="R230" s="172"/>
      <c r="S230" s="172"/>
      <c r="T230" s="149"/>
      <c r="U230" s="172"/>
      <c r="V230" s="172"/>
      <c r="W230" s="149"/>
      <c r="X230" s="172"/>
      <c r="Y230" s="172"/>
      <c r="Z230" s="149"/>
    </row>
    <row r="231" spans="1:26" s="27" customFormat="1" ht="12.75">
      <c r="A231" s="26" t="s">
        <v>57</v>
      </c>
      <c r="B231" s="146">
        <v>112</v>
      </c>
      <c r="C231" s="146">
        <v>103</v>
      </c>
      <c r="D231" s="24">
        <v>108.7378640776699</v>
      </c>
      <c r="E231" s="146">
        <v>35</v>
      </c>
      <c r="F231" s="146">
        <v>34</v>
      </c>
      <c r="G231" s="24">
        <v>102.94117647058823</v>
      </c>
      <c r="H231" s="147" t="s">
        <v>188</v>
      </c>
      <c r="I231" s="147" t="s">
        <v>188</v>
      </c>
      <c r="J231" s="24" t="s">
        <v>188</v>
      </c>
      <c r="K231" s="146">
        <v>77</v>
      </c>
      <c r="L231" s="146">
        <v>69</v>
      </c>
      <c r="M231" s="24">
        <v>111.59420289855073</v>
      </c>
      <c r="O231" s="172"/>
      <c r="P231" s="172"/>
      <c r="Q231" s="149"/>
      <c r="R231" s="172"/>
      <c r="S231" s="172"/>
      <c r="T231" s="149"/>
      <c r="U231" s="172"/>
      <c r="V231" s="172"/>
      <c r="W231" s="149"/>
      <c r="X231" s="172"/>
      <c r="Y231" s="172"/>
      <c r="Z231" s="149"/>
    </row>
    <row r="232" spans="1:26" s="27" customFormat="1" ht="12.75">
      <c r="A232" s="26" t="s">
        <v>58</v>
      </c>
      <c r="B232" s="146">
        <v>21335</v>
      </c>
      <c r="C232" s="146">
        <v>19581</v>
      </c>
      <c r="D232" s="24">
        <v>108.95766304070273</v>
      </c>
      <c r="E232" s="146">
        <v>73</v>
      </c>
      <c r="F232" s="146">
        <v>74</v>
      </c>
      <c r="G232" s="24">
        <v>98.64864864864865</v>
      </c>
      <c r="H232" s="146">
        <v>12479</v>
      </c>
      <c r="I232" s="146">
        <v>11318</v>
      </c>
      <c r="J232" s="24">
        <v>110.25799611238735</v>
      </c>
      <c r="K232" s="146">
        <v>8783</v>
      </c>
      <c r="L232" s="146">
        <v>8189</v>
      </c>
      <c r="M232" s="24">
        <v>107.25363292221273</v>
      </c>
      <c r="O232" s="172"/>
      <c r="P232" s="172"/>
      <c r="Q232" s="149"/>
      <c r="R232" s="172"/>
      <c r="S232" s="172"/>
      <c r="T232" s="149"/>
      <c r="U232" s="172"/>
      <c r="V232" s="172"/>
      <c r="W232" s="149"/>
      <c r="X232" s="172"/>
      <c r="Y232" s="172"/>
      <c r="Z232" s="149"/>
    </row>
    <row r="233" spans="1:26" s="27" customFormat="1" ht="12.75">
      <c r="A233" s="26" t="s">
        <v>59</v>
      </c>
      <c r="B233" s="146">
        <v>6867</v>
      </c>
      <c r="C233" s="146">
        <v>6872</v>
      </c>
      <c r="D233" s="24">
        <v>99.92724097788125</v>
      </c>
      <c r="E233" s="146">
        <v>4751</v>
      </c>
      <c r="F233" s="146">
        <v>5250</v>
      </c>
      <c r="G233" s="24">
        <v>90.4952380952381</v>
      </c>
      <c r="H233" s="146">
        <v>1682</v>
      </c>
      <c r="I233" s="146">
        <v>1370</v>
      </c>
      <c r="J233" s="24">
        <v>122.77372262773723</v>
      </c>
      <c r="K233" s="146">
        <v>434</v>
      </c>
      <c r="L233" s="146">
        <v>252</v>
      </c>
      <c r="M233" s="24">
        <v>172.22222222222223</v>
      </c>
      <c r="O233" s="172"/>
      <c r="P233" s="172"/>
      <c r="Q233" s="149"/>
      <c r="R233" s="172"/>
      <c r="S233" s="172"/>
      <c r="T233" s="149"/>
      <c r="U233" s="172"/>
      <c r="V233" s="172"/>
      <c r="W233" s="149"/>
      <c r="X233" s="172"/>
      <c r="Y233" s="172"/>
      <c r="Z233" s="149"/>
    </row>
    <row r="234" spans="1:26" s="27" customFormat="1" ht="12.75">
      <c r="A234" s="26" t="s">
        <v>60</v>
      </c>
      <c r="B234" s="146">
        <v>37637</v>
      </c>
      <c r="C234" s="146">
        <v>36872</v>
      </c>
      <c r="D234" s="24">
        <v>102.0747450640052</v>
      </c>
      <c r="E234" s="146">
        <v>1602</v>
      </c>
      <c r="F234" s="146">
        <v>1707</v>
      </c>
      <c r="G234" s="24">
        <v>93.84885764499121</v>
      </c>
      <c r="H234" s="146">
        <v>18246</v>
      </c>
      <c r="I234" s="146">
        <v>17338</v>
      </c>
      <c r="J234" s="24">
        <v>105.23705156304072</v>
      </c>
      <c r="K234" s="146">
        <v>17789</v>
      </c>
      <c r="L234" s="146">
        <v>17827</v>
      </c>
      <c r="M234" s="24">
        <v>99.78684018623436</v>
      </c>
      <c r="O234" s="172"/>
      <c r="P234" s="172"/>
      <c r="Q234" s="149"/>
      <c r="R234" s="172"/>
      <c r="S234" s="172"/>
      <c r="T234" s="149"/>
      <c r="U234" s="172"/>
      <c r="V234" s="172"/>
      <c r="W234" s="149"/>
      <c r="X234" s="172"/>
      <c r="Y234" s="172"/>
      <c r="Z234" s="149"/>
    </row>
    <row r="235" spans="1:26" s="21" customFormat="1" ht="12.75">
      <c r="A235" s="26" t="s">
        <v>61</v>
      </c>
      <c r="B235" s="146">
        <v>2832</v>
      </c>
      <c r="C235" s="146">
        <v>2653</v>
      </c>
      <c r="D235" s="24">
        <v>106.74707877874104</v>
      </c>
      <c r="E235" s="146">
        <v>25</v>
      </c>
      <c r="F235" s="146">
        <v>18</v>
      </c>
      <c r="G235" s="24">
        <v>138.88888888888889</v>
      </c>
      <c r="H235" s="146">
        <v>2191</v>
      </c>
      <c r="I235" s="146">
        <v>2056</v>
      </c>
      <c r="J235" s="24">
        <v>106.56614785992218</v>
      </c>
      <c r="K235" s="146">
        <v>616</v>
      </c>
      <c r="L235" s="146">
        <v>579</v>
      </c>
      <c r="M235" s="24">
        <v>106.39032815198618</v>
      </c>
      <c r="O235" s="172"/>
      <c r="P235" s="172"/>
      <c r="Q235" s="149"/>
      <c r="R235" s="172"/>
      <c r="S235" s="172"/>
      <c r="T235" s="149"/>
      <c r="U235" s="172"/>
      <c r="V235" s="172"/>
      <c r="W235" s="149"/>
      <c r="X235" s="172"/>
      <c r="Y235" s="172"/>
      <c r="Z235" s="149"/>
    </row>
    <row r="236" spans="1:26" s="21" customFormat="1" ht="12.75">
      <c r="A236" s="26" t="s">
        <v>62</v>
      </c>
      <c r="B236" s="146">
        <v>8377</v>
      </c>
      <c r="C236" s="146">
        <v>8040</v>
      </c>
      <c r="D236" s="24">
        <v>104.1915422885572</v>
      </c>
      <c r="E236" s="146">
        <v>91</v>
      </c>
      <c r="F236" s="146">
        <v>81</v>
      </c>
      <c r="G236" s="24">
        <v>112.34567901234567</v>
      </c>
      <c r="H236" s="146">
        <v>5700</v>
      </c>
      <c r="I236" s="146">
        <v>5140</v>
      </c>
      <c r="J236" s="24">
        <v>110.89494163424125</v>
      </c>
      <c r="K236" s="146">
        <v>2586</v>
      </c>
      <c r="L236" s="146">
        <v>2819</v>
      </c>
      <c r="M236" s="24">
        <v>91.73465768002838</v>
      </c>
      <c r="O236" s="172"/>
      <c r="P236" s="172"/>
      <c r="Q236" s="149"/>
      <c r="R236" s="172"/>
      <c r="S236" s="172"/>
      <c r="T236" s="149"/>
      <c r="U236" s="172"/>
      <c r="V236" s="172"/>
      <c r="W236" s="149"/>
      <c r="X236" s="172"/>
      <c r="Y236" s="172"/>
      <c r="Z236" s="149"/>
    </row>
    <row r="237" spans="1:26" s="21" customFormat="1" ht="12.75">
      <c r="A237" s="26" t="s">
        <v>157</v>
      </c>
      <c r="B237" s="146">
        <v>2137</v>
      </c>
      <c r="C237" s="146">
        <v>1611</v>
      </c>
      <c r="D237" s="24">
        <v>132.65052762259467</v>
      </c>
      <c r="E237" s="146">
        <v>619</v>
      </c>
      <c r="F237" s="146">
        <v>157</v>
      </c>
      <c r="G237" s="17" t="s">
        <v>215</v>
      </c>
      <c r="H237" s="146">
        <v>1224</v>
      </c>
      <c r="I237" s="146">
        <v>1259</v>
      </c>
      <c r="J237" s="24">
        <v>97.22001588562351</v>
      </c>
      <c r="K237" s="146">
        <v>294</v>
      </c>
      <c r="L237" s="146">
        <v>195</v>
      </c>
      <c r="M237" s="24">
        <v>150.76923076923077</v>
      </c>
      <c r="O237" s="172"/>
      <c r="P237" s="172"/>
      <c r="Q237" s="149"/>
      <c r="R237" s="172"/>
      <c r="S237" s="172"/>
      <c r="T237" s="149"/>
      <c r="U237" s="172"/>
      <c r="V237" s="172"/>
      <c r="W237" s="149"/>
      <c r="X237" s="172"/>
      <c r="Y237" s="172"/>
      <c r="Z237" s="149"/>
    </row>
    <row r="238" spans="1:26" s="21" customFormat="1" ht="12.75">
      <c r="A238" s="26" t="s">
        <v>63</v>
      </c>
      <c r="B238" s="146">
        <v>1423</v>
      </c>
      <c r="C238" s="146">
        <v>1241</v>
      </c>
      <c r="D238" s="24">
        <v>114.66559226430299</v>
      </c>
      <c r="E238" s="147" t="s">
        <v>188</v>
      </c>
      <c r="F238" s="147" t="s">
        <v>188</v>
      </c>
      <c r="G238" s="24" t="s">
        <v>188</v>
      </c>
      <c r="H238" s="146">
        <v>409</v>
      </c>
      <c r="I238" s="146">
        <v>324</v>
      </c>
      <c r="J238" s="24">
        <v>126.23456790123456</v>
      </c>
      <c r="K238" s="146">
        <v>1014</v>
      </c>
      <c r="L238" s="146">
        <v>917</v>
      </c>
      <c r="M238" s="24">
        <v>110.57797164667394</v>
      </c>
      <c r="O238" s="172"/>
      <c r="P238" s="172"/>
      <c r="Q238" s="149"/>
      <c r="R238" s="172"/>
      <c r="S238" s="172"/>
      <c r="T238" s="149"/>
      <c r="U238" s="172"/>
      <c r="V238" s="172"/>
      <c r="W238" s="149"/>
      <c r="X238" s="172"/>
      <c r="Y238" s="172"/>
      <c r="Z238" s="149"/>
    </row>
    <row r="239" spans="1:26" s="21" customFormat="1" ht="14.25" customHeight="1">
      <c r="A239" s="26" t="s">
        <v>64</v>
      </c>
      <c r="B239" s="146">
        <v>270</v>
      </c>
      <c r="C239" s="146">
        <v>251</v>
      </c>
      <c r="D239" s="24">
        <v>107.56972111553786</v>
      </c>
      <c r="E239" s="146">
        <v>12</v>
      </c>
      <c r="F239" s="146">
        <v>12</v>
      </c>
      <c r="G239" s="24">
        <v>100</v>
      </c>
      <c r="H239" s="146">
        <v>190</v>
      </c>
      <c r="I239" s="146">
        <v>172</v>
      </c>
      <c r="J239" s="24">
        <v>110.46511627906978</v>
      </c>
      <c r="K239" s="146">
        <v>68</v>
      </c>
      <c r="L239" s="146">
        <v>67</v>
      </c>
      <c r="M239" s="24">
        <v>101.49253731343283</v>
      </c>
      <c r="O239" s="172"/>
      <c r="P239" s="172"/>
      <c r="Q239" s="149"/>
      <c r="R239" s="172"/>
      <c r="S239" s="172"/>
      <c r="T239" s="149"/>
      <c r="U239" s="172"/>
      <c r="V239" s="172"/>
      <c r="W239" s="149"/>
      <c r="X239" s="172"/>
      <c r="Y239" s="172"/>
      <c r="Z239" s="149"/>
    </row>
    <row r="240" spans="1:26" s="27" customFormat="1" ht="14.25" customHeight="1">
      <c r="A240" s="26" t="s">
        <v>65</v>
      </c>
      <c r="B240" s="146">
        <v>61673</v>
      </c>
      <c r="C240" s="146">
        <v>58946</v>
      </c>
      <c r="D240" s="24">
        <v>104.6262681097954</v>
      </c>
      <c r="E240" s="146">
        <v>1700</v>
      </c>
      <c r="F240" s="146">
        <v>1744</v>
      </c>
      <c r="G240" s="24">
        <v>97.47706422018348</v>
      </c>
      <c r="H240" s="146">
        <v>25341</v>
      </c>
      <c r="I240" s="146">
        <v>24556</v>
      </c>
      <c r="J240" s="24">
        <v>103.19677471900961</v>
      </c>
      <c r="K240" s="146">
        <v>34632</v>
      </c>
      <c r="L240" s="146">
        <v>32646</v>
      </c>
      <c r="M240" s="24">
        <v>106.08344054401765</v>
      </c>
      <c r="O240" s="172"/>
      <c r="P240" s="172"/>
      <c r="Q240" s="149"/>
      <c r="R240" s="172"/>
      <c r="S240" s="172"/>
      <c r="T240" s="149"/>
      <c r="U240" s="172"/>
      <c r="V240" s="172"/>
      <c r="W240" s="149"/>
      <c r="X240" s="172"/>
      <c r="Y240" s="172"/>
      <c r="Z240" s="149"/>
    </row>
    <row r="241" spans="1:26" s="21" customFormat="1" ht="14.25" customHeight="1">
      <c r="A241" s="26" t="s">
        <v>66</v>
      </c>
      <c r="B241" s="146">
        <v>100888</v>
      </c>
      <c r="C241" s="146">
        <v>94801</v>
      </c>
      <c r="D241" s="24">
        <v>106.42081834579804</v>
      </c>
      <c r="E241" s="146">
        <v>1514</v>
      </c>
      <c r="F241" s="146">
        <v>1880</v>
      </c>
      <c r="G241" s="24">
        <v>80.53191489361701</v>
      </c>
      <c r="H241" s="146">
        <v>41636</v>
      </c>
      <c r="I241" s="146">
        <v>36349</v>
      </c>
      <c r="J241" s="24">
        <v>114.54510440452282</v>
      </c>
      <c r="K241" s="146">
        <v>57738</v>
      </c>
      <c r="L241" s="146">
        <v>56572</v>
      </c>
      <c r="M241" s="24">
        <v>102.06109029201724</v>
      </c>
      <c r="O241" s="172"/>
      <c r="P241" s="172"/>
      <c r="Q241" s="149"/>
      <c r="R241" s="172"/>
      <c r="S241" s="172"/>
      <c r="T241" s="149"/>
      <c r="U241" s="172"/>
      <c r="V241" s="172"/>
      <c r="W241" s="149"/>
      <c r="X241" s="172"/>
      <c r="Y241" s="172"/>
      <c r="Z241" s="149"/>
    </row>
    <row r="242" spans="1:26" s="21" customFormat="1" ht="14.25" customHeight="1">
      <c r="A242" s="26" t="s">
        <v>67</v>
      </c>
      <c r="B242" s="146">
        <v>27</v>
      </c>
      <c r="C242" s="146">
        <v>103</v>
      </c>
      <c r="D242" s="24">
        <v>26.21359223300971</v>
      </c>
      <c r="E242" s="146">
        <v>17</v>
      </c>
      <c r="F242" s="146">
        <v>17</v>
      </c>
      <c r="G242" s="24">
        <v>99.99999999999999</v>
      </c>
      <c r="H242" s="146">
        <v>2</v>
      </c>
      <c r="I242" s="147" t="s">
        <v>188</v>
      </c>
      <c r="J242" s="24" t="s">
        <v>188</v>
      </c>
      <c r="K242" s="146">
        <v>8</v>
      </c>
      <c r="L242" s="146">
        <v>86</v>
      </c>
      <c r="M242" s="24">
        <v>9.30232558139535</v>
      </c>
      <c r="O242" s="172"/>
      <c r="P242" s="172"/>
      <c r="Q242" s="149"/>
      <c r="R242" s="172"/>
      <c r="S242" s="172"/>
      <c r="T242" s="149"/>
      <c r="U242" s="172"/>
      <c r="V242" s="172"/>
      <c r="W242" s="149"/>
      <c r="X242" s="172"/>
      <c r="Y242" s="172"/>
      <c r="Z242" s="149"/>
    </row>
    <row r="243" spans="1:26" s="21" customFormat="1" ht="14.25" customHeight="1">
      <c r="A243" s="26" t="s">
        <v>68</v>
      </c>
      <c r="B243" s="146">
        <v>3</v>
      </c>
      <c r="C243" s="146">
        <v>15</v>
      </c>
      <c r="D243" s="24">
        <v>20</v>
      </c>
      <c r="E243" s="147" t="s">
        <v>188</v>
      </c>
      <c r="F243" s="147" t="s">
        <v>188</v>
      </c>
      <c r="G243" s="24" t="s">
        <v>188</v>
      </c>
      <c r="H243" s="146">
        <v>3</v>
      </c>
      <c r="I243" s="146">
        <v>9</v>
      </c>
      <c r="J243" s="24">
        <v>33.333333333333336</v>
      </c>
      <c r="K243" s="147" t="s">
        <v>188</v>
      </c>
      <c r="L243" s="146">
        <v>6</v>
      </c>
      <c r="M243" s="24" t="s">
        <v>188</v>
      </c>
      <c r="O243" s="172"/>
      <c r="P243" s="172"/>
      <c r="Q243" s="149"/>
      <c r="R243" s="172"/>
      <c r="S243" s="172"/>
      <c r="T243" s="149"/>
      <c r="U243" s="172"/>
      <c r="V243" s="172"/>
      <c r="W243" s="149"/>
      <c r="X243" s="172"/>
      <c r="Y243" s="172"/>
      <c r="Z243" s="149"/>
    </row>
    <row r="244" spans="1:26" s="21" customFormat="1" ht="14.25" customHeight="1">
      <c r="A244" s="26" t="s">
        <v>69</v>
      </c>
      <c r="B244" s="146">
        <v>41568</v>
      </c>
      <c r="C244" s="146">
        <v>39542</v>
      </c>
      <c r="D244" s="24">
        <v>105.12366597541853</v>
      </c>
      <c r="E244" s="146">
        <v>6879</v>
      </c>
      <c r="F244" s="146">
        <v>6603</v>
      </c>
      <c r="G244" s="24">
        <v>104.17991821899136</v>
      </c>
      <c r="H244" s="146">
        <v>17211</v>
      </c>
      <c r="I244" s="146">
        <v>15711</v>
      </c>
      <c r="J244" s="24">
        <v>109.54745083062821</v>
      </c>
      <c r="K244" s="146">
        <v>17478</v>
      </c>
      <c r="L244" s="146">
        <v>17228</v>
      </c>
      <c r="M244" s="24">
        <v>101.4511260738333</v>
      </c>
      <c r="O244" s="172"/>
      <c r="P244" s="172"/>
      <c r="Q244" s="149"/>
      <c r="R244" s="172"/>
      <c r="S244" s="172"/>
      <c r="T244" s="149"/>
      <c r="U244" s="172"/>
      <c r="V244" s="172"/>
      <c r="W244" s="149"/>
      <c r="X244" s="172"/>
      <c r="Y244" s="172"/>
      <c r="Z244" s="149"/>
    </row>
    <row r="245" spans="1:26" s="21" customFormat="1" ht="14.25" customHeight="1">
      <c r="A245" s="26" t="s">
        <v>158</v>
      </c>
      <c r="B245" s="146">
        <v>739</v>
      </c>
      <c r="C245" s="146">
        <v>682</v>
      </c>
      <c r="D245" s="24">
        <v>108.35777126099707</v>
      </c>
      <c r="E245" s="147" t="s">
        <v>192</v>
      </c>
      <c r="F245" s="146">
        <v>13</v>
      </c>
      <c r="G245" s="24" t="s">
        <v>193</v>
      </c>
      <c r="H245" s="146">
        <v>654</v>
      </c>
      <c r="I245" s="146">
        <v>624</v>
      </c>
      <c r="J245" s="24">
        <v>104.8076923076923</v>
      </c>
      <c r="K245" s="146">
        <v>72</v>
      </c>
      <c r="L245" s="146">
        <v>45</v>
      </c>
      <c r="M245" s="24">
        <v>160</v>
      </c>
      <c r="O245" s="172"/>
      <c r="P245" s="172"/>
      <c r="Q245" s="149"/>
      <c r="R245" s="172"/>
      <c r="S245" s="172"/>
      <c r="T245" s="149"/>
      <c r="U245" s="172"/>
      <c r="V245" s="172"/>
      <c r="W245" s="149"/>
      <c r="X245" s="172"/>
      <c r="Y245" s="172"/>
      <c r="Z245" s="149"/>
    </row>
    <row r="246" spans="1:26" s="21" customFormat="1" ht="14.25" customHeight="1">
      <c r="A246" s="26" t="s">
        <v>71</v>
      </c>
      <c r="B246" s="146">
        <v>241</v>
      </c>
      <c r="C246" s="146">
        <v>212</v>
      </c>
      <c r="D246" s="24">
        <v>113.67924528301886</v>
      </c>
      <c r="E246" s="146">
        <v>79</v>
      </c>
      <c r="F246" s="146">
        <v>70</v>
      </c>
      <c r="G246" s="24">
        <v>112.85714285714286</v>
      </c>
      <c r="H246" s="146">
        <v>105</v>
      </c>
      <c r="I246" s="146">
        <v>94</v>
      </c>
      <c r="J246" s="24">
        <v>111.70212765957447</v>
      </c>
      <c r="K246" s="146">
        <v>57</v>
      </c>
      <c r="L246" s="146">
        <v>48</v>
      </c>
      <c r="M246" s="24">
        <v>118.75</v>
      </c>
      <c r="O246" s="172"/>
      <c r="P246" s="172"/>
      <c r="Q246" s="149"/>
      <c r="R246" s="172"/>
      <c r="S246" s="172"/>
      <c r="T246" s="149"/>
      <c r="U246" s="172"/>
      <c r="V246" s="172"/>
      <c r="W246" s="149"/>
      <c r="X246" s="172"/>
      <c r="Y246" s="172"/>
      <c r="Z246" s="149"/>
    </row>
    <row r="247" spans="1:26" s="21" customFormat="1" ht="12" customHeight="1">
      <c r="A247" s="23" t="s">
        <v>73</v>
      </c>
      <c r="B247" s="148">
        <v>4</v>
      </c>
      <c r="C247" s="148">
        <v>22</v>
      </c>
      <c r="D247" s="22">
        <v>18.181818181818183</v>
      </c>
      <c r="E247" s="160" t="s">
        <v>188</v>
      </c>
      <c r="F247" s="160" t="s">
        <v>188</v>
      </c>
      <c r="G247" s="22" t="s">
        <v>188</v>
      </c>
      <c r="H247" s="160" t="s">
        <v>188</v>
      </c>
      <c r="I247" s="160" t="s">
        <v>188</v>
      </c>
      <c r="J247" s="22" t="s">
        <v>188</v>
      </c>
      <c r="K247" s="148">
        <v>4</v>
      </c>
      <c r="L247" s="148">
        <v>22</v>
      </c>
      <c r="M247" s="22">
        <v>18.181818181818183</v>
      </c>
      <c r="O247" s="172"/>
      <c r="P247" s="172"/>
      <c r="Q247" s="149"/>
      <c r="R247" s="172"/>
      <c r="S247" s="172"/>
      <c r="T247" s="149"/>
      <c r="U247" s="172"/>
      <c r="V247" s="172"/>
      <c r="W247" s="149"/>
      <c r="X247" s="172"/>
      <c r="Y247" s="172"/>
      <c r="Z247" s="149"/>
    </row>
    <row r="248" spans="1:26" s="21" customFormat="1" ht="12.75">
      <c r="A248" s="26"/>
      <c r="B248" s="24"/>
      <c r="C248" s="24"/>
      <c r="D248" s="24"/>
      <c r="E248" s="222"/>
      <c r="F248" s="24"/>
      <c r="G248" s="24"/>
      <c r="H248" s="171"/>
      <c r="I248" s="24"/>
      <c r="J248" s="24"/>
      <c r="K248" s="171"/>
      <c r="L248" s="24"/>
      <c r="M248" s="24"/>
      <c r="O248" s="172"/>
      <c r="P248" s="172"/>
      <c r="Q248" s="149"/>
      <c r="R248" s="172"/>
      <c r="S248" s="172"/>
      <c r="T248" s="149"/>
      <c r="U248" s="147"/>
      <c r="V248" s="147"/>
      <c r="W248" s="147"/>
      <c r="X248" s="172"/>
      <c r="Y248" s="172"/>
      <c r="Z248" s="149"/>
    </row>
    <row r="249" spans="1:13" ht="12.7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1:13" ht="12.75">
      <c r="A250" s="341" t="s">
        <v>183</v>
      </c>
      <c r="B250" s="341"/>
      <c r="C250" s="341"/>
      <c r="D250" s="341"/>
      <c r="E250" s="341"/>
      <c r="F250" s="341"/>
      <c r="G250" s="341"/>
      <c r="H250" s="341"/>
      <c r="I250" s="341"/>
      <c r="J250" s="341"/>
      <c r="K250" s="341"/>
      <c r="L250" s="341"/>
      <c r="M250" s="341"/>
    </row>
    <row r="251" spans="1:13" ht="12.7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3" t="s">
        <v>120</v>
      </c>
    </row>
    <row r="252" spans="1:13" ht="12.75">
      <c r="A252" s="277"/>
      <c r="B252" s="268" t="s">
        <v>28</v>
      </c>
      <c r="C252" s="268"/>
      <c r="D252" s="268"/>
      <c r="E252" s="268" t="s">
        <v>26</v>
      </c>
      <c r="F252" s="268"/>
      <c r="G252" s="279"/>
      <c r="H252" s="279"/>
      <c r="I252" s="279"/>
      <c r="J252" s="279"/>
      <c r="K252" s="279"/>
      <c r="L252" s="279"/>
      <c r="M252" s="280"/>
    </row>
    <row r="253" spans="1:13" ht="33.75" customHeight="1">
      <c r="A253" s="278"/>
      <c r="B253" s="268"/>
      <c r="C253" s="268"/>
      <c r="D253" s="268"/>
      <c r="E253" s="268" t="s">
        <v>29</v>
      </c>
      <c r="F253" s="268"/>
      <c r="G253" s="268"/>
      <c r="H253" s="268" t="s">
        <v>30</v>
      </c>
      <c r="I253" s="268"/>
      <c r="J253" s="268"/>
      <c r="K253" s="268" t="s">
        <v>31</v>
      </c>
      <c r="L253" s="268"/>
      <c r="M253" s="269"/>
    </row>
    <row r="254" spans="1:13" ht="22.5">
      <c r="A254" s="336"/>
      <c r="B254" s="225">
        <v>2023</v>
      </c>
      <c r="C254" s="225">
        <v>2022</v>
      </c>
      <c r="D254" s="225" t="s">
        <v>194</v>
      </c>
      <c r="E254" s="225">
        <v>2023</v>
      </c>
      <c r="F254" s="225">
        <v>2022</v>
      </c>
      <c r="G254" s="225" t="s">
        <v>194</v>
      </c>
      <c r="H254" s="225">
        <v>2023</v>
      </c>
      <c r="I254" s="225">
        <v>2022</v>
      </c>
      <c r="J254" s="225" t="s">
        <v>194</v>
      </c>
      <c r="K254" s="225">
        <v>2023</v>
      </c>
      <c r="L254" s="225">
        <v>2022</v>
      </c>
      <c r="M254" s="225" t="s">
        <v>194</v>
      </c>
    </row>
    <row r="255" spans="1:26" s="27" customFormat="1" ht="12.75">
      <c r="A255" s="28" t="s">
        <v>56</v>
      </c>
      <c r="B255" s="146">
        <v>49841008</v>
      </c>
      <c r="C255" s="146">
        <v>47127466</v>
      </c>
      <c r="D255" s="231">
        <v>105.75787800685062</v>
      </c>
      <c r="E255" s="146">
        <v>36742486</v>
      </c>
      <c r="F255" s="146">
        <v>33511178</v>
      </c>
      <c r="G255" s="231">
        <v>109.64247810088919</v>
      </c>
      <c r="H255" s="146">
        <v>626706</v>
      </c>
      <c r="I255" s="146">
        <v>692496</v>
      </c>
      <c r="J255" s="231">
        <v>90.49958411312123</v>
      </c>
      <c r="K255" s="146">
        <v>12471816</v>
      </c>
      <c r="L255" s="146">
        <v>12923792</v>
      </c>
      <c r="M255" s="231">
        <v>96.50276018060335</v>
      </c>
      <c r="O255" s="172"/>
      <c r="P255" s="172"/>
      <c r="Q255" s="149"/>
      <c r="R255" s="172"/>
      <c r="S255" s="172"/>
      <c r="T255" s="149"/>
      <c r="U255" s="172"/>
      <c r="V255" s="172"/>
      <c r="W255" s="149"/>
      <c r="X255" s="172"/>
      <c r="Y255" s="172"/>
      <c r="Z255" s="149"/>
    </row>
    <row r="256" spans="1:26" s="27" customFormat="1" ht="12.75">
      <c r="A256" s="183" t="s">
        <v>156</v>
      </c>
      <c r="B256" s="146">
        <v>1293394</v>
      </c>
      <c r="C256" s="146">
        <v>1295274</v>
      </c>
      <c r="D256" s="24">
        <v>99.85485696462679</v>
      </c>
      <c r="E256" s="146">
        <v>848570</v>
      </c>
      <c r="F256" s="146">
        <v>852006</v>
      </c>
      <c r="G256" s="24">
        <v>99.59671645504845</v>
      </c>
      <c r="H256" s="146">
        <v>15063</v>
      </c>
      <c r="I256" s="146">
        <v>19855</v>
      </c>
      <c r="J256" s="24">
        <v>75.8650214051876</v>
      </c>
      <c r="K256" s="146">
        <v>429761</v>
      </c>
      <c r="L256" s="146">
        <v>423413</v>
      </c>
      <c r="M256" s="24">
        <v>101.49924541759464</v>
      </c>
      <c r="O256" s="172"/>
      <c r="P256" s="172"/>
      <c r="Q256" s="149"/>
      <c r="R256" s="172"/>
      <c r="S256" s="172"/>
      <c r="T256" s="149"/>
      <c r="U256" s="172"/>
      <c r="V256" s="172"/>
      <c r="W256" s="149"/>
      <c r="X256" s="172"/>
      <c r="Y256" s="172"/>
      <c r="Z256" s="149"/>
    </row>
    <row r="257" spans="1:26" s="27" customFormat="1" ht="12.75">
      <c r="A257" s="26" t="s">
        <v>57</v>
      </c>
      <c r="B257" s="146">
        <v>9728984</v>
      </c>
      <c r="C257" s="146">
        <v>9056632</v>
      </c>
      <c r="D257" s="24">
        <v>107.42386352895866</v>
      </c>
      <c r="E257" s="146">
        <v>8774591</v>
      </c>
      <c r="F257" s="146">
        <v>8047211</v>
      </c>
      <c r="G257" s="24">
        <v>109.0389080142176</v>
      </c>
      <c r="H257" s="146">
        <v>10550</v>
      </c>
      <c r="I257" s="146">
        <v>12199</v>
      </c>
      <c r="J257" s="24">
        <v>86.48249856545618</v>
      </c>
      <c r="K257" s="146">
        <v>943843</v>
      </c>
      <c r="L257" s="146">
        <v>997222</v>
      </c>
      <c r="M257" s="24">
        <v>94.64723000495377</v>
      </c>
      <c r="O257" s="172"/>
      <c r="P257" s="172"/>
      <c r="Q257" s="149"/>
      <c r="R257" s="172"/>
      <c r="S257" s="172"/>
      <c r="T257" s="149"/>
      <c r="U257" s="172"/>
      <c r="V257" s="172"/>
      <c r="W257" s="149"/>
      <c r="X257" s="172"/>
      <c r="Y257" s="172"/>
      <c r="Z257" s="149"/>
    </row>
    <row r="258" spans="1:26" s="27" customFormat="1" ht="12.75">
      <c r="A258" s="26" t="s">
        <v>58</v>
      </c>
      <c r="B258" s="146">
        <v>1318353</v>
      </c>
      <c r="C258" s="146">
        <v>1388632</v>
      </c>
      <c r="D258" s="24">
        <v>94.93897591298487</v>
      </c>
      <c r="E258" s="146">
        <v>702370</v>
      </c>
      <c r="F258" s="146">
        <v>765626</v>
      </c>
      <c r="G258" s="24">
        <v>91.73800262791494</v>
      </c>
      <c r="H258" s="146">
        <v>8439</v>
      </c>
      <c r="I258" s="146">
        <v>8350</v>
      </c>
      <c r="J258" s="24">
        <v>101.06586826347305</v>
      </c>
      <c r="K258" s="146">
        <v>607544</v>
      </c>
      <c r="L258" s="146">
        <v>614656</v>
      </c>
      <c r="M258" s="24">
        <v>98.84293002915452</v>
      </c>
      <c r="O258" s="172"/>
      <c r="P258" s="172"/>
      <c r="Q258" s="149"/>
      <c r="R258" s="172"/>
      <c r="S258" s="172"/>
      <c r="T258" s="149"/>
      <c r="U258" s="172"/>
      <c r="V258" s="172"/>
      <c r="W258" s="149"/>
      <c r="X258" s="172"/>
      <c r="Y258" s="172"/>
      <c r="Z258" s="149"/>
    </row>
    <row r="259" spans="1:26" s="27" customFormat="1" ht="12.75">
      <c r="A259" s="26" t="s">
        <v>59</v>
      </c>
      <c r="B259" s="146">
        <v>8789445</v>
      </c>
      <c r="C259" s="146">
        <v>10028708</v>
      </c>
      <c r="D259" s="24">
        <v>87.64284492080137</v>
      </c>
      <c r="E259" s="146">
        <v>8073338</v>
      </c>
      <c r="F259" s="146">
        <v>9224586</v>
      </c>
      <c r="G259" s="24">
        <v>87.51978679585187</v>
      </c>
      <c r="H259" s="146">
        <v>62962</v>
      </c>
      <c r="I259" s="146">
        <v>46826</v>
      </c>
      <c r="J259" s="24">
        <v>134.45948831845556</v>
      </c>
      <c r="K259" s="146">
        <v>653145</v>
      </c>
      <c r="L259" s="146">
        <v>757296</v>
      </c>
      <c r="M259" s="24">
        <v>86.24698928820435</v>
      </c>
      <c r="O259" s="172"/>
      <c r="P259" s="172"/>
      <c r="Q259" s="149"/>
      <c r="R259" s="172"/>
      <c r="S259" s="172"/>
      <c r="T259" s="149"/>
      <c r="U259" s="172"/>
      <c r="V259" s="172"/>
      <c r="W259" s="149"/>
      <c r="X259" s="172"/>
      <c r="Y259" s="172"/>
      <c r="Z259" s="149"/>
    </row>
    <row r="260" spans="1:26" s="27" customFormat="1" ht="12.75">
      <c r="A260" s="26" t="s">
        <v>60</v>
      </c>
      <c r="B260" s="146">
        <v>77858</v>
      </c>
      <c r="C260" s="146">
        <v>153390</v>
      </c>
      <c r="D260" s="24">
        <v>50.75819805723971</v>
      </c>
      <c r="E260" s="146">
        <v>39198</v>
      </c>
      <c r="F260" s="146">
        <v>114622</v>
      </c>
      <c r="G260" s="24">
        <v>34.197623492872225</v>
      </c>
      <c r="H260" s="146">
        <v>4956</v>
      </c>
      <c r="I260" s="146">
        <v>5113</v>
      </c>
      <c r="J260" s="24">
        <v>96.92939565812634</v>
      </c>
      <c r="K260" s="146">
        <v>33704</v>
      </c>
      <c r="L260" s="146">
        <v>33655</v>
      </c>
      <c r="M260" s="24">
        <v>100.14559500817114</v>
      </c>
      <c r="O260" s="172"/>
      <c r="P260" s="172"/>
      <c r="Q260" s="149"/>
      <c r="R260" s="172"/>
      <c r="S260" s="172"/>
      <c r="T260" s="149"/>
      <c r="U260" s="172"/>
      <c r="V260" s="172"/>
      <c r="W260" s="149"/>
      <c r="X260" s="172"/>
      <c r="Y260" s="172"/>
      <c r="Z260" s="149"/>
    </row>
    <row r="261" spans="1:26" s="21" customFormat="1" ht="12.75">
      <c r="A261" s="26" t="s">
        <v>61</v>
      </c>
      <c r="B261" s="146">
        <v>1506822</v>
      </c>
      <c r="C261" s="146">
        <v>1526369</v>
      </c>
      <c r="D261" s="24">
        <v>98.71937912785178</v>
      </c>
      <c r="E261" s="146">
        <v>1122777</v>
      </c>
      <c r="F261" s="146">
        <v>1126754</v>
      </c>
      <c r="G261" s="24">
        <v>99.6470391940033</v>
      </c>
      <c r="H261" s="146">
        <v>27121</v>
      </c>
      <c r="I261" s="146">
        <v>28132</v>
      </c>
      <c r="J261" s="24">
        <v>96.40622778330727</v>
      </c>
      <c r="K261" s="146">
        <v>356924</v>
      </c>
      <c r="L261" s="146">
        <v>371483</v>
      </c>
      <c r="M261" s="24">
        <v>96.08084353792772</v>
      </c>
      <c r="O261" s="172"/>
      <c r="P261" s="172"/>
      <c r="Q261" s="149"/>
      <c r="R261" s="172"/>
      <c r="S261" s="172"/>
      <c r="T261" s="149"/>
      <c r="U261" s="172"/>
      <c r="V261" s="172"/>
      <c r="W261" s="149"/>
      <c r="X261" s="172"/>
      <c r="Y261" s="172"/>
      <c r="Z261" s="149"/>
    </row>
    <row r="262" spans="1:26" s="21" customFormat="1" ht="12.75">
      <c r="A262" s="26" t="s">
        <v>62</v>
      </c>
      <c r="B262" s="146">
        <v>2150355</v>
      </c>
      <c r="C262" s="146">
        <v>2283082</v>
      </c>
      <c r="D262" s="24">
        <v>94.18649877665366</v>
      </c>
      <c r="E262" s="146">
        <v>1132257</v>
      </c>
      <c r="F262" s="146">
        <v>1187157</v>
      </c>
      <c r="G262" s="24">
        <v>95.37550635678348</v>
      </c>
      <c r="H262" s="146">
        <v>62923</v>
      </c>
      <c r="I262" s="146">
        <v>57426</v>
      </c>
      <c r="J262" s="24">
        <v>109.57231915856929</v>
      </c>
      <c r="K262" s="146">
        <v>955175</v>
      </c>
      <c r="L262" s="146">
        <v>1038499</v>
      </c>
      <c r="M262" s="24">
        <v>91.97649684785445</v>
      </c>
      <c r="O262" s="172"/>
      <c r="P262" s="172"/>
      <c r="Q262" s="149"/>
      <c r="R262" s="172"/>
      <c r="S262" s="172"/>
      <c r="T262" s="149"/>
      <c r="U262" s="172"/>
      <c r="V262" s="172"/>
      <c r="W262" s="149"/>
      <c r="X262" s="172"/>
      <c r="Y262" s="172"/>
      <c r="Z262" s="149"/>
    </row>
    <row r="263" spans="1:26" s="21" customFormat="1" ht="12.75">
      <c r="A263" s="26" t="s">
        <v>157</v>
      </c>
      <c r="B263" s="146">
        <v>2631998</v>
      </c>
      <c r="C263" s="146">
        <v>2195888</v>
      </c>
      <c r="D263" s="24">
        <v>119.86030252909073</v>
      </c>
      <c r="E263" s="146">
        <v>1627155</v>
      </c>
      <c r="F263" s="146">
        <v>1170246</v>
      </c>
      <c r="G263" s="24">
        <v>139.0438420639763</v>
      </c>
      <c r="H263" s="146">
        <v>73059</v>
      </c>
      <c r="I263" s="146">
        <v>73900</v>
      </c>
      <c r="J263" s="24">
        <v>98.86197564276048</v>
      </c>
      <c r="K263" s="146">
        <v>931784</v>
      </c>
      <c r="L263" s="146">
        <v>951742</v>
      </c>
      <c r="M263" s="24">
        <v>97.90300312479643</v>
      </c>
      <c r="O263" s="172"/>
      <c r="P263" s="172"/>
      <c r="Q263" s="149"/>
      <c r="R263" s="172"/>
      <c r="S263" s="172"/>
      <c r="T263" s="149"/>
      <c r="U263" s="172"/>
      <c r="V263" s="172"/>
      <c r="W263" s="149"/>
      <c r="X263" s="172"/>
      <c r="Y263" s="172"/>
      <c r="Z263" s="149"/>
    </row>
    <row r="264" spans="1:26" s="21" customFormat="1" ht="12.75">
      <c r="A264" s="26" t="s">
        <v>63</v>
      </c>
      <c r="B264" s="146">
        <v>3792856</v>
      </c>
      <c r="C264" s="146">
        <v>3564495</v>
      </c>
      <c r="D264" s="24">
        <v>106.4065456677594</v>
      </c>
      <c r="E264" s="146">
        <v>3270401</v>
      </c>
      <c r="F264" s="146">
        <v>2945594</v>
      </c>
      <c r="G264" s="24">
        <v>111.02687607321309</v>
      </c>
      <c r="H264" s="146">
        <v>136697</v>
      </c>
      <c r="I264" s="146">
        <v>185886</v>
      </c>
      <c r="J264" s="24">
        <v>73.5380824806602</v>
      </c>
      <c r="K264" s="146">
        <v>385758</v>
      </c>
      <c r="L264" s="146">
        <v>433015</v>
      </c>
      <c r="M264" s="24">
        <v>89.08652125215063</v>
      </c>
      <c r="O264" s="172"/>
      <c r="P264" s="172"/>
      <c r="Q264" s="149"/>
      <c r="R264" s="172"/>
      <c r="S264" s="172"/>
      <c r="T264" s="149"/>
      <c r="U264" s="172"/>
      <c r="V264" s="172"/>
      <c r="W264" s="149"/>
      <c r="X264" s="172"/>
      <c r="Y264" s="172"/>
      <c r="Z264" s="149"/>
    </row>
    <row r="265" spans="1:26" s="21" customFormat="1" ht="14.25" customHeight="1">
      <c r="A265" s="26" t="s">
        <v>64</v>
      </c>
      <c r="B265" s="146">
        <v>4296206</v>
      </c>
      <c r="C265" s="146">
        <v>4031824</v>
      </c>
      <c r="D265" s="24">
        <v>106.55737948878722</v>
      </c>
      <c r="E265" s="146">
        <v>2147514</v>
      </c>
      <c r="F265" s="146">
        <v>1796084</v>
      </c>
      <c r="G265" s="24">
        <v>119.56645680268852</v>
      </c>
      <c r="H265" s="146">
        <v>20739</v>
      </c>
      <c r="I265" s="146">
        <v>22230</v>
      </c>
      <c r="J265" s="24">
        <v>93.29284750337382</v>
      </c>
      <c r="K265" s="146">
        <v>2127953</v>
      </c>
      <c r="L265" s="146">
        <v>2213510</v>
      </c>
      <c r="M265" s="24">
        <v>96.13478141051995</v>
      </c>
      <c r="O265" s="172"/>
      <c r="P265" s="172"/>
      <c r="Q265" s="149"/>
      <c r="R265" s="172"/>
      <c r="S265" s="172"/>
      <c r="T265" s="149"/>
      <c r="U265" s="172"/>
      <c r="V265" s="172"/>
      <c r="W265" s="149"/>
      <c r="X265" s="172"/>
      <c r="Y265" s="172"/>
      <c r="Z265" s="149"/>
    </row>
    <row r="266" spans="1:26" s="27" customFormat="1" ht="14.25" customHeight="1">
      <c r="A266" s="26" t="s">
        <v>65</v>
      </c>
      <c r="B266" s="146">
        <v>123120</v>
      </c>
      <c r="C266" s="146">
        <v>122081</v>
      </c>
      <c r="D266" s="24">
        <v>100.85107428674405</v>
      </c>
      <c r="E266" s="147" t="s">
        <v>188</v>
      </c>
      <c r="F266" s="146">
        <v>13500</v>
      </c>
      <c r="G266" s="24" t="s">
        <v>188</v>
      </c>
      <c r="H266" s="146">
        <v>5008</v>
      </c>
      <c r="I266" s="146">
        <v>7731</v>
      </c>
      <c r="J266" s="24">
        <v>64.77816582589574</v>
      </c>
      <c r="K266" s="146">
        <v>118112</v>
      </c>
      <c r="L266" s="146">
        <v>100850</v>
      </c>
      <c r="M266" s="24">
        <v>117.1165096678235</v>
      </c>
      <c r="O266" s="172"/>
      <c r="P266" s="172"/>
      <c r="Q266" s="149"/>
      <c r="R266" s="172"/>
      <c r="S266" s="172"/>
      <c r="T266" s="149"/>
      <c r="U266" s="172"/>
      <c r="V266" s="172"/>
      <c r="W266" s="149"/>
      <c r="X266" s="172"/>
      <c r="Y266" s="172"/>
      <c r="Z266" s="149"/>
    </row>
    <row r="267" spans="1:26" s="21" customFormat="1" ht="14.25" customHeight="1">
      <c r="A267" s="26" t="s">
        <v>66</v>
      </c>
      <c r="B267" s="146">
        <v>793025</v>
      </c>
      <c r="C267" s="146">
        <v>368187</v>
      </c>
      <c r="D267" s="17" t="s">
        <v>211</v>
      </c>
      <c r="E267" s="146">
        <v>770403</v>
      </c>
      <c r="F267" s="146">
        <v>345577</v>
      </c>
      <c r="G267" s="17">
        <v>222.93237107793632</v>
      </c>
      <c r="H267" s="146">
        <v>2680</v>
      </c>
      <c r="I267" s="146">
        <v>2668</v>
      </c>
      <c r="J267" s="24">
        <v>100.44977511244377</v>
      </c>
      <c r="K267" s="146">
        <v>19942</v>
      </c>
      <c r="L267" s="146">
        <v>19942</v>
      </c>
      <c r="M267" s="24">
        <v>100</v>
      </c>
      <c r="O267" s="172"/>
      <c r="P267" s="172"/>
      <c r="Q267" s="149"/>
      <c r="R267" s="172"/>
      <c r="S267" s="172"/>
      <c r="T267" s="149"/>
      <c r="U267" s="172"/>
      <c r="V267" s="172"/>
      <c r="W267" s="149"/>
      <c r="X267" s="172"/>
      <c r="Y267" s="172"/>
      <c r="Z267" s="149"/>
    </row>
    <row r="268" spans="1:26" s="21" customFormat="1" ht="14.25" customHeight="1">
      <c r="A268" s="26" t="s">
        <v>67</v>
      </c>
      <c r="B268" s="146">
        <v>1483294</v>
      </c>
      <c r="C268" s="146">
        <v>1377980</v>
      </c>
      <c r="D268" s="24">
        <v>107.64263632273328</v>
      </c>
      <c r="E268" s="146">
        <v>887661</v>
      </c>
      <c r="F268" s="146">
        <v>735523</v>
      </c>
      <c r="G268" s="24">
        <v>120.68432938195</v>
      </c>
      <c r="H268" s="146">
        <v>32469</v>
      </c>
      <c r="I268" s="146">
        <v>31240</v>
      </c>
      <c r="J268" s="24">
        <v>103.93405889884764</v>
      </c>
      <c r="K268" s="146">
        <v>563164</v>
      </c>
      <c r="L268" s="146">
        <v>611217</v>
      </c>
      <c r="M268" s="24">
        <v>92.13814406340137</v>
      </c>
      <c r="O268" s="172"/>
      <c r="P268" s="172"/>
      <c r="Q268" s="149"/>
      <c r="R268" s="172"/>
      <c r="S268" s="172"/>
      <c r="T268" s="149"/>
      <c r="U268" s="172"/>
      <c r="V268" s="172"/>
      <c r="W268" s="149"/>
      <c r="X268" s="172"/>
      <c r="Y268" s="172"/>
      <c r="Z268" s="149"/>
    </row>
    <row r="269" spans="1:26" s="21" customFormat="1" ht="14.25" customHeight="1">
      <c r="A269" s="26" t="s">
        <v>68</v>
      </c>
      <c r="B269" s="146">
        <v>4547705</v>
      </c>
      <c r="C269" s="146">
        <v>4251930</v>
      </c>
      <c r="D269" s="24">
        <v>106.95625280754857</v>
      </c>
      <c r="E269" s="146">
        <v>2499995</v>
      </c>
      <c r="F269" s="146">
        <v>2195519</v>
      </c>
      <c r="G269" s="24">
        <v>113.8680649085706</v>
      </c>
      <c r="H269" s="146">
        <v>15266</v>
      </c>
      <c r="I269" s="146">
        <v>37527</v>
      </c>
      <c r="J269" s="24">
        <v>40.68004370186799</v>
      </c>
      <c r="K269" s="146">
        <v>2032444</v>
      </c>
      <c r="L269" s="146">
        <v>2018884</v>
      </c>
      <c r="M269" s="24">
        <v>100.67165820324496</v>
      </c>
      <c r="O269" s="172"/>
      <c r="P269" s="172"/>
      <c r="Q269" s="149"/>
      <c r="R269" s="172"/>
      <c r="S269" s="172"/>
      <c r="T269" s="149"/>
      <c r="U269" s="172"/>
      <c r="V269" s="172"/>
      <c r="W269" s="149"/>
      <c r="X269" s="172"/>
      <c r="Y269" s="172"/>
      <c r="Z269" s="149"/>
    </row>
    <row r="270" spans="1:26" s="21" customFormat="1" ht="14.25" customHeight="1">
      <c r="A270" s="26" t="s">
        <v>69</v>
      </c>
      <c r="B270" s="146">
        <v>2303048</v>
      </c>
      <c r="C270" s="146">
        <v>1903899</v>
      </c>
      <c r="D270" s="24">
        <v>120.96482008762018</v>
      </c>
      <c r="E270" s="146">
        <v>844057</v>
      </c>
      <c r="F270" s="146">
        <v>545413</v>
      </c>
      <c r="G270" s="24">
        <v>154.75557054929016</v>
      </c>
      <c r="H270" s="146">
        <v>131731</v>
      </c>
      <c r="I270" s="146">
        <v>111280</v>
      </c>
      <c r="J270" s="24">
        <v>118.37796549245148</v>
      </c>
      <c r="K270" s="146">
        <v>1327260</v>
      </c>
      <c r="L270" s="146">
        <v>1247206</v>
      </c>
      <c r="M270" s="24">
        <v>106.41866700448844</v>
      </c>
      <c r="O270" s="172"/>
      <c r="P270" s="172"/>
      <c r="Q270" s="149"/>
      <c r="R270" s="172"/>
      <c r="S270" s="172"/>
      <c r="T270" s="149"/>
      <c r="U270" s="172"/>
      <c r="V270" s="172"/>
      <c r="W270" s="149"/>
      <c r="X270" s="172"/>
      <c r="Y270" s="172"/>
      <c r="Z270" s="149"/>
    </row>
    <row r="271" spans="1:26" s="21" customFormat="1" ht="14.25" customHeight="1">
      <c r="A271" s="26" t="s">
        <v>158</v>
      </c>
      <c r="B271" s="146">
        <v>100124</v>
      </c>
      <c r="C271" s="146">
        <v>146870</v>
      </c>
      <c r="D271" s="24">
        <v>68.17185265881392</v>
      </c>
      <c r="E271" s="146">
        <v>38696</v>
      </c>
      <c r="F271" s="146">
        <v>61800</v>
      </c>
      <c r="G271" s="24">
        <v>62.614886731391586</v>
      </c>
      <c r="H271" s="146">
        <v>7025</v>
      </c>
      <c r="I271" s="146">
        <v>31737</v>
      </c>
      <c r="J271" s="24">
        <v>22.13504742099127</v>
      </c>
      <c r="K271" s="146">
        <v>54403</v>
      </c>
      <c r="L271" s="146">
        <v>53333</v>
      </c>
      <c r="M271" s="24">
        <v>102.00626253914086</v>
      </c>
      <c r="O271" s="172"/>
      <c r="P271" s="172"/>
      <c r="Q271" s="149"/>
      <c r="R271" s="172"/>
      <c r="S271" s="172"/>
      <c r="T271" s="149"/>
      <c r="U271" s="172"/>
      <c r="V271" s="172"/>
      <c r="W271" s="149"/>
      <c r="X271" s="172"/>
      <c r="Y271" s="172"/>
      <c r="Z271" s="149"/>
    </row>
    <row r="272" spans="1:26" s="21" customFormat="1" ht="14.25" customHeight="1">
      <c r="A272" s="26" t="s">
        <v>71</v>
      </c>
      <c r="B272" s="146">
        <v>3941999</v>
      </c>
      <c r="C272" s="146">
        <v>2439402</v>
      </c>
      <c r="D272" s="24">
        <v>161.59694056166225</v>
      </c>
      <c r="E272" s="146">
        <v>3381291</v>
      </c>
      <c r="F272" s="146">
        <v>1884989</v>
      </c>
      <c r="G272" s="24">
        <v>179.37987967038535</v>
      </c>
      <c r="H272" s="146">
        <v>6345</v>
      </c>
      <c r="I272" s="146">
        <v>5856</v>
      </c>
      <c r="J272" s="24">
        <v>108.35040983606557</v>
      </c>
      <c r="K272" s="146">
        <v>554363</v>
      </c>
      <c r="L272" s="146">
        <v>548557</v>
      </c>
      <c r="M272" s="24">
        <v>101.05841325514031</v>
      </c>
      <c r="O272" s="172"/>
      <c r="P272" s="172"/>
      <c r="Q272" s="149"/>
      <c r="R272" s="172"/>
      <c r="S272" s="172"/>
      <c r="T272" s="149"/>
      <c r="U272" s="172"/>
      <c r="V272" s="172"/>
      <c r="W272" s="149"/>
      <c r="X272" s="172"/>
      <c r="Y272" s="172"/>
      <c r="Z272" s="149"/>
    </row>
    <row r="273" spans="1:26" s="21" customFormat="1" ht="12" customHeight="1">
      <c r="A273" s="26" t="s">
        <v>159</v>
      </c>
      <c r="B273" s="146">
        <v>530</v>
      </c>
      <c r="C273" s="146">
        <v>3040</v>
      </c>
      <c r="D273" s="24">
        <v>17.43421052631579</v>
      </c>
      <c r="E273" s="147" t="s">
        <v>188</v>
      </c>
      <c r="F273" s="147" t="s">
        <v>188</v>
      </c>
      <c r="G273" s="24" t="s">
        <v>188</v>
      </c>
      <c r="H273" s="147" t="s">
        <v>188</v>
      </c>
      <c r="I273" s="147" t="s">
        <v>188</v>
      </c>
      <c r="J273" s="24" t="s">
        <v>188</v>
      </c>
      <c r="K273" s="146">
        <v>530</v>
      </c>
      <c r="L273" s="146">
        <v>3040</v>
      </c>
      <c r="M273" s="24">
        <v>17.43421052631579</v>
      </c>
      <c r="O273" s="172"/>
      <c r="P273" s="172"/>
      <c r="Q273" s="149"/>
      <c r="R273" s="172"/>
      <c r="S273" s="172"/>
      <c r="T273" s="149"/>
      <c r="U273" s="172"/>
      <c r="V273" s="172"/>
      <c r="W273" s="149"/>
      <c r="X273" s="172"/>
      <c r="Y273" s="172"/>
      <c r="Z273" s="149"/>
    </row>
    <row r="274" spans="1:26" s="21" customFormat="1" ht="12.75">
      <c r="A274" s="26" t="s">
        <v>72</v>
      </c>
      <c r="B274" s="159">
        <v>9381</v>
      </c>
      <c r="C274" s="159">
        <v>9456</v>
      </c>
      <c r="D274" s="24">
        <v>99.20685279187818</v>
      </c>
      <c r="E274" s="159">
        <v>31</v>
      </c>
      <c r="F274" s="159">
        <v>31</v>
      </c>
      <c r="G274" s="24">
        <v>100</v>
      </c>
      <c r="H274" s="181" t="s">
        <v>188</v>
      </c>
      <c r="I274" s="181" t="s">
        <v>188</v>
      </c>
      <c r="J274" s="24" t="s">
        <v>188</v>
      </c>
      <c r="K274" s="159">
        <v>9350</v>
      </c>
      <c r="L274" s="159">
        <v>9425</v>
      </c>
      <c r="M274" s="24">
        <v>99.20424403183024</v>
      </c>
      <c r="O274" s="172"/>
      <c r="P274" s="172"/>
      <c r="Q274" s="149"/>
      <c r="R274" s="172"/>
      <c r="S274" s="172"/>
      <c r="T274" s="149"/>
      <c r="U274" s="147"/>
      <c r="V274" s="147"/>
      <c r="W274" s="147"/>
      <c r="X274" s="172"/>
      <c r="Y274" s="172"/>
      <c r="Z274" s="149"/>
    </row>
    <row r="275" spans="1:26" s="21" customFormat="1" ht="12.75">
      <c r="A275" s="23" t="s">
        <v>73</v>
      </c>
      <c r="B275" s="148">
        <v>952511</v>
      </c>
      <c r="C275" s="148">
        <v>980327</v>
      </c>
      <c r="D275" s="22">
        <v>97.16257942502858</v>
      </c>
      <c r="E275" s="148">
        <v>582181</v>
      </c>
      <c r="F275" s="148">
        <v>498940</v>
      </c>
      <c r="G275" s="22">
        <v>116.68356916663328</v>
      </c>
      <c r="H275" s="148">
        <v>3673</v>
      </c>
      <c r="I275" s="148">
        <v>4540</v>
      </c>
      <c r="J275" s="22">
        <v>80.90308370044053</v>
      </c>
      <c r="K275" s="148">
        <v>366657</v>
      </c>
      <c r="L275" s="148">
        <v>476847</v>
      </c>
      <c r="M275" s="22">
        <v>76.89195905604942</v>
      </c>
      <c r="O275" s="172"/>
      <c r="P275" s="172"/>
      <c r="Q275" s="149"/>
      <c r="R275" s="172"/>
      <c r="S275" s="172"/>
      <c r="T275" s="149"/>
      <c r="U275" s="172"/>
      <c r="V275" s="172"/>
      <c r="W275" s="149"/>
      <c r="X275" s="172"/>
      <c r="Y275" s="172"/>
      <c r="Z275" s="149"/>
    </row>
  </sheetData>
  <sheetProtection/>
  <mergeCells count="90">
    <mergeCell ref="A250:M250"/>
    <mergeCell ref="A252:A254"/>
    <mergeCell ref="B252:D253"/>
    <mergeCell ref="E252:M252"/>
    <mergeCell ref="E253:G253"/>
    <mergeCell ref="H253:J253"/>
    <mergeCell ref="K253:M253"/>
    <mergeCell ref="A224:M224"/>
    <mergeCell ref="A226:A228"/>
    <mergeCell ref="B226:D227"/>
    <mergeCell ref="E226:M226"/>
    <mergeCell ref="E227:G227"/>
    <mergeCell ref="H227:J227"/>
    <mergeCell ref="K227:M227"/>
    <mergeCell ref="A196:M196"/>
    <mergeCell ref="A198:A200"/>
    <mergeCell ref="B198:D199"/>
    <mergeCell ref="E198:M198"/>
    <mergeCell ref="E199:G199"/>
    <mergeCell ref="H199:J199"/>
    <mergeCell ref="K199:M199"/>
    <mergeCell ref="A168:M168"/>
    <mergeCell ref="A170:A172"/>
    <mergeCell ref="B170:D171"/>
    <mergeCell ref="E170:M170"/>
    <mergeCell ref="E171:G171"/>
    <mergeCell ref="H171:J171"/>
    <mergeCell ref="K171:M171"/>
    <mergeCell ref="A140:M140"/>
    <mergeCell ref="A142:A144"/>
    <mergeCell ref="B142:D143"/>
    <mergeCell ref="E142:M142"/>
    <mergeCell ref="E143:G143"/>
    <mergeCell ref="H143:J143"/>
    <mergeCell ref="K143:M143"/>
    <mergeCell ref="S87:S88"/>
    <mergeCell ref="A112:M112"/>
    <mergeCell ref="A114:A116"/>
    <mergeCell ref="B114:D115"/>
    <mergeCell ref="E114:M114"/>
    <mergeCell ref="E115:G115"/>
    <mergeCell ref="H115:J115"/>
    <mergeCell ref="K115:M115"/>
    <mergeCell ref="J87:J88"/>
    <mergeCell ref="K87:L87"/>
    <mergeCell ref="M87:M88"/>
    <mergeCell ref="N87:O87"/>
    <mergeCell ref="P87:P88"/>
    <mergeCell ref="Q87:R87"/>
    <mergeCell ref="S60:S61"/>
    <mergeCell ref="A85:A88"/>
    <mergeCell ref="B85:S85"/>
    <mergeCell ref="B86:J86"/>
    <mergeCell ref="K86:S86"/>
    <mergeCell ref="B87:C87"/>
    <mergeCell ref="D87:D88"/>
    <mergeCell ref="E87:F87"/>
    <mergeCell ref="G87:G88"/>
    <mergeCell ref="H87:I87"/>
    <mergeCell ref="J60:J61"/>
    <mergeCell ref="K60:L60"/>
    <mergeCell ref="D60:D61"/>
    <mergeCell ref="E60:F60"/>
    <mergeCell ref="G60:G61"/>
    <mergeCell ref="H60:I60"/>
    <mergeCell ref="M60:M61"/>
    <mergeCell ref="N60:O60"/>
    <mergeCell ref="P60:P61"/>
    <mergeCell ref="Q60:R60"/>
    <mergeCell ref="A56:S56"/>
    <mergeCell ref="A58:A61"/>
    <mergeCell ref="B58:J59"/>
    <mergeCell ref="K58:S58"/>
    <mergeCell ref="K59:S59"/>
    <mergeCell ref="B60:C60"/>
    <mergeCell ref="A29:M29"/>
    <mergeCell ref="A31:A33"/>
    <mergeCell ref="B31:D32"/>
    <mergeCell ref="E31:M31"/>
    <mergeCell ref="E32:G32"/>
    <mergeCell ref="H32:J32"/>
    <mergeCell ref="K32:M32"/>
    <mergeCell ref="K5:M5"/>
    <mergeCell ref="A4:A6"/>
    <mergeCell ref="A1:M1"/>
    <mergeCell ref="A2:M2"/>
    <mergeCell ref="B4:D5"/>
    <mergeCell ref="E4:M4"/>
    <mergeCell ref="E5:G5"/>
    <mergeCell ref="H5:J5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3" max="255" man="1"/>
    <brk id="111" max="255" man="1"/>
    <brk id="139" max="255" man="1"/>
    <brk id="167" max="255" man="1"/>
    <brk id="195" max="255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04" customWidth="1"/>
    <col min="2" max="4" width="28.375" style="104" customWidth="1"/>
    <col min="5" max="5" width="28.375" style="105" customWidth="1"/>
    <col min="6" max="16384" width="9.125" style="104" customWidth="1"/>
  </cols>
  <sheetData>
    <row r="1" spans="1:5" ht="32.25" customHeight="1">
      <c r="A1" s="342" t="s">
        <v>184</v>
      </c>
      <c r="B1" s="342"/>
      <c r="C1" s="342"/>
      <c r="D1" s="342"/>
      <c r="E1" s="342"/>
    </row>
    <row r="2" spans="1:5" ht="12.75">
      <c r="A2" s="108"/>
      <c r="B2" s="107"/>
      <c r="C2" s="107"/>
      <c r="D2" s="107"/>
      <c r="E2" s="106" t="s">
        <v>116</v>
      </c>
    </row>
    <row r="3" spans="1:5" ht="25.5" customHeight="1">
      <c r="A3" s="138"/>
      <c r="B3" s="209" t="s">
        <v>28</v>
      </c>
      <c r="C3" s="209" t="s">
        <v>29</v>
      </c>
      <c r="D3" s="209" t="s">
        <v>30</v>
      </c>
      <c r="E3" s="210" t="s">
        <v>32</v>
      </c>
    </row>
    <row r="4" spans="1:7" ht="12.75">
      <c r="A4" s="28" t="s">
        <v>56</v>
      </c>
      <c r="B4" s="260">
        <v>630</v>
      </c>
      <c r="C4" s="146">
        <v>1777</v>
      </c>
      <c r="D4" s="261">
        <v>469</v>
      </c>
      <c r="E4" s="261">
        <v>628</v>
      </c>
      <c r="G4" s="223"/>
    </row>
    <row r="5" spans="1:7" ht="12.75">
      <c r="A5" s="183" t="s">
        <v>156</v>
      </c>
      <c r="B5" s="262">
        <v>431</v>
      </c>
      <c r="C5" s="146">
        <v>1207</v>
      </c>
      <c r="D5" s="261">
        <v>324</v>
      </c>
      <c r="E5" s="261">
        <v>545</v>
      </c>
      <c r="G5" s="223"/>
    </row>
    <row r="6" spans="1:7" ht="12.75">
      <c r="A6" s="26" t="s">
        <v>57</v>
      </c>
      <c r="B6" s="262">
        <v>924</v>
      </c>
      <c r="C6" s="146">
        <v>1871</v>
      </c>
      <c r="D6" s="261">
        <v>886</v>
      </c>
      <c r="E6" s="261">
        <v>793</v>
      </c>
      <c r="G6" s="223"/>
    </row>
    <row r="7" spans="1:7" ht="12.75">
      <c r="A7" s="26" t="s">
        <v>58</v>
      </c>
      <c r="B7" s="262">
        <v>496</v>
      </c>
      <c r="C7" s="146">
        <v>2017</v>
      </c>
      <c r="D7" s="261">
        <v>318</v>
      </c>
      <c r="E7" s="261">
        <v>519</v>
      </c>
      <c r="G7" s="223"/>
    </row>
    <row r="8" spans="1:7" ht="12.75">
      <c r="A8" s="26" t="s">
        <v>59</v>
      </c>
      <c r="B8" s="262">
        <v>811</v>
      </c>
      <c r="C8" s="146">
        <v>1894</v>
      </c>
      <c r="D8" s="261">
        <v>805</v>
      </c>
      <c r="E8" s="261">
        <v>761</v>
      </c>
      <c r="G8" s="223"/>
    </row>
    <row r="9" spans="1:7" ht="12.75">
      <c r="A9" s="26" t="s">
        <v>60</v>
      </c>
      <c r="B9" s="262">
        <v>416</v>
      </c>
      <c r="C9" s="146">
        <v>1933</v>
      </c>
      <c r="D9" s="261">
        <v>307</v>
      </c>
      <c r="E9" s="261">
        <v>417</v>
      </c>
      <c r="G9" s="223"/>
    </row>
    <row r="10" spans="1:7" ht="12.75">
      <c r="A10" s="26" t="s">
        <v>61</v>
      </c>
      <c r="B10" s="262">
        <v>295</v>
      </c>
      <c r="C10" s="146">
        <v>445</v>
      </c>
      <c r="D10" s="261">
        <v>189</v>
      </c>
      <c r="E10" s="261">
        <v>360</v>
      </c>
      <c r="G10" s="223"/>
    </row>
    <row r="11" spans="1:7" ht="12.75">
      <c r="A11" s="26" t="s">
        <v>62</v>
      </c>
      <c r="B11" s="262">
        <v>640</v>
      </c>
      <c r="C11" s="146">
        <v>1271</v>
      </c>
      <c r="D11" s="261">
        <v>594</v>
      </c>
      <c r="E11" s="261">
        <v>647</v>
      </c>
      <c r="G11" s="223"/>
    </row>
    <row r="12" spans="1:7" ht="12.75">
      <c r="A12" s="26" t="s">
        <v>157</v>
      </c>
      <c r="B12" s="262">
        <v>840</v>
      </c>
      <c r="C12" s="146">
        <v>1700</v>
      </c>
      <c r="D12" s="261">
        <v>697</v>
      </c>
      <c r="E12" s="261">
        <v>851</v>
      </c>
      <c r="G12" s="223"/>
    </row>
    <row r="13" spans="1:7" ht="12.75">
      <c r="A13" s="26" t="s">
        <v>63</v>
      </c>
      <c r="B13" s="262">
        <v>586</v>
      </c>
      <c r="C13" s="146">
        <v>999</v>
      </c>
      <c r="D13" s="261">
        <v>606</v>
      </c>
      <c r="E13" s="261">
        <v>552</v>
      </c>
      <c r="G13" s="223"/>
    </row>
    <row r="14" spans="1:7" ht="12.75">
      <c r="A14" s="26" t="s">
        <v>64</v>
      </c>
      <c r="B14" s="262">
        <v>904</v>
      </c>
      <c r="C14" s="146">
        <v>2053</v>
      </c>
      <c r="D14" s="261">
        <v>700</v>
      </c>
      <c r="E14" s="261">
        <v>813</v>
      </c>
      <c r="G14" s="223"/>
    </row>
    <row r="15" spans="1:7" ht="14.25" customHeight="1">
      <c r="A15" s="26" t="s">
        <v>65</v>
      </c>
      <c r="B15" s="262">
        <v>431</v>
      </c>
      <c r="C15" s="146">
        <v>3320</v>
      </c>
      <c r="D15" s="261">
        <v>416</v>
      </c>
      <c r="E15" s="261">
        <v>396</v>
      </c>
      <c r="G15" s="223"/>
    </row>
    <row r="16" spans="1:7" ht="12.75">
      <c r="A16" s="26" t="s">
        <v>67</v>
      </c>
      <c r="B16" s="262">
        <v>723</v>
      </c>
      <c r="C16" s="146">
        <v>1991</v>
      </c>
      <c r="D16" s="261">
        <v>590</v>
      </c>
      <c r="E16" s="262">
        <v>604</v>
      </c>
      <c r="G16" s="223"/>
    </row>
    <row r="17" spans="1:7" ht="12.75">
      <c r="A17" s="26" t="s">
        <v>68</v>
      </c>
      <c r="B17" s="262">
        <v>694</v>
      </c>
      <c r="C17" s="146">
        <v>1869</v>
      </c>
      <c r="D17" s="261">
        <v>486</v>
      </c>
      <c r="E17" s="262">
        <v>567</v>
      </c>
      <c r="G17" s="223"/>
    </row>
    <row r="18" spans="1:7" ht="12.75">
      <c r="A18" s="26" t="s">
        <v>69</v>
      </c>
      <c r="B18" s="262">
        <v>718</v>
      </c>
      <c r="C18" s="146">
        <v>1756</v>
      </c>
      <c r="D18" s="261">
        <v>532</v>
      </c>
      <c r="E18" s="262">
        <v>704</v>
      </c>
      <c r="G18" s="223"/>
    </row>
    <row r="19" spans="1:7" ht="12.75">
      <c r="A19" s="26" t="s">
        <v>158</v>
      </c>
      <c r="B19" s="262">
        <v>561</v>
      </c>
      <c r="C19" s="146">
        <v>497</v>
      </c>
      <c r="D19" s="261">
        <v>601</v>
      </c>
      <c r="E19" s="262">
        <v>500</v>
      </c>
      <c r="G19" s="223"/>
    </row>
    <row r="20" spans="1:7" ht="12.75">
      <c r="A20" s="26" t="s">
        <v>71</v>
      </c>
      <c r="B20" s="262">
        <v>539</v>
      </c>
      <c r="C20" s="146">
        <v>1957</v>
      </c>
      <c r="D20" s="261">
        <v>384</v>
      </c>
      <c r="E20" s="262">
        <v>592</v>
      </c>
      <c r="G20" s="223"/>
    </row>
    <row r="21" spans="1:5" ht="12.75">
      <c r="A21" s="26" t="s">
        <v>159</v>
      </c>
      <c r="B21" s="262">
        <v>596</v>
      </c>
      <c r="C21" s="147" t="s">
        <v>188</v>
      </c>
      <c r="D21" s="188" t="s">
        <v>188</v>
      </c>
      <c r="E21" s="262">
        <v>596</v>
      </c>
    </row>
    <row r="22" spans="1:5" ht="12.75">
      <c r="A22" s="26" t="s">
        <v>72</v>
      </c>
      <c r="B22" s="262">
        <v>147</v>
      </c>
      <c r="C22" s="188" t="s">
        <v>188</v>
      </c>
      <c r="D22" s="261">
        <v>500</v>
      </c>
      <c r="E22" s="262">
        <v>147</v>
      </c>
    </row>
    <row r="23" spans="1:5" ht="12.75">
      <c r="A23" s="26" t="s">
        <v>73</v>
      </c>
      <c r="B23" s="263">
        <v>619</v>
      </c>
      <c r="C23" s="148">
        <v>1790</v>
      </c>
      <c r="D23" s="263">
        <v>884</v>
      </c>
      <c r="E23" s="263">
        <v>460</v>
      </c>
    </row>
    <row r="24" spans="1:5" ht="12.75">
      <c r="A24" s="189"/>
      <c r="B24" s="189"/>
      <c r="C24" s="189"/>
      <c r="D24" s="189"/>
      <c r="E24" s="189"/>
    </row>
    <row r="25" spans="1:4" ht="12.75">
      <c r="A25" s="105"/>
      <c r="B25" s="105"/>
      <c r="C25" s="105"/>
      <c r="D25" s="105"/>
    </row>
    <row r="26" spans="1:4" ht="12.75">
      <c r="A26" s="105"/>
      <c r="B26" s="105"/>
      <c r="C26" s="105"/>
      <c r="D26" s="105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04" customWidth="1"/>
    <col min="2" max="4" width="28.25390625" style="104" customWidth="1"/>
    <col min="5" max="5" width="28.25390625" style="105" customWidth="1"/>
    <col min="6" max="16384" width="9.125" style="104" customWidth="1"/>
  </cols>
  <sheetData>
    <row r="1" spans="1:5" ht="33" customHeight="1">
      <c r="A1" s="342" t="s">
        <v>185</v>
      </c>
      <c r="B1" s="342"/>
      <c r="C1" s="342"/>
      <c r="D1" s="342"/>
      <c r="E1" s="342"/>
    </row>
    <row r="2" spans="1:5" ht="12.75">
      <c r="A2" s="71"/>
      <c r="B2" s="107"/>
      <c r="C2" s="107"/>
      <c r="D2" s="107"/>
      <c r="E2" s="106" t="s">
        <v>93</v>
      </c>
    </row>
    <row r="3" spans="1:5" ht="25.5" customHeight="1">
      <c r="A3" s="138"/>
      <c r="B3" s="209" t="s">
        <v>28</v>
      </c>
      <c r="C3" s="209" t="s">
        <v>29</v>
      </c>
      <c r="D3" s="209" t="s">
        <v>30</v>
      </c>
      <c r="E3" s="210" t="s">
        <v>32</v>
      </c>
    </row>
    <row r="4" spans="1:7" ht="12.75">
      <c r="A4" s="28" t="s">
        <v>56</v>
      </c>
      <c r="B4" s="146">
        <v>74</v>
      </c>
      <c r="C4" s="146">
        <v>91</v>
      </c>
      <c r="D4" s="146">
        <v>37</v>
      </c>
      <c r="E4" s="146">
        <v>42</v>
      </c>
      <c r="G4" s="223"/>
    </row>
    <row r="5" spans="1:7" ht="12.75">
      <c r="A5" s="183" t="s">
        <v>156</v>
      </c>
      <c r="B5" s="146">
        <v>48</v>
      </c>
      <c r="C5" s="146">
        <v>48</v>
      </c>
      <c r="D5" s="146">
        <v>35</v>
      </c>
      <c r="E5" s="146">
        <v>48</v>
      </c>
      <c r="G5" s="223"/>
    </row>
    <row r="6" spans="1:7" ht="12.75">
      <c r="A6" s="26" t="s">
        <v>57</v>
      </c>
      <c r="B6" s="146">
        <v>89</v>
      </c>
      <c r="C6" s="146">
        <v>103</v>
      </c>
      <c r="D6" s="146">
        <v>69</v>
      </c>
      <c r="E6" s="146">
        <v>32</v>
      </c>
      <c r="G6" s="223"/>
    </row>
    <row r="7" spans="1:7" ht="12.75">
      <c r="A7" s="26" t="s">
        <v>58</v>
      </c>
      <c r="B7" s="146">
        <v>77</v>
      </c>
      <c r="C7" s="146">
        <v>97</v>
      </c>
      <c r="D7" s="146">
        <v>30</v>
      </c>
      <c r="E7" s="146">
        <v>52</v>
      </c>
      <c r="G7" s="223"/>
    </row>
    <row r="8" spans="1:7" ht="12.75">
      <c r="A8" s="26" t="s">
        <v>59</v>
      </c>
      <c r="B8" s="146">
        <v>63</v>
      </c>
      <c r="C8" s="146">
        <v>63</v>
      </c>
      <c r="D8" s="146">
        <v>61</v>
      </c>
      <c r="E8" s="146">
        <v>63</v>
      </c>
      <c r="G8" s="223"/>
    </row>
    <row r="9" spans="1:7" ht="12.75">
      <c r="A9" s="26" t="s">
        <v>60</v>
      </c>
      <c r="B9" s="146">
        <v>59</v>
      </c>
      <c r="C9" s="146">
        <v>77</v>
      </c>
      <c r="D9" s="146">
        <v>43</v>
      </c>
      <c r="E9" s="146">
        <v>23</v>
      </c>
      <c r="G9" s="223"/>
    </row>
    <row r="10" spans="1:7" ht="12.75">
      <c r="A10" s="26" t="s">
        <v>61</v>
      </c>
      <c r="B10" s="146">
        <v>74</v>
      </c>
      <c r="C10" s="146">
        <v>94</v>
      </c>
      <c r="D10" s="146">
        <v>26</v>
      </c>
      <c r="E10" s="146">
        <v>40</v>
      </c>
      <c r="G10" s="223"/>
    </row>
    <row r="11" spans="1:7" ht="12.75">
      <c r="A11" s="26" t="s">
        <v>62</v>
      </c>
      <c r="B11" s="146">
        <v>49</v>
      </c>
      <c r="C11" s="146">
        <v>82</v>
      </c>
      <c r="D11" s="146">
        <v>30</v>
      </c>
      <c r="E11" s="146">
        <v>33</v>
      </c>
      <c r="G11" s="223"/>
    </row>
    <row r="12" spans="1:7" ht="12.75">
      <c r="A12" s="26" t="s">
        <v>157</v>
      </c>
      <c r="B12" s="146">
        <v>76</v>
      </c>
      <c r="C12" s="146">
        <v>84</v>
      </c>
      <c r="D12" s="146">
        <v>64</v>
      </c>
      <c r="E12" s="146">
        <v>54</v>
      </c>
      <c r="G12" s="223"/>
    </row>
    <row r="13" spans="1:7" ht="12.75">
      <c r="A13" s="26" t="s">
        <v>63</v>
      </c>
      <c r="B13" s="146">
        <v>92</v>
      </c>
      <c r="C13" s="146">
        <v>99</v>
      </c>
      <c r="D13" s="146">
        <v>41</v>
      </c>
      <c r="E13" s="146">
        <v>39</v>
      </c>
      <c r="G13" s="223"/>
    </row>
    <row r="14" spans="1:7" ht="12.75">
      <c r="A14" s="26" t="s">
        <v>64</v>
      </c>
      <c r="B14" s="146">
        <v>70</v>
      </c>
      <c r="C14" s="146">
        <v>91</v>
      </c>
      <c r="D14" s="146">
        <v>22</v>
      </c>
      <c r="E14" s="146">
        <v>46</v>
      </c>
      <c r="G14" s="223"/>
    </row>
    <row r="15" spans="1:7" ht="14.25" customHeight="1">
      <c r="A15" s="26" t="s">
        <v>65</v>
      </c>
      <c r="B15" s="146">
        <v>43</v>
      </c>
      <c r="C15" s="147" t="s">
        <v>188</v>
      </c>
      <c r="D15" s="146">
        <v>26</v>
      </c>
      <c r="E15" s="146">
        <v>43</v>
      </c>
      <c r="G15" s="223"/>
    </row>
    <row r="16" spans="1:7" ht="12.75">
      <c r="A16" s="26" t="s">
        <v>66</v>
      </c>
      <c r="B16" s="146">
        <v>25</v>
      </c>
      <c r="C16" s="147" t="s">
        <v>188</v>
      </c>
      <c r="D16" s="146">
        <v>25</v>
      </c>
      <c r="E16" s="146">
        <v>25</v>
      </c>
      <c r="G16" s="223"/>
    </row>
    <row r="17" spans="1:7" ht="12.75">
      <c r="A17" s="26" t="s">
        <v>67</v>
      </c>
      <c r="B17" s="146">
        <v>79</v>
      </c>
      <c r="C17" s="146">
        <v>114</v>
      </c>
      <c r="D17" s="146">
        <v>33</v>
      </c>
      <c r="E17" s="146">
        <v>35</v>
      </c>
      <c r="G17" s="223"/>
    </row>
    <row r="18" spans="1:7" ht="12.75">
      <c r="A18" s="26" t="s">
        <v>68</v>
      </c>
      <c r="B18" s="146">
        <v>66</v>
      </c>
      <c r="C18" s="146">
        <v>95</v>
      </c>
      <c r="D18" s="146">
        <v>26</v>
      </c>
      <c r="E18" s="146">
        <v>24</v>
      </c>
      <c r="G18" s="223"/>
    </row>
    <row r="19" spans="1:7" ht="12.75">
      <c r="A19" s="26" t="s">
        <v>69</v>
      </c>
      <c r="B19" s="146">
        <v>70</v>
      </c>
      <c r="C19" s="146">
        <v>98</v>
      </c>
      <c r="D19" s="146">
        <v>27</v>
      </c>
      <c r="E19" s="146">
        <v>56</v>
      </c>
      <c r="G19" s="223"/>
    </row>
    <row r="20" spans="1:7" ht="12.75">
      <c r="A20" s="26" t="s">
        <v>158</v>
      </c>
      <c r="B20" s="146">
        <v>69</v>
      </c>
      <c r="C20" s="146">
        <v>104</v>
      </c>
      <c r="D20" s="146">
        <v>30</v>
      </c>
      <c r="E20" s="146">
        <v>32</v>
      </c>
      <c r="G20" s="223"/>
    </row>
    <row r="21" spans="1:5" ht="12.75">
      <c r="A21" s="26" t="s">
        <v>71</v>
      </c>
      <c r="B21" s="146">
        <v>43</v>
      </c>
      <c r="C21" s="146">
        <v>80</v>
      </c>
      <c r="D21" s="146">
        <v>16</v>
      </c>
      <c r="E21" s="146">
        <v>42</v>
      </c>
    </row>
    <row r="22" spans="1:5" ht="12.75">
      <c r="A22" s="26" t="s">
        <v>159</v>
      </c>
      <c r="B22" s="146">
        <v>27</v>
      </c>
      <c r="C22" s="188" t="s">
        <v>188</v>
      </c>
      <c r="D22" s="147" t="s">
        <v>188</v>
      </c>
      <c r="E22" s="146">
        <v>27</v>
      </c>
    </row>
    <row r="23" spans="1:5" ht="12.75">
      <c r="A23" s="26" t="s">
        <v>72</v>
      </c>
      <c r="B23" s="146">
        <v>16</v>
      </c>
      <c r="C23" s="146">
        <v>13</v>
      </c>
      <c r="D23" s="147" t="s">
        <v>188</v>
      </c>
      <c r="E23" s="146">
        <v>16</v>
      </c>
    </row>
    <row r="24" spans="1:5" ht="12.75">
      <c r="A24" s="23" t="s">
        <v>73</v>
      </c>
      <c r="B24" s="148">
        <v>94</v>
      </c>
      <c r="C24" s="148">
        <v>98</v>
      </c>
      <c r="D24" s="160" t="s">
        <v>188</v>
      </c>
      <c r="E24" s="148">
        <v>40</v>
      </c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09" customWidth="1"/>
    <col min="2" max="2" width="10.375" style="109" customWidth="1"/>
    <col min="3" max="4" width="9.875" style="109" customWidth="1"/>
    <col min="5" max="5" width="8.75390625" style="109" customWidth="1"/>
    <col min="6" max="6" width="9.375" style="109" customWidth="1"/>
    <col min="7" max="7" width="9.75390625" style="109" customWidth="1"/>
    <col min="8" max="8" width="10.25390625" style="109" customWidth="1"/>
    <col min="9" max="9" width="11.00390625" style="109" customWidth="1"/>
    <col min="10" max="11" width="8.875" style="109" customWidth="1"/>
    <col min="12" max="16384" width="9.125" style="109" customWidth="1"/>
  </cols>
  <sheetData>
    <row r="1" spans="1:11" ht="29.25" customHeight="1">
      <c r="A1" s="345" t="s">
        <v>186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ht="12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2" t="s">
        <v>120</v>
      </c>
    </row>
    <row r="3" spans="1:11" ht="14.25" customHeight="1">
      <c r="A3" s="346"/>
      <c r="B3" s="343" t="s">
        <v>140</v>
      </c>
      <c r="C3" s="343"/>
      <c r="D3" s="347"/>
      <c r="E3" s="347"/>
      <c r="F3" s="347"/>
      <c r="G3" s="343" t="s">
        <v>141</v>
      </c>
      <c r="H3" s="343"/>
      <c r="I3" s="347"/>
      <c r="J3" s="347"/>
      <c r="K3" s="348"/>
    </row>
    <row r="4" spans="1:11" ht="16.5" customHeight="1">
      <c r="A4" s="346"/>
      <c r="B4" s="343" t="s">
        <v>114</v>
      </c>
      <c r="C4" s="343"/>
      <c r="D4" s="343"/>
      <c r="E4" s="343" t="s">
        <v>139</v>
      </c>
      <c r="F4" s="343"/>
      <c r="G4" s="343" t="s">
        <v>114</v>
      </c>
      <c r="H4" s="343"/>
      <c r="I4" s="343"/>
      <c r="J4" s="343" t="s">
        <v>139</v>
      </c>
      <c r="K4" s="344"/>
    </row>
    <row r="5" spans="1:12" ht="29.25" customHeight="1">
      <c r="A5" s="346"/>
      <c r="B5" s="225">
        <v>2023</v>
      </c>
      <c r="C5" s="225">
        <v>2022</v>
      </c>
      <c r="D5" s="225" t="s">
        <v>194</v>
      </c>
      <c r="E5" s="225">
        <v>2023</v>
      </c>
      <c r="F5" s="225">
        <v>2022</v>
      </c>
      <c r="G5" s="225">
        <v>2023</v>
      </c>
      <c r="H5" s="225">
        <v>2022</v>
      </c>
      <c r="I5" s="225" t="s">
        <v>194</v>
      </c>
      <c r="J5" s="225">
        <v>2023</v>
      </c>
      <c r="K5" s="226">
        <v>2022</v>
      </c>
      <c r="L5" s="111"/>
    </row>
    <row r="6" spans="1:19" ht="12.75" customHeight="1">
      <c r="A6" s="28" t="s">
        <v>56</v>
      </c>
      <c r="B6" s="252">
        <f>SUM(B7:B27)</f>
        <v>2474869</v>
      </c>
      <c r="C6" s="252">
        <f>SUM(C7:C27)</f>
        <v>2335865</v>
      </c>
      <c r="D6" s="229">
        <f>B6/C6%</f>
        <v>105.95085760521262</v>
      </c>
      <c r="E6" s="253">
        <v>54</v>
      </c>
      <c r="F6" s="253">
        <v>52</v>
      </c>
      <c r="G6" s="252">
        <f>SUM(G7:G27)</f>
        <v>488758</v>
      </c>
      <c r="H6" s="252">
        <f>SUM(H7:H27)</f>
        <v>491985</v>
      </c>
      <c r="I6" s="229">
        <f>G6/H6%</f>
        <v>99.34408569366951</v>
      </c>
      <c r="J6" s="253">
        <v>331</v>
      </c>
      <c r="K6" s="253">
        <v>312</v>
      </c>
      <c r="L6" s="110"/>
      <c r="M6" s="110"/>
      <c r="N6" s="110"/>
      <c r="O6" s="110"/>
      <c r="P6" s="110"/>
      <c r="Q6" s="110"/>
      <c r="R6" s="110"/>
      <c r="S6" s="110"/>
    </row>
    <row r="7" spans="1:19" ht="12.75" customHeight="1">
      <c r="A7" s="183" t="s">
        <v>156</v>
      </c>
      <c r="B7" s="253">
        <v>283139</v>
      </c>
      <c r="C7" s="253">
        <v>268252</v>
      </c>
      <c r="D7" s="17">
        <f aca="true" t="shared" si="0" ref="D7:D26">B7/C7%</f>
        <v>105.5496324351729</v>
      </c>
      <c r="E7" s="253">
        <v>67</v>
      </c>
      <c r="F7" s="253">
        <v>66</v>
      </c>
      <c r="G7" s="253">
        <v>10768</v>
      </c>
      <c r="H7" s="253">
        <v>10271</v>
      </c>
      <c r="I7" s="17">
        <f aca="true" t="shared" si="1" ref="I7:I22">G7/H7%</f>
        <v>104.83886671210205</v>
      </c>
      <c r="J7" s="253">
        <v>472</v>
      </c>
      <c r="K7" s="253">
        <v>382</v>
      </c>
      <c r="L7" s="110"/>
      <c r="M7" s="110"/>
      <c r="N7" s="110"/>
      <c r="O7" s="110"/>
      <c r="P7" s="110"/>
      <c r="Q7" s="110"/>
      <c r="R7" s="110"/>
      <c r="S7" s="110"/>
    </row>
    <row r="8" spans="1:19" ht="12.75" customHeight="1">
      <c r="A8" s="26" t="s">
        <v>57</v>
      </c>
      <c r="B8" s="253">
        <v>147013</v>
      </c>
      <c r="C8" s="253">
        <v>147873</v>
      </c>
      <c r="D8" s="17">
        <f t="shared" si="0"/>
        <v>99.41841986028551</v>
      </c>
      <c r="E8" s="253">
        <v>57</v>
      </c>
      <c r="F8" s="253">
        <v>58</v>
      </c>
      <c r="G8" s="253">
        <v>43034</v>
      </c>
      <c r="H8" s="253">
        <v>58516</v>
      </c>
      <c r="I8" s="17">
        <f t="shared" si="1"/>
        <v>73.5422790347939</v>
      </c>
      <c r="J8" s="253">
        <v>214</v>
      </c>
      <c r="K8" s="253">
        <v>205</v>
      </c>
      <c r="L8" s="110"/>
      <c r="M8" s="110"/>
      <c r="N8" s="110"/>
      <c r="O8" s="110"/>
      <c r="P8" s="110"/>
      <c r="Q8" s="110"/>
      <c r="R8" s="110"/>
      <c r="S8" s="110"/>
    </row>
    <row r="9" spans="1:19" ht="12.75" customHeight="1">
      <c r="A9" s="26" t="s">
        <v>58</v>
      </c>
      <c r="B9" s="253">
        <v>154362</v>
      </c>
      <c r="C9" s="253">
        <v>154166</v>
      </c>
      <c r="D9" s="17">
        <f t="shared" si="0"/>
        <v>100.12713568491107</v>
      </c>
      <c r="E9" s="253">
        <v>43</v>
      </c>
      <c r="F9" s="253">
        <v>47</v>
      </c>
      <c r="G9" s="253">
        <v>5330</v>
      </c>
      <c r="H9" s="253">
        <v>5440</v>
      </c>
      <c r="I9" s="17">
        <f t="shared" si="1"/>
        <v>97.9779411764706</v>
      </c>
      <c r="J9" s="253">
        <v>132</v>
      </c>
      <c r="K9" s="253">
        <v>118</v>
      </c>
      <c r="L9" s="110"/>
      <c r="M9" s="110"/>
      <c r="N9" s="110"/>
      <c r="O9" s="110"/>
      <c r="P9" s="110"/>
      <c r="Q9" s="110"/>
      <c r="R9" s="110"/>
      <c r="S9" s="110"/>
    </row>
    <row r="10" spans="1:19" ht="12.75" customHeight="1">
      <c r="A10" s="26" t="s">
        <v>59</v>
      </c>
      <c r="B10" s="253">
        <v>269194</v>
      </c>
      <c r="C10" s="253">
        <v>185930</v>
      </c>
      <c r="D10" s="17">
        <f t="shared" si="0"/>
        <v>144.78244500618513</v>
      </c>
      <c r="E10" s="253">
        <v>74</v>
      </c>
      <c r="F10" s="253">
        <v>48</v>
      </c>
      <c r="G10" s="253">
        <v>26207</v>
      </c>
      <c r="H10" s="253">
        <v>19609</v>
      </c>
      <c r="I10" s="17">
        <f t="shared" si="1"/>
        <v>133.64781477892805</v>
      </c>
      <c r="J10" s="253">
        <v>555</v>
      </c>
      <c r="K10" s="253">
        <v>336</v>
      </c>
      <c r="L10" s="110"/>
      <c r="M10" s="110"/>
      <c r="N10" s="110"/>
      <c r="O10" s="110"/>
      <c r="P10" s="110"/>
      <c r="Q10" s="110"/>
      <c r="R10" s="110"/>
      <c r="S10" s="110"/>
    </row>
    <row r="11" spans="1:19" ht="12.75" customHeight="1">
      <c r="A11" s="26" t="s">
        <v>60</v>
      </c>
      <c r="B11" s="253">
        <v>39216</v>
      </c>
      <c r="C11" s="253">
        <v>39672</v>
      </c>
      <c r="D11" s="17">
        <f t="shared" si="0"/>
        <v>98.85057471264368</v>
      </c>
      <c r="E11" s="253">
        <v>33</v>
      </c>
      <c r="F11" s="253">
        <v>34</v>
      </c>
      <c r="G11" s="253">
        <v>26</v>
      </c>
      <c r="H11" s="254" t="s">
        <v>188</v>
      </c>
      <c r="I11" s="17" t="s">
        <v>188</v>
      </c>
      <c r="J11" s="253">
        <v>25</v>
      </c>
      <c r="K11" s="254" t="s">
        <v>188</v>
      </c>
      <c r="L11" s="110"/>
      <c r="M11" s="110"/>
      <c r="N11" s="110"/>
      <c r="O11" s="110"/>
      <c r="P11" s="110"/>
      <c r="Q11" s="110"/>
      <c r="R11" s="110"/>
      <c r="S11" s="110"/>
    </row>
    <row r="12" spans="1:19" ht="12.75" customHeight="1">
      <c r="A12" s="26" t="s">
        <v>61</v>
      </c>
      <c r="B12" s="253">
        <v>184779</v>
      </c>
      <c r="C12" s="253">
        <v>174517</v>
      </c>
      <c r="D12" s="17">
        <f t="shared" si="0"/>
        <v>105.88022943323573</v>
      </c>
      <c r="E12" s="253">
        <v>46</v>
      </c>
      <c r="F12" s="253">
        <v>46</v>
      </c>
      <c r="G12" s="253">
        <v>9440</v>
      </c>
      <c r="H12" s="253">
        <v>10186</v>
      </c>
      <c r="I12" s="17">
        <f t="shared" si="1"/>
        <v>92.6762222658551</v>
      </c>
      <c r="J12" s="253">
        <v>433</v>
      </c>
      <c r="K12" s="253">
        <v>416</v>
      </c>
      <c r="L12" s="110"/>
      <c r="M12" s="110"/>
      <c r="N12" s="110"/>
      <c r="O12" s="110"/>
      <c r="P12" s="110"/>
      <c r="Q12" s="110"/>
      <c r="R12" s="110"/>
      <c r="S12" s="110"/>
    </row>
    <row r="13" spans="1:19" ht="12.75" customHeight="1">
      <c r="A13" s="26" t="s">
        <v>62</v>
      </c>
      <c r="B13" s="253">
        <v>98370</v>
      </c>
      <c r="C13" s="253">
        <v>100001</v>
      </c>
      <c r="D13" s="17">
        <f t="shared" si="0"/>
        <v>98.36901630983691</v>
      </c>
      <c r="E13" s="253">
        <v>46</v>
      </c>
      <c r="F13" s="253">
        <v>51</v>
      </c>
      <c r="G13" s="253">
        <v>5330</v>
      </c>
      <c r="H13" s="253">
        <v>6750</v>
      </c>
      <c r="I13" s="17">
        <f t="shared" si="1"/>
        <v>78.96296296296296</v>
      </c>
      <c r="J13" s="253">
        <v>172</v>
      </c>
      <c r="K13" s="253">
        <v>170</v>
      </c>
      <c r="L13" s="110"/>
      <c r="M13" s="110"/>
      <c r="N13" s="110"/>
      <c r="O13" s="110"/>
      <c r="P13" s="110"/>
      <c r="Q13" s="110"/>
      <c r="R13" s="110"/>
      <c r="S13" s="110"/>
    </row>
    <row r="14" spans="1:19" ht="12.75" customHeight="1">
      <c r="A14" s="26" t="s">
        <v>157</v>
      </c>
      <c r="B14" s="253">
        <v>142016</v>
      </c>
      <c r="C14" s="253">
        <v>129772</v>
      </c>
      <c r="D14" s="17">
        <f t="shared" si="0"/>
        <v>109.43500909287057</v>
      </c>
      <c r="E14" s="253">
        <v>59</v>
      </c>
      <c r="F14" s="253">
        <v>50</v>
      </c>
      <c r="G14" s="253">
        <v>8014</v>
      </c>
      <c r="H14" s="253">
        <v>14347</v>
      </c>
      <c r="I14" s="17">
        <f t="shared" si="1"/>
        <v>55.8583676029832</v>
      </c>
      <c r="J14" s="253">
        <v>278</v>
      </c>
      <c r="K14" s="253">
        <v>595</v>
      </c>
      <c r="L14" s="110"/>
      <c r="M14" s="110"/>
      <c r="N14" s="110"/>
      <c r="O14" s="110"/>
      <c r="P14" s="110"/>
      <c r="Q14" s="110"/>
      <c r="R14" s="110"/>
      <c r="S14" s="110"/>
    </row>
    <row r="15" spans="1:19" ht="12.75" customHeight="1">
      <c r="A15" s="26" t="s">
        <v>63</v>
      </c>
      <c r="B15" s="253">
        <v>180419</v>
      </c>
      <c r="C15" s="253">
        <v>171794</v>
      </c>
      <c r="D15" s="17">
        <f t="shared" si="0"/>
        <v>105.02054786546678</v>
      </c>
      <c r="E15" s="253">
        <v>64</v>
      </c>
      <c r="F15" s="253">
        <v>66</v>
      </c>
      <c r="G15" s="253">
        <v>41639</v>
      </c>
      <c r="H15" s="253">
        <v>45236</v>
      </c>
      <c r="I15" s="17">
        <f t="shared" si="1"/>
        <v>92.04836855601732</v>
      </c>
      <c r="J15" s="253">
        <v>405</v>
      </c>
      <c r="K15" s="253">
        <v>450</v>
      </c>
      <c r="L15" s="110"/>
      <c r="M15" s="110"/>
      <c r="N15" s="110"/>
      <c r="O15" s="110"/>
      <c r="P15" s="110"/>
      <c r="Q15" s="110"/>
      <c r="R15" s="110"/>
      <c r="S15" s="110"/>
    </row>
    <row r="16" spans="1:19" ht="12.75" customHeight="1">
      <c r="A16" s="26" t="s">
        <v>64</v>
      </c>
      <c r="B16" s="253">
        <v>89067</v>
      </c>
      <c r="C16" s="253">
        <v>88106</v>
      </c>
      <c r="D16" s="17">
        <f t="shared" si="0"/>
        <v>101.090731618732</v>
      </c>
      <c r="E16" s="253">
        <v>45</v>
      </c>
      <c r="F16" s="253">
        <v>45</v>
      </c>
      <c r="G16" s="253">
        <v>84177</v>
      </c>
      <c r="H16" s="253">
        <v>83237</v>
      </c>
      <c r="I16" s="17">
        <f t="shared" si="1"/>
        <v>101.12930547713157</v>
      </c>
      <c r="J16" s="253">
        <v>302</v>
      </c>
      <c r="K16" s="253">
        <v>300</v>
      </c>
      <c r="L16" s="110"/>
      <c r="M16" s="110"/>
      <c r="N16" s="110"/>
      <c r="O16" s="110"/>
      <c r="P16" s="110"/>
      <c r="Q16" s="110"/>
      <c r="R16" s="110"/>
      <c r="S16" s="110"/>
    </row>
    <row r="17" spans="1:19" ht="12.75" customHeight="1">
      <c r="A17" s="26" t="s">
        <v>65</v>
      </c>
      <c r="B17" s="253">
        <v>51592</v>
      </c>
      <c r="C17" s="253">
        <v>44531</v>
      </c>
      <c r="D17" s="17">
        <f t="shared" si="0"/>
        <v>115.85636971997036</v>
      </c>
      <c r="E17" s="253">
        <v>25</v>
      </c>
      <c r="F17" s="253">
        <v>23</v>
      </c>
      <c r="G17" s="253">
        <v>312</v>
      </c>
      <c r="H17" s="253">
        <v>580</v>
      </c>
      <c r="I17" s="17">
        <f t="shared" si="1"/>
        <v>53.793103448275865</v>
      </c>
      <c r="J17" s="253">
        <v>140</v>
      </c>
      <c r="K17" s="253">
        <v>139</v>
      </c>
      <c r="L17" s="110"/>
      <c r="M17" s="110"/>
      <c r="N17" s="110"/>
      <c r="O17" s="110"/>
      <c r="P17" s="110"/>
      <c r="Q17" s="110"/>
      <c r="R17" s="110"/>
      <c r="S17" s="110"/>
    </row>
    <row r="18" spans="1:19" ht="12.75" customHeight="1">
      <c r="A18" s="26" t="s">
        <v>66</v>
      </c>
      <c r="B18" s="253">
        <v>7689</v>
      </c>
      <c r="C18" s="253">
        <v>8079</v>
      </c>
      <c r="D18" s="17">
        <f t="shared" si="0"/>
        <v>95.17266988488673</v>
      </c>
      <c r="E18" s="253">
        <v>49</v>
      </c>
      <c r="F18" s="253">
        <v>52</v>
      </c>
      <c r="G18" s="254" t="s">
        <v>188</v>
      </c>
      <c r="H18" s="253">
        <v>10</v>
      </c>
      <c r="I18" s="17" t="s">
        <v>188</v>
      </c>
      <c r="J18" s="254" t="s">
        <v>188</v>
      </c>
      <c r="K18" s="253">
        <v>29</v>
      </c>
      <c r="L18" s="110"/>
      <c r="M18" s="110"/>
      <c r="N18" s="110"/>
      <c r="O18" s="110"/>
      <c r="P18" s="110"/>
      <c r="Q18" s="110"/>
      <c r="R18" s="110"/>
      <c r="S18" s="110"/>
    </row>
    <row r="19" spans="1:19" ht="12.75" customHeight="1">
      <c r="A19" s="26" t="s">
        <v>67</v>
      </c>
      <c r="B19" s="253">
        <v>166089</v>
      </c>
      <c r="C19" s="253">
        <v>165763</v>
      </c>
      <c r="D19" s="17">
        <f t="shared" si="0"/>
        <v>100.19666632481314</v>
      </c>
      <c r="E19" s="253">
        <v>63</v>
      </c>
      <c r="F19" s="253">
        <v>64</v>
      </c>
      <c r="G19" s="253">
        <v>87353</v>
      </c>
      <c r="H19" s="253">
        <v>60383</v>
      </c>
      <c r="I19" s="17">
        <f t="shared" si="1"/>
        <v>144.66488912442242</v>
      </c>
      <c r="J19" s="253">
        <v>689</v>
      </c>
      <c r="K19" s="253">
        <v>609</v>
      </c>
      <c r="L19" s="110"/>
      <c r="M19" s="110"/>
      <c r="N19" s="110"/>
      <c r="O19" s="110"/>
      <c r="P19" s="110"/>
      <c r="Q19" s="110"/>
      <c r="R19" s="110"/>
      <c r="S19" s="110"/>
    </row>
    <row r="20" spans="1:19" ht="12.75" customHeight="1">
      <c r="A20" s="26" t="s">
        <v>68</v>
      </c>
      <c r="B20" s="253">
        <v>178018</v>
      </c>
      <c r="C20" s="253">
        <v>175922</v>
      </c>
      <c r="D20" s="17">
        <f t="shared" si="0"/>
        <v>101.1914371141756</v>
      </c>
      <c r="E20" s="253">
        <v>73</v>
      </c>
      <c r="F20" s="253">
        <v>74</v>
      </c>
      <c r="G20" s="253">
        <v>138384</v>
      </c>
      <c r="H20" s="253">
        <v>142090</v>
      </c>
      <c r="I20" s="17">
        <f t="shared" si="1"/>
        <v>97.39179393342248</v>
      </c>
      <c r="J20" s="253">
        <v>312</v>
      </c>
      <c r="K20" s="253">
        <v>321</v>
      </c>
      <c r="L20" s="110"/>
      <c r="M20" s="110"/>
      <c r="N20" s="110"/>
      <c r="O20" s="110"/>
      <c r="P20" s="110"/>
      <c r="Q20" s="110"/>
      <c r="R20" s="110"/>
      <c r="S20" s="110"/>
    </row>
    <row r="21" spans="1:19" ht="12.75" customHeight="1">
      <c r="A21" s="26" t="s">
        <v>69</v>
      </c>
      <c r="B21" s="253">
        <v>268313</v>
      </c>
      <c r="C21" s="253">
        <v>264193</v>
      </c>
      <c r="D21" s="17">
        <f t="shared" si="0"/>
        <v>101.55946599644957</v>
      </c>
      <c r="E21" s="253">
        <v>45</v>
      </c>
      <c r="F21" s="253">
        <v>47</v>
      </c>
      <c r="G21" s="253">
        <v>891</v>
      </c>
      <c r="H21" s="253">
        <v>2942</v>
      </c>
      <c r="I21" s="17">
        <f t="shared" si="1"/>
        <v>30.285520054384772</v>
      </c>
      <c r="J21" s="253">
        <v>106</v>
      </c>
      <c r="K21" s="253">
        <v>168</v>
      </c>
      <c r="L21" s="110"/>
      <c r="M21" s="110"/>
      <c r="N21" s="110"/>
      <c r="O21" s="110"/>
      <c r="P21" s="110"/>
      <c r="Q21" s="110"/>
      <c r="R21" s="110"/>
      <c r="S21" s="110"/>
    </row>
    <row r="22" spans="1:19" ht="12.75" customHeight="1">
      <c r="A22" s="26" t="s">
        <v>158</v>
      </c>
      <c r="B22" s="253">
        <v>51331</v>
      </c>
      <c r="C22" s="253">
        <v>59118</v>
      </c>
      <c r="D22" s="17">
        <f t="shared" si="0"/>
        <v>86.82803883757909</v>
      </c>
      <c r="E22" s="253">
        <v>53</v>
      </c>
      <c r="F22" s="253">
        <v>55</v>
      </c>
      <c r="G22" s="253">
        <v>271</v>
      </c>
      <c r="H22" s="253">
        <v>932</v>
      </c>
      <c r="I22" s="17">
        <f t="shared" si="1"/>
        <v>29.07725321888412</v>
      </c>
      <c r="J22" s="253">
        <v>183</v>
      </c>
      <c r="K22" s="253">
        <v>238</v>
      </c>
      <c r="L22" s="110"/>
      <c r="M22" s="110"/>
      <c r="N22" s="110"/>
      <c r="O22" s="110"/>
      <c r="P22" s="110"/>
      <c r="Q22" s="110"/>
      <c r="R22" s="110"/>
      <c r="S22" s="110"/>
    </row>
    <row r="23" spans="1:11" ht="12.75">
      <c r="A23" s="26" t="s">
        <v>71</v>
      </c>
      <c r="B23" s="253">
        <v>161038</v>
      </c>
      <c r="C23" s="253">
        <v>154087</v>
      </c>
      <c r="D23" s="17">
        <f t="shared" si="0"/>
        <v>104.51108789190523</v>
      </c>
      <c r="E23" s="253">
        <v>64</v>
      </c>
      <c r="F23" s="253">
        <v>65</v>
      </c>
      <c r="G23" s="253">
        <v>27361</v>
      </c>
      <c r="H23" s="253">
        <v>31208</v>
      </c>
      <c r="I23" s="17">
        <f>G23/H23%</f>
        <v>87.67303255575494</v>
      </c>
      <c r="J23" s="253">
        <v>258</v>
      </c>
      <c r="K23" s="253">
        <v>287</v>
      </c>
    </row>
    <row r="24" spans="1:11" ht="12.75">
      <c r="A24" s="26" t="s">
        <v>159</v>
      </c>
      <c r="B24" s="253">
        <v>3</v>
      </c>
      <c r="C24" s="253">
        <v>2</v>
      </c>
      <c r="D24" s="17">
        <f t="shared" si="0"/>
        <v>150</v>
      </c>
      <c r="E24" s="253">
        <v>2</v>
      </c>
      <c r="F24" s="253">
        <v>2</v>
      </c>
      <c r="G24" s="254" t="s">
        <v>188</v>
      </c>
      <c r="H24" s="254" t="s">
        <v>188</v>
      </c>
      <c r="I24" s="17" t="s">
        <v>188</v>
      </c>
      <c r="J24" s="254" t="s">
        <v>188</v>
      </c>
      <c r="K24" s="254" t="s">
        <v>188</v>
      </c>
    </row>
    <row r="25" spans="1:11" ht="12.75">
      <c r="A25" s="26" t="s">
        <v>72</v>
      </c>
      <c r="B25" s="253">
        <v>300</v>
      </c>
      <c r="C25" s="253">
        <v>430</v>
      </c>
      <c r="D25" s="17">
        <f t="shared" si="0"/>
        <v>69.76744186046511</v>
      </c>
      <c r="E25" s="253">
        <v>30</v>
      </c>
      <c r="F25" s="253">
        <v>32</v>
      </c>
      <c r="G25" s="253">
        <v>16</v>
      </c>
      <c r="H25" s="253">
        <v>43</v>
      </c>
      <c r="I25" s="17" t="s">
        <v>188</v>
      </c>
      <c r="J25" s="253">
        <v>100</v>
      </c>
      <c r="K25" s="253">
        <v>287</v>
      </c>
    </row>
    <row r="26" spans="1:11" ht="12.75">
      <c r="A26" s="23" t="s">
        <v>73</v>
      </c>
      <c r="B26" s="255">
        <v>2921</v>
      </c>
      <c r="C26" s="255">
        <v>3657</v>
      </c>
      <c r="D26" s="228">
        <f t="shared" si="0"/>
        <v>79.87421383647799</v>
      </c>
      <c r="E26" s="255">
        <v>9</v>
      </c>
      <c r="F26" s="255">
        <v>12</v>
      </c>
      <c r="G26" s="255">
        <v>205</v>
      </c>
      <c r="H26" s="255">
        <v>205</v>
      </c>
      <c r="I26" s="228">
        <f>G26/H26%</f>
        <v>100.00000000000001</v>
      </c>
      <c r="J26" s="255">
        <v>14</v>
      </c>
      <c r="K26" s="255">
        <v>13</v>
      </c>
    </row>
    <row r="27" ht="12.75">
      <c r="A27" s="26"/>
    </row>
    <row r="28" spans="1:11" ht="12.75" customHeight="1">
      <c r="A28" s="115"/>
      <c r="B28" s="112"/>
      <c r="C28" s="112"/>
      <c r="D28" s="113"/>
      <c r="E28" s="113"/>
      <c r="F28" s="113"/>
      <c r="G28" s="114"/>
      <c r="H28" s="114"/>
      <c r="I28" s="114"/>
      <c r="J28" s="114"/>
      <c r="K28" s="191" t="s">
        <v>118</v>
      </c>
    </row>
    <row r="29" spans="1:11" ht="12.75">
      <c r="A29" s="346"/>
      <c r="B29" s="343" t="s">
        <v>142</v>
      </c>
      <c r="C29" s="343"/>
      <c r="D29" s="347"/>
      <c r="E29" s="347"/>
      <c r="F29" s="347"/>
      <c r="G29" s="343" t="s">
        <v>143</v>
      </c>
      <c r="H29" s="343"/>
      <c r="I29" s="347"/>
      <c r="J29" s="347"/>
      <c r="K29" s="348"/>
    </row>
    <row r="30" spans="1:11" ht="12.75">
      <c r="A30" s="346"/>
      <c r="B30" s="343" t="s">
        <v>114</v>
      </c>
      <c r="C30" s="343"/>
      <c r="D30" s="343"/>
      <c r="E30" s="343" t="s">
        <v>139</v>
      </c>
      <c r="F30" s="343"/>
      <c r="G30" s="343" t="s">
        <v>113</v>
      </c>
      <c r="H30" s="343"/>
      <c r="I30" s="343"/>
      <c r="J30" s="343" t="s">
        <v>139</v>
      </c>
      <c r="K30" s="344"/>
    </row>
    <row r="31" spans="1:11" ht="22.5">
      <c r="A31" s="346"/>
      <c r="B31" s="225">
        <v>2023</v>
      </c>
      <c r="C31" s="225">
        <v>2022</v>
      </c>
      <c r="D31" s="225" t="s">
        <v>194</v>
      </c>
      <c r="E31" s="225">
        <v>2023</v>
      </c>
      <c r="F31" s="225">
        <v>2022</v>
      </c>
      <c r="G31" s="225">
        <v>2023</v>
      </c>
      <c r="H31" s="225">
        <v>2022</v>
      </c>
      <c r="I31" s="225" t="s">
        <v>194</v>
      </c>
      <c r="J31" s="225">
        <v>2023</v>
      </c>
      <c r="K31" s="226">
        <v>2022</v>
      </c>
    </row>
    <row r="32" spans="1:11" ht="12.75">
      <c r="A32" s="28" t="s">
        <v>56</v>
      </c>
      <c r="B32" s="75">
        <f>SUM(B33:B52)</f>
        <v>7421473</v>
      </c>
      <c r="C32" s="75">
        <f>SUM(C33:C52)</f>
        <v>7303208</v>
      </c>
      <c r="D32" s="229">
        <f>B32/C32%</f>
        <v>101.6193568634496</v>
      </c>
      <c r="E32" s="253">
        <v>67</v>
      </c>
      <c r="F32" s="253">
        <v>66</v>
      </c>
      <c r="G32" s="75">
        <f>SUM(G33:G52)</f>
        <v>1030832</v>
      </c>
      <c r="H32" s="75">
        <f>SUM(H33:H52)</f>
        <v>1000984</v>
      </c>
      <c r="I32" s="229">
        <f>G32/H32%</f>
        <v>102.98186584400949</v>
      </c>
      <c r="J32" s="253">
        <v>76</v>
      </c>
      <c r="K32" s="253">
        <v>74</v>
      </c>
    </row>
    <row r="33" spans="1:11" ht="12.75">
      <c r="A33" s="183" t="s">
        <v>156</v>
      </c>
      <c r="B33" s="253">
        <v>487418</v>
      </c>
      <c r="C33" s="253">
        <v>489725</v>
      </c>
      <c r="D33" s="17">
        <f aca="true" t="shared" si="2" ref="D33:D52">B33/C33%</f>
        <v>99.52891929143907</v>
      </c>
      <c r="E33" s="253">
        <v>71</v>
      </c>
      <c r="F33" s="253">
        <v>74</v>
      </c>
      <c r="G33" s="253">
        <v>72009</v>
      </c>
      <c r="H33" s="253">
        <v>68567</v>
      </c>
      <c r="I33" s="17">
        <f aca="true" t="shared" si="3" ref="I33:I52">G33/H33%</f>
        <v>105.01990753569503</v>
      </c>
      <c r="J33" s="253">
        <v>79</v>
      </c>
      <c r="K33" s="253">
        <v>77</v>
      </c>
    </row>
    <row r="34" spans="1:11" ht="12.75">
      <c r="A34" s="26" t="s">
        <v>57</v>
      </c>
      <c r="B34" s="253">
        <v>202860</v>
      </c>
      <c r="C34" s="253">
        <v>197424</v>
      </c>
      <c r="D34" s="17">
        <f t="shared" si="2"/>
        <v>102.75346462436178</v>
      </c>
      <c r="E34" s="253">
        <v>58</v>
      </c>
      <c r="F34" s="253">
        <v>58</v>
      </c>
      <c r="G34" s="253">
        <v>16603</v>
      </c>
      <c r="H34" s="253">
        <v>16030</v>
      </c>
      <c r="I34" s="17">
        <f t="shared" si="3"/>
        <v>103.57454772301934</v>
      </c>
      <c r="J34" s="253">
        <v>65</v>
      </c>
      <c r="K34" s="253">
        <v>64</v>
      </c>
    </row>
    <row r="35" spans="1:11" ht="12.75">
      <c r="A35" s="26" t="s">
        <v>58</v>
      </c>
      <c r="B35" s="253">
        <v>407400</v>
      </c>
      <c r="C35" s="253">
        <v>392753</v>
      </c>
      <c r="D35" s="17">
        <f t="shared" si="2"/>
        <v>103.72931588046431</v>
      </c>
      <c r="E35" s="253">
        <v>55</v>
      </c>
      <c r="F35" s="253">
        <v>59</v>
      </c>
      <c r="G35" s="253">
        <v>65944</v>
      </c>
      <c r="H35" s="253">
        <v>64534</v>
      </c>
      <c r="I35" s="17">
        <f t="shared" si="3"/>
        <v>102.18489478414479</v>
      </c>
      <c r="J35" s="253">
        <v>64</v>
      </c>
      <c r="K35" s="253">
        <v>64</v>
      </c>
    </row>
    <row r="36" spans="1:11" ht="12.75">
      <c r="A36" s="26" t="s">
        <v>59</v>
      </c>
      <c r="B36" s="253">
        <v>1132975</v>
      </c>
      <c r="C36" s="253">
        <v>939220</v>
      </c>
      <c r="D36" s="17">
        <f t="shared" si="2"/>
        <v>120.62935201550222</v>
      </c>
      <c r="E36" s="253">
        <v>93</v>
      </c>
      <c r="F36" s="253">
        <v>81</v>
      </c>
      <c r="G36" s="253">
        <v>113298</v>
      </c>
      <c r="H36" s="253">
        <v>62758</v>
      </c>
      <c r="I36" s="17">
        <f t="shared" si="3"/>
        <v>180.5315656968036</v>
      </c>
      <c r="J36" s="253">
        <v>140</v>
      </c>
      <c r="K36" s="253">
        <v>87</v>
      </c>
    </row>
    <row r="37" spans="1:11" ht="12.75">
      <c r="A37" s="26" t="s">
        <v>60</v>
      </c>
      <c r="B37" s="253">
        <v>192965</v>
      </c>
      <c r="C37" s="253">
        <v>193704</v>
      </c>
      <c r="D37" s="17">
        <f t="shared" si="2"/>
        <v>99.61849006731921</v>
      </c>
      <c r="E37" s="253">
        <v>66</v>
      </c>
      <c r="F37" s="253">
        <v>66</v>
      </c>
      <c r="G37" s="253">
        <v>45147</v>
      </c>
      <c r="H37" s="253">
        <v>45387</v>
      </c>
      <c r="I37" s="17">
        <f t="shared" si="3"/>
        <v>99.47121422433736</v>
      </c>
      <c r="J37" s="253">
        <v>60</v>
      </c>
      <c r="K37" s="253">
        <v>62</v>
      </c>
    </row>
    <row r="38" spans="1:11" ht="12.75">
      <c r="A38" s="26" t="s">
        <v>61</v>
      </c>
      <c r="B38" s="253">
        <v>479497</v>
      </c>
      <c r="C38" s="253">
        <v>455003</v>
      </c>
      <c r="D38" s="17">
        <f t="shared" si="2"/>
        <v>105.38326120926676</v>
      </c>
      <c r="E38" s="253">
        <v>68</v>
      </c>
      <c r="F38" s="253">
        <v>65</v>
      </c>
      <c r="G38" s="253">
        <v>105637</v>
      </c>
      <c r="H38" s="253">
        <v>105703</v>
      </c>
      <c r="I38" s="17">
        <f t="shared" si="3"/>
        <v>99.93756090177195</v>
      </c>
      <c r="J38" s="253">
        <v>82</v>
      </c>
      <c r="K38" s="253">
        <v>82</v>
      </c>
    </row>
    <row r="39" spans="1:11" ht="12.75">
      <c r="A39" s="26" t="s">
        <v>62</v>
      </c>
      <c r="B39" s="253">
        <v>842098</v>
      </c>
      <c r="C39" s="253">
        <v>900825</v>
      </c>
      <c r="D39" s="17">
        <f t="shared" si="2"/>
        <v>93.48075375350373</v>
      </c>
      <c r="E39" s="253">
        <v>67</v>
      </c>
      <c r="F39" s="253">
        <v>73</v>
      </c>
      <c r="G39" s="253">
        <v>100939</v>
      </c>
      <c r="H39" s="253">
        <v>111349</v>
      </c>
      <c r="I39" s="17">
        <f t="shared" si="3"/>
        <v>90.65101617437067</v>
      </c>
      <c r="J39" s="253">
        <v>91</v>
      </c>
      <c r="K39" s="253">
        <v>98</v>
      </c>
    </row>
    <row r="40" spans="1:11" ht="12.75">
      <c r="A40" s="26" t="s">
        <v>157</v>
      </c>
      <c r="B40" s="253">
        <v>573016</v>
      </c>
      <c r="C40" s="253">
        <v>657312</v>
      </c>
      <c r="D40" s="17">
        <f t="shared" si="2"/>
        <v>87.17564870259481</v>
      </c>
      <c r="E40" s="253">
        <v>74</v>
      </c>
      <c r="F40" s="253">
        <v>82</v>
      </c>
      <c r="G40" s="253">
        <v>95902</v>
      </c>
      <c r="H40" s="253">
        <v>101819</v>
      </c>
      <c r="I40" s="17">
        <f t="shared" si="3"/>
        <v>94.18870741217258</v>
      </c>
      <c r="J40" s="253">
        <v>79</v>
      </c>
      <c r="K40" s="253">
        <v>83</v>
      </c>
    </row>
    <row r="41" spans="1:11" ht="12.75">
      <c r="A41" s="26" t="s">
        <v>63</v>
      </c>
      <c r="B41" s="253">
        <v>257480</v>
      </c>
      <c r="C41" s="253">
        <v>242021</v>
      </c>
      <c r="D41" s="17">
        <f t="shared" si="2"/>
        <v>106.38746224501179</v>
      </c>
      <c r="E41" s="253">
        <v>64</v>
      </c>
      <c r="F41" s="253">
        <v>64</v>
      </c>
      <c r="G41" s="253">
        <v>73720</v>
      </c>
      <c r="H41" s="253">
        <v>70110</v>
      </c>
      <c r="I41" s="17">
        <f t="shared" si="3"/>
        <v>105.1490514905149</v>
      </c>
      <c r="J41" s="253">
        <v>73</v>
      </c>
      <c r="K41" s="253">
        <v>73</v>
      </c>
    </row>
    <row r="42" spans="1:11" ht="12.75">
      <c r="A42" s="26" t="s">
        <v>64</v>
      </c>
      <c r="B42" s="253">
        <v>130388</v>
      </c>
      <c r="C42" s="253">
        <v>123595</v>
      </c>
      <c r="D42" s="17">
        <f t="shared" si="2"/>
        <v>105.49617702981512</v>
      </c>
      <c r="E42" s="253">
        <v>66</v>
      </c>
      <c r="F42" s="253">
        <v>65</v>
      </c>
      <c r="G42" s="253">
        <v>5612</v>
      </c>
      <c r="H42" s="253">
        <v>6054</v>
      </c>
      <c r="I42" s="17">
        <f t="shared" si="3"/>
        <v>92.69904195573174</v>
      </c>
      <c r="J42" s="253">
        <v>25</v>
      </c>
      <c r="K42" s="253">
        <v>25</v>
      </c>
    </row>
    <row r="43" spans="1:11" ht="12.75">
      <c r="A43" s="26" t="s">
        <v>65</v>
      </c>
      <c r="B43" s="253">
        <v>147226</v>
      </c>
      <c r="C43" s="253">
        <v>144322</v>
      </c>
      <c r="D43" s="17">
        <f t="shared" si="2"/>
        <v>102.01216723715027</v>
      </c>
      <c r="E43" s="253">
        <v>41</v>
      </c>
      <c r="F43" s="253">
        <v>42</v>
      </c>
      <c r="G43" s="253">
        <v>56415</v>
      </c>
      <c r="H43" s="253">
        <v>61018</v>
      </c>
      <c r="I43" s="17">
        <f t="shared" si="3"/>
        <v>92.45632436330264</v>
      </c>
      <c r="J43" s="253">
        <v>66</v>
      </c>
      <c r="K43" s="253">
        <v>68</v>
      </c>
    </row>
    <row r="44" spans="1:11" ht="12.75">
      <c r="A44" s="26" t="s">
        <v>66</v>
      </c>
      <c r="B44" s="253">
        <v>141628</v>
      </c>
      <c r="C44" s="253">
        <v>156173</v>
      </c>
      <c r="D44" s="17">
        <f t="shared" si="2"/>
        <v>90.68661036158619</v>
      </c>
      <c r="E44" s="253">
        <v>78</v>
      </c>
      <c r="F44" s="253">
        <v>78</v>
      </c>
      <c r="G44" s="253">
        <v>45494</v>
      </c>
      <c r="H44" s="253">
        <v>51733</v>
      </c>
      <c r="I44" s="17">
        <f t="shared" si="3"/>
        <v>87.93999961339956</v>
      </c>
      <c r="J44" s="253">
        <v>82</v>
      </c>
      <c r="K44" s="253">
        <v>85</v>
      </c>
    </row>
    <row r="45" spans="1:11" ht="12.75">
      <c r="A45" s="26" t="s">
        <v>67</v>
      </c>
      <c r="B45" s="253">
        <v>221175</v>
      </c>
      <c r="C45" s="253">
        <v>224961</v>
      </c>
      <c r="D45" s="17">
        <f t="shared" si="2"/>
        <v>98.31704162054756</v>
      </c>
      <c r="E45" s="253">
        <v>68</v>
      </c>
      <c r="F45" s="253">
        <v>69</v>
      </c>
      <c r="G45" s="253">
        <v>33453</v>
      </c>
      <c r="H45" s="253">
        <v>33205</v>
      </c>
      <c r="I45" s="17">
        <f t="shared" si="3"/>
        <v>100.74687547056166</v>
      </c>
      <c r="J45" s="253">
        <v>79</v>
      </c>
      <c r="K45" s="253">
        <v>81</v>
      </c>
    </row>
    <row r="46" spans="1:11" ht="12.75">
      <c r="A46" s="26" t="s">
        <v>68</v>
      </c>
      <c r="B46" s="253">
        <v>88808</v>
      </c>
      <c r="C46" s="253">
        <v>86370</v>
      </c>
      <c r="D46" s="17">
        <f t="shared" si="2"/>
        <v>102.82273937709853</v>
      </c>
      <c r="E46" s="253">
        <v>33</v>
      </c>
      <c r="F46" s="253">
        <v>34</v>
      </c>
      <c r="G46" s="253">
        <v>3215</v>
      </c>
      <c r="H46" s="253">
        <v>2990</v>
      </c>
      <c r="I46" s="17">
        <f t="shared" si="3"/>
        <v>107.52508361204013</v>
      </c>
      <c r="J46" s="253">
        <v>34</v>
      </c>
      <c r="K46" s="253">
        <v>35</v>
      </c>
    </row>
    <row r="47" spans="1:11" ht="12.75">
      <c r="A47" s="26" t="s">
        <v>69</v>
      </c>
      <c r="B47" s="253">
        <v>1763221</v>
      </c>
      <c r="C47" s="253">
        <v>1736646</v>
      </c>
      <c r="D47" s="17">
        <f t="shared" si="2"/>
        <v>101.53024853654689</v>
      </c>
      <c r="E47" s="253">
        <v>60</v>
      </c>
      <c r="F47" s="253">
        <v>62</v>
      </c>
      <c r="G47" s="253">
        <v>107953</v>
      </c>
      <c r="H47" s="253">
        <v>109072</v>
      </c>
      <c r="I47" s="17">
        <f t="shared" si="3"/>
        <v>98.97407217250989</v>
      </c>
      <c r="J47" s="253">
        <v>56</v>
      </c>
      <c r="K47" s="253">
        <v>58</v>
      </c>
    </row>
    <row r="48" spans="1:11" ht="12.75">
      <c r="A48" s="26" t="s">
        <v>158</v>
      </c>
      <c r="B48" s="253">
        <v>118370</v>
      </c>
      <c r="C48" s="253">
        <v>129737</v>
      </c>
      <c r="D48" s="17">
        <f t="shared" si="2"/>
        <v>91.23842851306875</v>
      </c>
      <c r="E48" s="253">
        <v>70</v>
      </c>
      <c r="F48" s="253">
        <v>68</v>
      </c>
      <c r="G48" s="253">
        <v>24462</v>
      </c>
      <c r="H48" s="253">
        <v>27468</v>
      </c>
      <c r="I48" s="17">
        <f t="shared" si="3"/>
        <v>89.05635648754915</v>
      </c>
      <c r="J48" s="253">
        <v>68</v>
      </c>
      <c r="K48" s="253">
        <v>72</v>
      </c>
    </row>
    <row r="49" spans="1:11" ht="12.75">
      <c r="A49" s="26" t="s">
        <v>71</v>
      </c>
      <c r="B49" s="253">
        <v>231653</v>
      </c>
      <c r="C49" s="253">
        <v>229449</v>
      </c>
      <c r="D49" s="17">
        <f t="shared" si="2"/>
        <v>100.96056204210959</v>
      </c>
      <c r="E49" s="253">
        <v>72</v>
      </c>
      <c r="F49" s="253">
        <v>68</v>
      </c>
      <c r="G49" s="253">
        <v>64579</v>
      </c>
      <c r="H49" s="253">
        <v>62799</v>
      </c>
      <c r="I49" s="17">
        <f t="shared" si="3"/>
        <v>102.83444003885413</v>
      </c>
      <c r="J49" s="253">
        <v>86</v>
      </c>
      <c r="K49" s="253">
        <v>81</v>
      </c>
    </row>
    <row r="50" spans="1:11" ht="12.75">
      <c r="A50" s="26" t="s">
        <v>159</v>
      </c>
      <c r="B50" s="253">
        <v>6</v>
      </c>
      <c r="C50" s="253">
        <v>4</v>
      </c>
      <c r="D50" s="17">
        <f t="shared" si="2"/>
        <v>150</v>
      </c>
      <c r="E50" s="253">
        <v>1</v>
      </c>
      <c r="F50" s="253">
        <v>1</v>
      </c>
      <c r="G50" s="253">
        <v>1</v>
      </c>
      <c r="H50" s="253">
        <v>1</v>
      </c>
      <c r="I50" s="17">
        <f t="shared" si="3"/>
        <v>100</v>
      </c>
      <c r="J50" s="253">
        <v>1</v>
      </c>
      <c r="K50" s="253">
        <v>2</v>
      </c>
    </row>
    <row r="51" spans="1:11" ht="12.75">
      <c r="A51" s="26" t="s">
        <v>72</v>
      </c>
      <c r="B51" s="253">
        <v>100</v>
      </c>
      <c r="C51" s="253">
        <v>76</v>
      </c>
      <c r="D51" s="17">
        <f t="shared" si="2"/>
        <v>131.57894736842104</v>
      </c>
      <c r="E51" s="253">
        <v>22</v>
      </c>
      <c r="F51" s="253">
        <v>14</v>
      </c>
      <c r="G51" s="253">
        <v>78</v>
      </c>
      <c r="H51" s="253">
        <v>14</v>
      </c>
      <c r="I51" s="17" t="s">
        <v>218</v>
      </c>
      <c r="J51" s="253">
        <v>22</v>
      </c>
      <c r="K51" s="253">
        <v>4</v>
      </c>
    </row>
    <row r="52" spans="1:11" ht="12.75">
      <c r="A52" s="23" t="s">
        <v>73</v>
      </c>
      <c r="B52" s="255">
        <v>3189</v>
      </c>
      <c r="C52" s="255">
        <v>3888</v>
      </c>
      <c r="D52" s="228">
        <f t="shared" si="2"/>
        <v>82.0216049382716</v>
      </c>
      <c r="E52" s="255">
        <v>8</v>
      </c>
      <c r="F52" s="255">
        <v>9</v>
      </c>
      <c r="G52" s="255">
        <v>371</v>
      </c>
      <c r="H52" s="255">
        <v>373</v>
      </c>
      <c r="I52" s="228">
        <f t="shared" si="3"/>
        <v>99.46380697050938</v>
      </c>
      <c r="J52" s="255">
        <v>25</v>
      </c>
      <c r="K52" s="255">
        <v>23</v>
      </c>
    </row>
    <row r="54" spans="1:11" ht="12.75" customHeight="1">
      <c r="A54" s="115"/>
      <c r="B54" s="113"/>
      <c r="C54" s="113"/>
      <c r="D54" s="113"/>
      <c r="E54" s="113"/>
      <c r="F54" s="113"/>
      <c r="G54" s="114"/>
      <c r="H54" s="114"/>
      <c r="I54" s="114"/>
      <c r="J54" s="114"/>
      <c r="K54" s="112" t="s">
        <v>118</v>
      </c>
    </row>
    <row r="55" spans="1:11" ht="12.75">
      <c r="A55" s="346"/>
      <c r="B55" s="343" t="s">
        <v>144</v>
      </c>
      <c r="C55" s="343"/>
      <c r="D55" s="347"/>
      <c r="E55" s="347"/>
      <c r="F55" s="347"/>
      <c r="G55" s="343" t="s">
        <v>145</v>
      </c>
      <c r="H55" s="343"/>
      <c r="I55" s="347"/>
      <c r="J55" s="347"/>
      <c r="K55" s="348"/>
    </row>
    <row r="56" spans="1:11" ht="12.75">
      <c r="A56" s="346"/>
      <c r="B56" s="343" t="s">
        <v>114</v>
      </c>
      <c r="C56" s="343"/>
      <c r="D56" s="343"/>
      <c r="E56" s="343" t="s">
        <v>139</v>
      </c>
      <c r="F56" s="343"/>
      <c r="G56" s="343" t="s">
        <v>114</v>
      </c>
      <c r="H56" s="343"/>
      <c r="I56" s="343"/>
      <c r="J56" s="343" t="s">
        <v>139</v>
      </c>
      <c r="K56" s="344"/>
    </row>
    <row r="57" spans="1:13" ht="22.5">
      <c r="A57" s="346"/>
      <c r="B57" s="225">
        <v>2023</v>
      </c>
      <c r="C57" s="225">
        <v>2022</v>
      </c>
      <c r="D57" s="225" t="s">
        <v>194</v>
      </c>
      <c r="E57" s="225">
        <v>2023</v>
      </c>
      <c r="F57" s="225">
        <v>2022</v>
      </c>
      <c r="G57" s="225">
        <v>2023</v>
      </c>
      <c r="H57" s="225">
        <v>2022</v>
      </c>
      <c r="I57" s="225" t="s">
        <v>194</v>
      </c>
      <c r="J57" s="225">
        <v>2023</v>
      </c>
      <c r="K57" s="226">
        <v>2022</v>
      </c>
      <c r="M57" s="192"/>
    </row>
    <row r="58" spans="1:11" ht="12.75">
      <c r="A58" s="28" t="s">
        <v>56</v>
      </c>
      <c r="B58" s="75">
        <f>SUM(B59:B78)</f>
        <v>643826</v>
      </c>
      <c r="C58" s="75">
        <f>SUM(C59:C78)</f>
        <v>592441</v>
      </c>
      <c r="D58" s="229">
        <f>B58/C58%</f>
        <v>108.67343752373654</v>
      </c>
      <c r="E58" s="256">
        <v>35</v>
      </c>
      <c r="F58" s="256">
        <v>34</v>
      </c>
      <c r="G58" s="75">
        <f>SUM(G59:G78)</f>
        <v>36088</v>
      </c>
      <c r="H58" s="75">
        <f>SUM(H59:H78)</f>
        <v>37562</v>
      </c>
      <c r="I58" s="229">
        <f>G58/H58%</f>
        <v>96.0758213087695</v>
      </c>
      <c r="J58" s="253">
        <v>27</v>
      </c>
      <c r="K58" s="253">
        <v>28</v>
      </c>
    </row>
    <row r="59" spans="1:11" ht="12.75">
      <c r="A59" s="183" t="s">
        <v>156</v>
      </c>
      <c r="B59" s="253">
        <v>70085</v>
      </c>
      <c r="C59" s="253">
        <v>65790</v>
      </c>
      <c r="D59" s="17">
        <f aca="true" t="shared" si="4" ref="D59:D78">B59/C59%</f>
        <v>106.52834777321782</v>
      </c>
      <c r="E59" s="257">
        <v>41</v>
      </c>
      <c r="F59" s="257">
        <v>44</v>
      </c>
      <c r="G59" s="254" t="s">
        <v>188</v>
      </c>
      <c r="H59" s="253">
        <v>17</v>
      </c>
      <c r="I59" s="17" t="s">
        <v>188</v>
      </c>
      <c r="J59" s="254" t="s">
        <v>188</v>
      </c>
      <c r="K59" s="253">
        <v>7</v>
      </c>
    </row>
    <row r="60" spans="1:11" ht="12.75">
      <c r="A60" s="26" t="s">
        <v>57</v>
      </c>
      <c r="B60" s="253">
        <v>32547</v>
      </c>
      <c r="C60" s="253">
        <v>31965</v>
      </c>
      <c r="D60" s="17">
        <f t="shared" si="4"/>
        <v>101.82074143594558</v>
      </c>
      <c r="E60" s="257">
        <v>25</v>
      </c>
      <c r="F60" s="257">
        <v>25</v>
      </c>
      <c r="G60" s="253">
        <v>1</v>
      </c>
      <c r="H60" s="253">
        <v>2</v>
      </c>
      <c r="I60" s="17">
        <f aca="true" t="shared" si="5" ref="I60:I75">G60/H60%</f>
        <v>50</v>
      </c>
      <c r="J60" s="253">
        <v>2</v>
      </c>
      <c r="K60" s="253">
        <v>4</v>
      </c>
    </row>
    <row r="61" spans="1:11" ht="12.75">
      <c r="A61" s="26" t="s">
        <v>58</v>
      </c>
      <c r="B61" s="253">
        <v>37778</v>
      </c>
      <c r="C61" s="253">
        <v>32110</v>
      </c>
      <c r="D61" s="17">
        <f t="shared" si="4"/>
        <v>117.65182186234817</v>
      </c>
      <c r="E61" s="257">
        <v>26</v>
      </c>
      <c r="F61" s="257">
        <v>27</v>
      </c>
      <c r="G61" s="253">
        <v>2792</v>
      </c>
      <c r="H61" s="253">
        <v>2700</v>
      </c>
      <c r="I61" s="17">
        <f t="shared" si="5"/>
        <v>103.4074074074074</v>
      </c>
      <c r="J61" s="253">
        <v>27</v>
      </c>
      <c r="K61" s="253">
        <v>28</v>
      </c>
    </row>
    <row r="62" spans="1:11" ht="12.75">
      <c r="A62" s="26" t="s">
        <v>59</v>
      </c>
      <c r="B62" s="253">
        <v>46590</v>
      </c>
      <c r="C62" s="253">
        <v>36282</v>
      </c>
      <c r="D62" s="17">
        <f t="shared" si="4"/>
        <v>128.4107822060526</v>
      </c>
      <c r="E62" s="257">
        <v>43</v>
      </c>
      <c r="F62" s="257">
        <v>36</v>
      </c>
      <c r="G62" s="253">
        <v>199</v>
      </c>
      <c r="H62" s="253">
        <v>697</v>
      </c>
      <c r="I62" s="17">
        <f t="shared" si="5"/>
        <v>28.55093256814921</v>
      </c>
      <c r="J62" s="253">
        <v>7</v>
      </c>
      <c r="K62" s="253">
        <v>29</v>
      </c>
    </row>
    <row r="63" spans="1:11" ht="12.75">
      <c r="A63" s="26" t="s">
        <v>60</v>
      </c>
      <c r="B63" s="253">
        <v>13464</v>
      </c>
      <c r="C63" s="253">
        <v>14273</v>
      </c>
      <c r="D63" s="17">
        <f t="shared" si="4"/>
        <v>94.33195544034191</v>
      </c>
      <c r="E63" s="257">
        <v>22</v>
      </c>
      <c r="F63" s="257">
        <v>27</v>
      </c>
      <c r="G63" s="253">
        <v>4000</v>
      </c>
      <c r="H63" s="253">
        <v>4608</v>
      </c>
      <c r="I63" s="17">
        <f t="shared" si="5"/>
        <v>86.80555555555556</v>
      </c>
      <c r="J63" s="253">
        <v>21</v>
      </c>
      <c r="K63" s="253">
        <v>25</v>
      </c>
    </row>
    <row r="64" spans="1:11" ht="12.75">
      <c r="A64" s="26" t="s">
        <v>61</v>
      </c>
      <c r="B64" s="253">
        <v>37956</v>
      </c>
      <c r="C64" s="253">
        <v>33783</v>
      </c>
      <c r="D64" s="17">
        <f t="shared" si="4"/>
        <v>112.35236657490454</v>
      </c>
      <c r="E64" s="257">
        <v>27</v>
      </c>
      <c r="F64" s="257">
        <v>28</v>
      </c>
      <c r="G64" s="253">
        <v>280</v>
      </c>
      <c r="H64" s="253">
        <v>271</v>
      </c>
      <c r="I64" s="17">
        <f t="shared" si="5"/>
        <v>103.3210332103321</v>
      </c>
      <c r="J64" s="253">
        <v>19</v>
      </c>
      <c r="K64" s="253">
        <v>19</v>
      </c>
    </row>
    <row r="65" spans="1:11" ht="12.75">
      <c r="A65" s="26" t="s">
        <v>62</v>
      </c>
      <c r="B65" s="253">
        <v>26712</v>
      </c>
      <c r="C65" s="253">
        <v>24189</v>
      </c>
      <c r="D65" s="17">
        <f t="shared" si="4"/>
        <v>110.43036090785068</v>
      </c>
      <c r="E65" s="257">
        <v>40</v>
      </c>
      <c r="F65" s="257">
        <v>40</v>
      </c>
      <c r="G65" s="253">
        <v>1337</v>
      </c>
      <c r="H65" s="253">
        <v>1319</v>
      </c>
      <c r="I65" s="17">
        <f t="shared" si="5"/>
        <v>101.36467020470053</v>
      </c>
      <c r="J65" s="253">
        <v>38</v>
      </c>
      <c r="K65" s="253">
        <v>40</v>
      </c>
    </row>
    <row r="66" spans="1:11" ht="12.75">
      <c r="A66" s="26" t="s">
        <v>157</v>
      </c>
      <c r="B66" s="253">
        <v>30691</v>
      </c>
      <c r="C66" s="253">
        <v>34789</v>
      </c>
      <c r="D66" s="17">
        <f t="shared" si="4"/>
        <v>88.22041449883584</v>
      </c>
      <c r="E66" s="257">
        <v>48</v>
      </c>
      <c r="F66" s="257">
        <v>49</v>
      </c>
      <c r="G66" s="253">
        <v>94</v>
      </c>
      <c r="H66" s="253">
        <v>97</v>
      </c>
      <c r="I66" s="17">
        <f t="shared" si="5"/>
        <v>96.90721649484536</v>
      </c>
      <c r="J66" s="253">
        <v>13</v>
      </c>
      <c r="K66" s="253">
        <v>17</v>
      </c>
    </row>
    <row r="67" spans="1:11" ht="12.75">
      <c r="A67" s="26" t="s">
        <v>63</v>
      </c>
      <c r="B67" s="253">
        <v>90002</v>
      </c>
      <c r="C67" s="253">
        <v>78940</v>
      </c>
      <c r="D67" s="17">
        <f t="shared" si="4"/>
        <v>114.01317456295921</v>
      </c>
      <c r="E67" s="257">
        <v>56</v>
      </c>
      <c r="F67" s="257">
        <v>56</v>
      </c>
      <c r="G67" s="253">
        <v>270</v>
      </c>
      <c r="H67" s="253">
        <v>239</v>
      </c>
      <c r="I67" s="17">
        <f t="shared" si="5"/>
        <v>112.97071129707112</v>
      </c>
      <c r="J67" s="253">
        <v>42</v>
      </c>
      <c r="K67" s="253">
        <v>44</v>
      </c>
    </row>
    <row r="68" spans="1:11" ht="12.75">
      <c r="A68" s="26" t="s">
        <v>64</v>
      </c>
      <c r="B68" s="253">
        <v>8030</v>
      </c>
      <c r="C68" s="253">
        <v>7930</v>
      </c>
      <c r="D68" s="17">
        <f t="shared" si="4"/>
        <v>101.2610340479193</v>
      </c>
      <c r="E68" s="257">
        <v>14</v>
      </c>
      <c r="F68" s="257">
        <v>14</v>
      </c>
      <c r="G68" s="253">
        <v>4</v>
      </c>
      <c r="H68" s="253">
        <v>5</v>
      </c>
      <c r="I68" s="17">
        <f t="shared" si="5"/>
        <v>80</v>
      </c>
      <c r="J68" s="253">
        <v>69</v>
      </c>
      <c r="K68" s="253">
        <v>26</v>
      </c>
    </row>
    <row r="69" spans="1:11" ht="12.75">
      <c r="A69" s="26" t="s">
        <v>65</v>
      </c>
      <c r="B69" s="253">
        <v>17923</v>
      </c>
      <c r="C69" s="253">
        <v>15119</v>
      </c>
      <c r="D69" s="17">
        <f t="shared" si="4"/>
        <v>118.54620014551227</v>
      </c>
      <c r="E69" s="257">
        <v>21</v>
      </c>
      <c r="F69" s="257">
        <v>20</v>
      </c>
      <c r="G69" s="253">
        <v>5321</v>
      </c>
      <c r="H69" s="253">
        <v>6863</v>
      </c>
      <c r="I69" s="17">
        <f t="shared" si="5"/>
        <v>77.53169168002331</v>
      </c>
      <c r="J69" s="253">
        <v>26</v>
      </c>
      <c r="K69" s="253">
        <v>29</v>
      </c>
    </row>
    <row r="70" spans="1:11" ht="12.75">
      <c r="A70" s="26" t="s">
        <v>66</v>
      </c>
      <c r="B70" s="253">
        <v>34330</v>
      </c>
      <c r="C70" s="253">
        <v>32150</v>
      </c>
      <c r="D70" s="17">
        <f t="shared" si="4"/>
        <v>106.78071539657854</v>
      </c>
      <c r="E70" s="257">
        <v>41</v>
      </c>
      <c r="F70" s="257">
        <v>42</v>
      </c>
      <c r="G70" s="253">
        <v>16199</v>
      </c>
      <c r="H70" s="253">
        <v>15178</v>
      </c>
      <c r="I70" s="17">
        <f t="shared" si="5"/>
        <v>106.72684148109106</v>
      </c>
      <c r="J70" s="253">
        <v>28</v>
      </c>
      <c r="K70" s="253">
        <v>28</v>
      </c>
    </row>
    <row r="71" spans="1:11" ht="12.75">
      <c r="A71" s="26" t="s">
        <v>67</v>
      </c>
      <c r="B71" s="253">
        <v>34517</v>
      </c>
      <c r="C71" s="253">
        <v>33040</v>
      </c>
      <c r="D71" s="17">
        <f t="shared" si="4"/>
        <v>104.47033898305085</v>
      </c>
      <c r="E71" s="257">
        <v>31</v>
      </c>
      <c r="F71" s="257">
        <v>31</v>
      </c>
      <c r="G71" s="254" t="s">
        <v>188</v>
      </c>
      <c r="H71" s="254" t="s">
        <v>188</v>
      </c>
      <c r="I71" s="17" t="s">
        <v>188</v>
      </c>
      <c r="J71" s="254" t="s">
        <v>188</v>
      </c>
      <c r="K71" s="254" t="s">
        <v>188</v>
      </c>
    </row>
    <row r="72" spans="1:11" ht="12.75">
      <c r="A72" s="26" t="s">
        <v>68</v>
      </c>
      <c r="B72" s="253">
        <v>23589</v>
      </c>
      <c r="C72" s="253">
        <v>21430</v>
      </c>
      <c r="D72" s="17">
        <f t="shared" si="4"/>
        <v>110.07466168922072</v>
      </c>
      <c r="E72" s="257">
        <v>30</v>
      </c>
      <c r="F72" s="257">
        <v>30</v>
      </c>
      <c r="G72" s="254" t="s">
        <v>188</v>
      </c>
      <c r="H72" s="254" t="s">
        <v>188</v>
      </c>
      <c r="I72" s="17" t="s">
        <v>188</v>
      </c>
      <c r="J72" s="254" t="s">
        <v>188</v>
      </c>
      <c r="K72" s="254" t="s">
        <v>188</v>
      </c>
    </row>
    <row r="73" spans="1:11" ht="12.75">
      <c r="A73" s="26" t="s">
        <v>69</v>
      </c>
      <c r="B73" s="253">
        <v>60620</v>
      </c>
      <c r="C73" s="253">
        <v>56738</v>
      </c>
      <c r="D73" s="17">
        <f t="shared" si="4"/>
        <v>106.84197539567838</v>
      </c>
      <c r="E73" s="257">
        <v>30</v>
      </c>
      <c r="F73" s="257">
        <v>30</v>
      </c>
      <c r="G73" s="253">
        <v>5544</v>
      </c>
      <c r="H73" s="253">
        <v>5518</v>
      </c>
      <c r="I73" s="17">
        <f t="shared" si="5"/>
        <v>100.47118521203335</v>
      </c>
      <c r="J73" s="253">
        <v>27</v>
      </c>
      <c r="K73" s="253">
        <v>30</v>
      </c>
    </row>
    <row r="74" spans="1:11" ht="12.75">
      <c r="A74" s="26" t="s">
        <v>158</v>
      </c>
      <c r="B74" s="253">
        <v>48176</v>
      </c>
      <c r="C74" s="253">
        <v>46853</v>
      </c>
      <c r="D74" s="17">
        <f t="shared" si="4"/>
        <v>102.82372526839264</v>
      </c>
      <c r="E74" s="257">
        <v>58</v>
      </c>
      <c r="F74" s="257">
        <v>57</v>
      </c>
      <c r="G74" s="253">
        <v>40</v>
      </c>
      <c r="H74" s="253">
        <v>38</v>
      </c>
      <c r="I74" s="17">
        <f t="shared" si="5"/>
        <v>105.26315789473684</v>
      </c>
      <c r="J74" s="253">
        <v>10</v>
      </c>
      <c r="K74" s="253">
        <v>10</v>
      </c>
    </row>
    <row r="75" spans="1:11" ht="12.75">
      <c r="A75" s="26" t="s">
        <v>71</v>
      </c>
      <c r="B75" s="253">
        <v>29925</v>
      </c>
      <c r="C75" s="253">
        <v>25539</v>
      </c>
      <c r="D75" s="17">
        <f t="shared" si="4"/>
        <v>117.17373428873488</v>
      </c>
      <c r="E75" s="257">
        <v>30</v>
      </c>
      <c r="F75" s="257">
        <v>26</v>
      </c>
      <c r="G75" s="253">
        <v>7</v>
      </c>
      <c r="H75" s="253">
        <v>10</v>
      </c>
      <c r="I75" s="17">
        <f t="shared" si="5"/>
        <v>70</v>
      </c>
      <c r="J75" s="253">
        <v>6</v>
      </c>
      <c r="K75" s="253">
        <v>7</v>
      </c>
    </row>
    <row r="76" spans="1:11" ht="12.75">
      <c r="A76" s="26" t="s">
        <v>159</v>
      </c>
      <c r="B76" s="257">
        <v>1</v>
      </c>
      <c r="C76" s="258" t="s">
        <v>188</v>
      </c>
      <c r="D76" s="17" t="s">
        <v>188</v>
      </c>
      <c r="E76" s="257">
        <v>1</v>
      </c>
      <c r="F76" s="258" t="s">
        <v>188</v>
      </c>
      <c r="G76" s="254" t="s">
        <v>188</v>
      </c>
      <c r="H76" s="254" t="s">
        <v>188</v>
      </c>
      <c r="I76" s="17"/>
      <c r="J76" s="254" t="s">
        <v>188</v>
      </c>
      <c r="K76" s="254" t="s">
        <v>188</v>
      </c>
    </row>
    <row r="77" spans="1:11" ht="12.75">
      <c r="A77" s="26" t="s">
        <v>72</v>
      </c>
      <c r="B77" s="257">
        <v>18</v>
      </c>
      <c r="C77" s="257">
        <v>153</v>
      </c>
      <c r="D77" s="17">
        <f t="shared" si="4"/>
        <v>11.76470588235294</v>
      </c>
      <c r="E77" s="257">
        <v>3</v>
      </c>
      <c r="F77" s="257">
        <v>43</v>
      </c>
      <c r="G77" s="254" t="s">
        <v>188</v>
      </c>
      <c r="H77" s="254" t="s">
        <v>188</v>
      </c>
      <c r="I77" s="17" t="s">
        <v>188</v>
      </c>
      <c r="J77" s="254" t="s">
        <v>188</v>
      </c>
      <c r="K77" s="254" t="s">
        <v>188</v>
      </c>
    </row>
    <row r="78" spans="1:11" ht="12.75">
      <c r="A78" s="23" t="s">
        <v>73</v>
      </c>
      <c r="B78" s="255">
        <v>872</v>
      </c>
      <c r="C78" s="255">
        <v>1368</v>
      </c>
      <c r="D78" s="228">
        <f t="shared" si="4"/>
        <v>63.74269005847953</v>
      </c>
      <c r="E78" s="255">
        <v>9</v>
      </c>
      <c r="F78" s="255">
        <v>15</v>
      </c>
      <c r="G78" s="259" t="s">
        <v>188</v>
      </c>
      <c r="H78" s="259" t="s">
        <v>188</v>
      </c>
      <c r="I78" s="228" t="s">
        <v>188</v>
      </c>
      <c r="J78" s="259" t="s">
        <v>188</v>
      </c>
      <c r="K78" s="259" t="s">
        <v>188</v>
      </c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B4:D4"/>
    <mergeCell ref="E4:F4"/>
    <mergeCell ref="G4:I4"/>
    <mergeCell ref="J4:K4"/>
    <mergeCell ref="A1:K1"/>
    <mergeCell ref="A3:A5"/>
    <mergeCell ref="B3:F3"/>
    <mergeCell ref="G3:K3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4">
      <selection activeCell="A1" sqref="A1:K1"/>
    </sheetView>
  </sheetViews>
  <sheetFormatPr defaultColWidth="9.00390625" defaultRowHeight="12.75"/>
  <cols>
    <col min="1" max="1" width="23.25390625" style="116" customWidth="1"/>
    <col min="2" max="2" width="9.625" style="116" customWidth="1"/>
    <col min="3" max="3" width="11.00390625" style="116" customWidth="1"/>
    <col min="4" max="4" width="11.375" style="116" customWidth="1"/>
    <col min="5" max="6" width="10.875" style="116" customWidth="1"/>
    <col min="7" max="7" width="11.375" style="116" customWidth="1"/>
    <col min="8" max="8" width="11.00390625" style="116" customWidth="1"/>
    <col min="9" max="11" width="11.375" style="116" customWidth="1"/>
    <col min="12" max="16384" width="9.125" style="116" customWidth="1"/>
  </cols>
  <sheetData>
    <row r="1" spans="1:11" ht="28.5" customHeight="1">
      <c r="A1" s="349" t="s">
        <v>187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12" customHeight="1">
      <c r="A2" s="117"/>
      <c r="B2" s="117"/>
      <c r="C2" s="117"/>
      <c r="D2" s="117"/>
      <c r="E2" s="117"/>
      <c r="F2" s="118"/>
      <c r="G2" s="119"/>
      <c r="H2" s="119"/>
      <c r="I2" s="119"/>
      <c r="J2" s="119"/>
      <c r="K2" s="118" t="s">
        <v>120</v>
      </c>
    </row>
    <row r="3" spans="1:11" ht="15" customHeight="1">
      <c r="A3" s="350"/>
      <c r="B3" s="351" t="s">
        <v>76</v>
      </c>
      <c r="C3" s="351"/>
      <c r="D3" s="351"/>
      <c r="E3" s="351"/>
      <c r="F3" s="351"/>
      <c r="G3" s="351" t="s">
        <v>77</v>
      </c>
      <c r="H3" s="351"/>
      <c r="I3" s="351"/>
      <c r="J3" s="351"/>
      <c r="K3" s="352"/>
    </row>
    <row r="4" spans="1:11" ht="12" customHeight="1">
      <c r="A4" s="350"/>
      <c r="B4" s="351" t="s">
        <v>113</v>
      </c>
      <c r="C4" s="351"/>
      <c r="D4" s="351"/>
      <c r="E4" s="351" t="s">
        <v>119</v>
      </c>
      <c r="F4" s="351"/>
      <c r="G4" s="351" t="s">
        <v>114</v>
      </c>
      <c r="H4" s="351"/>
      <c r="I4" s="351"/>
      <c r="J4" s="351" t="s">
        <v>119</v>
      </c>
      <c r="K4" s="353"/>
    </row>
    <row r="5" spans="1:12" ht="27" customHeight="1">
      <c r="A5" s="350"/>
      <c r="B5" s="225">
        <v>2023</v>
      </c>
      <c r="C5" s="225">
        <v>2022</v>
      </c>
      <c r="D5" s="225" t="s">
        <v>194</v>
      </c>
      <c r="E5" s="225">
        <v>2023</v>
      </c>
      <c r="F5" s="225">
        <v>2022</v>
      </c>
      <c r="G5" s="225">
        <v>2023</v>
      </c>
      <c r="H5" s="225">
        <v>2022</v>
      </c>
      <c r="I5" s="225" t="s">
        <v>194</v>
      </c>
      <c r="J5" s="225">
        <v>2023</v>
      </c>
      <c r="K5" s="226">
        <v>2022</v>
      </c>
      <c r="L5" s="120"/>
    </row>
    <row r="6" spans="1:11" ht="12.75">
      <c r="A6" s="85" t="s">
        <v>56</v>
      </c>
      <c r="B6" s="75">
        <f>SUM(B7:B26)</f>
        <v>8061</v>
      </c>
      <c r="C6" s="75">
        <f>SUM(C7:C26)</f>
        <v>7147</v>
      </c>
      <c r="D6" s="17">
        <f>B6/C6%</f>
        <v>112.78858262207919</v>
      </c>
      <c r="E6" s="149">
        <v>0.1</v>
      </c>
      <c r="F6" s="149">
        <v>0.1</v>
      </c>
      <c r="G6" s="75">
        <f>SUM(G7:G26)</f>
        <v>17969</v>
      </c>
      <c r="H6" s="75">
        <f>SUM(H7:H26)</f>
        <v>13871</v>
      </c>
      <c r="I6" s="17">
        <f>G6/H6%</f>
        <v>129.5436522240646</v>
      </c>
      <c r="J6" s="149">
        <v>0.1</v>
      </c>
      <c r="K6" s="149">
        <v>0.1</v>
      </c>
    </row>
    <row r="7" spans="1:11" ht="12.75">
      <c r="A7" s="183" t="s">
        <v>156</v>
      </c>
      <c r="B7" s="146">
        <v>289</v>
      </c>
      <c r="C7" s="146">
        <v>191</v>
      </c>
      <c r="D7" s="17">
        <f aca="true" t="shared" si="0" ref="D7:D23">B7/C7%</f>
        <v>151.30890052356023</v>
      </c>
      <c r="E7" s="149">
        <v>0</v>
      </c>
      <c r="F7" s="149">
        <v>0</v>
      </c>
      <c r="G7" s="146">
        <v>2936</v>
      </c>
      <c r="H7" s="146">
        <v>1287</v>
      </c>
      <c r="I7" s="17" t="s">
        <v>220</v>
      </c>
      <c r="J7" s="149">
        <v>0.2</v>
      </c>
      <c r="K7" s="149">
        <v>0.1</v>
      </c>
    </row>
    <row r="8" spans="1:11" ht="12.75">
      <c r="A8" s="84" t="s">
        <v>57</v>
      </c>
      <c r="B8" s="146">
        <v>1497</v>
      </c>
      <c r="C8" s="146">
        <v>1584</v>
      </c>
      <c r="D8" s="17">
        <f t="shared" si="0"/>
        <v>94.50757575757576</v>
      </c>
      <c r="E8" s="149">
        <v>0.2</v>
      </c>
      <c r="F8" s="149">
        <v>0.3</v>
      </c>
      <c r="G8" s="146">
        <v>414</v>
      </c>
      <c r="H8" s="146">
        <v>197</v>
      </c>
      <c r="I8" s="17" t="s">
        <v>221</v>
      </c>
      <c r="J8" s="149">
        <v>0.1</v>
      </c>
      <c r="K8" s="149">
        <v>0</v>
      </c>
    </row>
    <row r="9" spans="1:11" ht="12.75">
      <c r="A9" s="84" t="s">
        <v>58</v>
      </c>
      <c r="B9" s="146">
        <v>256</v>
      </c>
      <c r="C9" s="146">
        <v>305</v>
      </c>
      <c r="D9" s="17">
        <f t="shared" si="0"/>
        <v>83.9344262295082</v>
      </c>
      <c r="E9" s="149">
        <v>0</v>
      </c>
      <c r="F9" s="149">
        <v>0</v>
      </c>
      <c r="G9" s="146">
        <v>465</v>
      </c>
      <c r="H9" s="146">
        <v>169</v>
      </c>
      <c r="I9" s="17" t="s">
        <v>222</v>
      </c>
      <c r="J9" s="149">
        <v>0</v>
      </c>
      <c r="K9" s="149">
        <v>0</v>
      </c>
    </row>
    <row r="10" spans="1:11" ht="12.75">
      <c r="A10" s="84" t="s">
        <v>59</v>
      </c>
      <c r="B10" s="146">
        <v>754</v>
      </c>
      <c r="C10" s="146">
        <v>799</v>
      </c>
      <c r="D10" s="17">
        <f t="shared" si="0"/>
        <v>94.36795994993741</v>
      </c>
      <c r="E10" s="149">
        <v>0.1</v>
      </c>
      <c r="F10" s="149">
        <v>0.1</v>
      </c>
      <c r="G10" s="146">
        <v>3439</v>
      </c>
      <c r="H10" s="146">
        <v>1187</v>
      </c>
      <c r="I10" s="17" t="s">
        <v>223</v>
      </c>
      <c r="J10" s="149">
        <v>0.1</v>
      </c>
      <c r="K10" s="149">
        <v>0</v>
      </c>
    </row>
    <row r="11" spans="1:11" ht="12.75">
      <c r="A11" s="84" t="s">
        <v>60</v>
      </c>
      <c r="B11" s="146">
        <v>70</v>
      </c>
      <c r="C11" s="146">
        <v>47</v>
      </c>
      <c r="D11" s="17">
        <f t="shared" si="0"/>
        <v>148.93617021276597</v>
      </c>
      <c r="E11" s="149">
        <v>0</v>
      </c>
      <c r="F11" s="149">
        <v>0</v>
      </c>
      <c r="G11" s="146">
        <v>818</v>
      </c>
      <c r="H11" s="146">
        <v>2904</v>
      </c>
      <c r="I11" s="17">
        <f aca="true" t="shared" si="1" ref="I11:I24">G11/H11%</f>
        <v>28.168044077134986</v>
      </c>
      <c r="J11" s="149">
        <v>0.1</v>
      </c>
      <c r="K11" s="149">
        <v>0.4</v>
      </c>
    </row>
    <row r="12" spans="1:11" ht="12.75">
      <c r="A12" s="84" t="s">
        <v>61</v>
      </c>
      <c r="B12" s="146">
        <v>166</v>
      </c>
      <c r="C12" s="146">
        <v>97</v>
      </c>
      <c r="D12" s="17">
        <f t="shared" si="0"/>
        <v>171.13402061855672</v>
      </c>
      <c r="E12" s="149">
        <v>0</v>
      </c>
      <c r="F12" s="149">
        <v>0</v>
      </c>
      <c r="G12" s="146">
        <v>255</v>
      </c>
      <c r="H12" s="146">
        <v>249</v>
      </c>
      <c r="I12" s="17">
        <f t="shared" si="1"/>
        <v>102.40963855421685</v>
      </c>
      <c r="J12" s="149">
        <v>0</v>
      </c>
      <c r="K12" s="149">
        <v>0</v>
      </c>
    </row>
    <row r="13" spans="1:11" ht="12.75">
      <c r="A13" s="84" t="s">
        <v>62</v>
      </c>
      <c r="B13" s="146">
        <v>234</v>
      </c>
      <c r="C13" s="146">
        <v>50</v>
      </c>
      <c r="D13" s="17" t="s">
        <v>219</v>
      </c>
      <c r="E13" s="149">
        <v>0</v>
      </c>
      <c r="F13" s="149">
        <v>0</v>
      </c>
      <c r="G13" s="146">
        <v>251</v>
      </c>
      <c r="H13" s="146">
        <v>559</v>
      </c>
      <c r="I13" s="17">
        <f t="shared" si="1"/>
        <v>44.90161001788909</v>
      </c>
      <c r="J13" s="149">
        <v>0</v>
      </c>
      <c r="K13" s="149">
        <v>0</v>
      </c>
    </row>
    <row r="14" spans="1:11" ht="12.75">
      <c r="A14" s="26" t="s">
        <v>157</v>
      </c>
      <c r="B14" s="146">
        <v>574</v>
      </c>
      <c r="C14" s="146">
        <v>506</v>
      </c>
      <c r="D14" s="17">
        <f t="shared" si="0"/>
        <v>113.43873517786562</v>
      </c>
      <c r="E14" s="149">
        <v>0.1</v>
      </c>
      <c r="F14" s="149">
        <v>0.1</v>
      </c>
      <c r="G14" s="146">
        <v>6342</v>
      </c>
      <c r="H14" s="146">
        <v>1728</v>
      </c>
      <c r="I14" s="17" t="s">
        <v>224</v>
      </c>
      <c r="J14" s="149">
        <v>0.3</v>
      </c>
      <c r="K14" s="149">
        <v>0.1</v>
      </c>
    </row>
    <row r="15" spans="1:11" ht="12.75">
      <c r="A15" s="84" t="s">
        <v>63</v>
      </c>
      <c r="B15" s="146">
        <v>107</v>
      </c>
      <c r="C15" s="146">
        <v>97</v>
      </c>
      <c r="D15" s="17">
        <f t="shared" si="0"/>
        <v>110.30927835051547</v>
      </c>
      <c r="E15" s="149">
        <v>0</v>
      </c>
      <c r="F15" s="149">
        <v>0</v>
      </c>
      <c r="G15" s="146">
        <v>422</v>
      </c>
      <c r="H15" s="146">
        <v>186</v>
      </c>
      <c r="I15" s="17" t="s">
        <v>220</v>
      </c>
      <c r="J15" s="149">
        <v>0</v>
      </c>
      <c r="K15" s="149">
        <v>0</v>
      </c>
    </row>
    <row r="16" spans="1:11" ht="14.25" customHeight="1">
      <c r="A16" s="84" t="s">
        <v>64</v>
      </c>
      <c r="B16" s="146">
        <v>1260</v>
      </c>
      <c r="C16" s="146">
        <v>1177</v>
      </c>
      <c r="D16" s="17">
        <f t="shared" si="0"/>
        <v>107.05182667799491</v>
      </c>
      <c r="E16" s="149">
        <v>0.2</v>
      </c>
      <c r="F16" s="149">
        <v>0.2</v>
      </c>
      <c r="G16" s="146">
        <v>197</v>
      </c>
      <c r="H16" s="146">
        <v>194</v>
      </c>
      <c r="I16" s="17">
        <f t="shared" si="1"/>
        <v>101.54639175257732</v>
      </c>
      <c r="J16" s="149">
        <v>0</v>
      </c>
      <c r="K16" s="149">
        <v>0</v>
      </c>
    </row>
    <row r="17" spans="1:11" ht="14.25" customHeight="1">
      <c r="A17" s="84" t="s">
        <v>65</v>
      </c>
      <c r="B17" s="146">
        <v>51</v>
      </c>
      <c r="C17" s="146">
        <v>172</v>
      </c>
      <c r="D17" s="17">
        <f t="shared" si="0"/>
        <v>29.651162790697676</v>
      </c>
      <c r="E17" s="149">
        <v>0</v>
      </c>
      <c r="F17" s="149">
        <v>0</v>
      </c>
      <c r="G17" s="146">
        <v>12</v>
      </c>
      <c r="H17" s="146">
        <v>69</v>
      </c>
      <c r="I17" s="17">
        <f t="shared" si="1"/>
        <v>17.39130434782609</v>
      </c>
      <c r="J17" s="149">
        <v>0</v>
      </c>
      <c r="K17" s="149">
        <v>0</v>
      </c>
    </row>
    <row r="18" spans="1:11" ht="14.25" customHeight="1">
      <c r="A18" s="84" t="s">
        <v>66</v>
      </c>
      <c r="B18" s="146">
        <v>43</v>
      </c>
      <c r="C18" s="146">
        <v>74</v>
      </c>
      <c r="D18" s="17">
        <f t="shared" si="0"/>
        <v>58.10810810810811</v>
      </c>
      <c r="E18" s="149">
        <v>0.1</v>
      </c>
      <c r="F18" s="149">
        <v>0.2</v>
      </c>
      <c r="G18" s="146">
        <v>644</v>
      </c>
      <c r="H18" s="146">
        <v>1204</v>
      </c>
      <c r="I18" s="17">
        <f t="shared" si="1"/>
        <v>53.48837209302326</v>
      </c>
      <c r="J18" s="149">
        <v>0.2</v>
      </c>
      <c r="K18" s="149">
        <v>0.3</v>
      </c>
    </row>
    <row r="19" spans="1:11" ht="14.25" customHeight="1">
      <c r="A19" s="84" t="s">
        <v>67</v>
      </c>
      <c r="B19" s="146">
        <v>1185</v>
      </c>
      <c r="C19" s="146">
        <v>539</v>
      </c>
      <c r="D19" s="17" t="s">
        <v>210</v>
      </c>
      <c r="E19" s="149">
        <v>0.2</v>
      </c>
      <c r="F19" s="149">
        <v>0.1</v>
      </c>
      <c r="G19" s="146">
        <v>203</v>
      </c>
      <c r="H19" s="146">
        <v>91</v>
      </c>
      <c r="I19" s="17" t="s">
        <v>220</v>
      </c>
      <c r="J19" s="149">
        <v>0</v>
      </c>
      <c r="K19" s="149">
        <v>0</v>
      </c>
    </row>
    <row r="20" spans="1:11" ht="14.25" customHeight="1">
      <c r="A20" s="84" t="s">
        <v>68</v>
      </c>
      <c r="B20" s="146">
        <v>1084</v>
      </c>
      <c r="C20" s="146">
        <v>1053</v>
      </c>
      <c r="D20" s="17">
        <f t="shared" si="0"/>
        <v>102.94396961063629</v>
      </c>
      <c r="E20" s="149">
        <v>0.2</v>
      </c>
      <c r="F20" s="149">
        <v>0.2</v>
      </c>
      <c r="G20" s="146">
        <v>92</v>
      </c>
      <c r="H20" s="146">
        <v>297</v>
      </c>
      <c r="I20" s="17">
        <f t="shared" si="1"/>
        <v>30.976430976430976</v>
      </c>
      <c r="J20" s="149">
        <v>0</v>
      </c>
      <c r="K20" s="149">
        <v>0.1</v>
      </c>
    </row>
    <row r="21" spans="1:11" ht="14.25" customHeight="1">
      <c r="A21" s="84" t="s">
        <v>69</v>
      </c>
      <c r="B21" s="146">
        <v>143</v>
      </c>
      <c r="C21" s="146">
        <v>177</v>
      </c>
      <c r="D21" s="17">
        <f t="shared" si="0"/>
        <v>80.7909604519774</v>
      </c>
      <c r="E21" s="149">
        <v>0</v>
      </c>
      <c r="F21" s="149">
        <v>0</v>
      </c>
      <c r="G21" s="146">
        <v>1378</v>
      </c>
      <c r="H21" s="146">
        <v>3071</v>
      </c>
      <c r="I21" s="17">
        <f t="shared" si="1"/>
        <v>44.87137740149788</v>
      </c>
      <c r="J21" s="149">
        <v>0</v>
      </c>
      <c r="K21" s="149">
        <v>0</v>
      </c>
    </row>
    <row r="22" spans="1:11" ht="14.25" customHeight="1">
      <c r="A22" s="26" t="s">
        <v>158</v>
      </c>
      <c r="B22" s="147" t="s">
        <v>188</v>
      </c>
      <c r="C22" s="147" t="s">
        <v>188</v>
      </c>
      <c r="D22" s="17" t="s">
        <v>188</v>
      </c>
      <c r="E22" s="147" t="s">
        <v>188</v>
      </c>
      <c r="F22" s="147" t="s">
        <v>188</v>
      </c>
      <c r="G22" s="146">
        <v>74</v>
      </c>
      <c r="H22" s="146">
        <v>185</v>
      </c>
      <c r="I22" s="17">
        <f t="shared" si="1"/>
        <v>40</v>
      </c>
      <c r="J22" s="149">
        <v>0</v>
      </c>
      <c r="K22" s="149">
        <v>0</v>
      </c>
    </row>
    <row r="23" spans="1:11" ht="14.25" customHeight="1">
      <c r="A23" s="84" t="s">
        <v>71</v>
      </c>
      <c r="B23" s="146">
        <v>339</v>
      </c>
      <c r="C23" s="146">
        <v>279</v>
      </c>
      <c r="D23" s="17">
        <f t="shared" si="0"/>
        <v>121.50537634408602</v>
      </c>
      <c r="E23" s="149">
        <v>0.1</v>
      </c>
      <c r="F23" s="149">
        <v>0</v>
      </c>
      <c r="G23" s="146">
        <v>26</v>
      </c>
      <c r="H23" s="146">
        <v>290</v>
      </c>
      <c r="I23" s="17">
        <f t="shared" si="1"/>
        <v>8.965517241379311</v>
      </c>
      <c r="J23" s="149">
        <v>0</v>
      </c>
      <c r="K23" s="149">
        <v>0</v>
      </c>
    </row>
    <row r="24" spans="1:13" ht="12.75">
      <c r="A24" s="23" t="s">
        <v>73</v>
      </c>
      <c r="B24" s="148">
        <v>9</v>
      </c>
      <c r="C24" s="160" t="s">
        <v>188</v>
      </c>
      <c r="D24" s="251"/>
      <c r="E24" s="180">
        <v>0</v>
      </c>
      <c r="F24" s="160" t="s">
        <v>188</v>
      </c>
      <c r="G24" s="148">
        <v>1</v>
      </c>
      <c r="H24" s="148">
        <v>4</v>
      </c>
      <c r="I24" s="228">
        <f t="shared" si="1"/>
        <v>25</v>
      </c>
      <c r="J24" s="180">
        <v>0</v>
      </c>
      <c r="K24" s="180">
        <v>0</v>
      </c>
      <c r="L24" s="149"/>
      <c r="M24" s="149"/>
    </row>
    <row r="25" spans="2:13" ht="12.75">
      <c r="B25" s="146"/>
      <c r="C25" s="146"/>
      <c r="D25" s="149"/>
      <c r="E25" s="149"/>
      <c r="F25" s="149"/>
      <c r="G25" s="149"/>
      <c r="H25" s="146"/>
      <c r="I25" s="146"/>
      <c r="J25" s="149"/>
      <c r="K25" s="149"/>
      <c r="L25" s="149"/>
      <c r="M25" s="149"/>
    </row>
    <row r="26" spans="1:13" ht="12.75">
      <c r="A26" s="121"/>
      <c r="B26" s="117"/>
      <c r="C26" s="117"/>
      <c r="D26" s="117"/>
      <c r="E26" s="117"/>
      <c r="F26" s="117"/>
      <c r="G26" s="119"/>
      <c r="H26" s="119"/>
      <c r="I26" s="119"/>
      <c r="J26" s="119"/>
      <c r="K26" s="118" t="s">
        <v>118</v>
      </c>
      <c r="L26" s="149"/>
      <c r="M26" s="149"/>
    </row>
    <row r="27" spans="1:13" ht="12.75">
      <c r="A27" s="350"/>
      <c r="B27" s="351" t="s">
        <v>43</v>
      </c>
      <c r="C27" s="351"/>
      <c r="D27" s="354"/>
      <c r="E27" s="354"/>
      <c r="F27" s="354"/>
      <c r="G27" s="351" t="s">
        <v>78</v>
      </c>
      <c r="H27" s="351"/>
      <c r="I27" s="354"/>
      <c r="J27" s="354"/>
      <c r="K27" s="355"/>
      <c r="L27" s="149"/>
      <c r="M27" s="149"/>
    </row>
    <row r="28" spans="1:14" ht="12.75">
      <c r="A28" s="350"/>
      <c r="B28" s="351" t="s">
        <v>113</v>
      </c>
      <c r="C28" s="351"/>
      <c r="D28" s="351"/>
      <c r="E28" s="351" t="s">
        <v>119</v>
      </c>
      <c r="F28" s="351"/>
      <c r="G28" s="351" t="s">
        <v>114</v>
      </c>
      <c r="H28" s="351"/>
      <c r="I28" s="351"/>
      <c r="J28" s="351" t="s">
        <v>119</v>
      </c>
      <c r="K28" s="353"/>
      <c r="L28" s="149"/>
      <c r="M28" s="224"/>
      <c r="N28" s="120"/>
    </row>
    <row r="29" spans="1:14" ht="22.5">
      <c r="A29" s="350"/>
      <c r="B29" s="225">
        <v>2023</v>
      </c>
      <c r="C29" s="225">
        <v>2022</v>
      </c>
      <c r="D29" s="225" t="s">
        <v>194</v>
      </c>
      <c r="E29" s="225">
        <v>2023</v>
      </c>
      <c r="F29" s="225">
        <v>2022</v>
      </c>
      <c r="G29" s="225">
        <v>2023</v>
      </c>
      <c r="H29" s="225">
        <v>2022</v>
      </c>
      <c r="I29" s="225" t="s">
        <v>194</v>
      </c>
      <c r="J29" s="225">
        <v>2023</v>
      </c>
      <c r="K29" s="226">
        <v>2022</v>
      </c>
      <c r="L29" s="149"/>
      <c r="M29" s="224"/>
      <c r="N29" s="120"/>
    </row>
    <row r="30" spans="1:14" ht="12.75">
      <c r="A30" s="123" t="s">
        <v>56</v>
      </c>
      <c r="B30" s="146">
        <v>577</v>
      </c>
      <c r="C30" s="146">
        <v>548</v>
      </c>
      <c r="D30" s="17">
        <f>B30/C30%</f>
        <v>105.2919708029197</v>
      </c>
      <c r="E30" s="149">
        <v>0</v>
      </c>
      <c r="F30" s="149">
        <v>0</v>
      </c>
      <c r="G30" s="146">
        <v>12082</v>
      </c>
      <c r="H30" s="146">
        <v>10189</v>
      </c>
      <c r="I30" s="17">
        <f>G30/H30%</f>
        <v>118.57885955442143</v>
      </c>
      <c r="J30" s="149">
        <v>1</v>
      </c>
      <c r="K30" s="149">
        <v>0.8</v>
      </c>
      <c r="L30" s="149"/>
      <c r="M30" s="190"/>
      <c r="N30" s="120"/>
    </row>
    <row r="31" spans="1:14" ht="12.75">
      <c r="A31" s="77" t="s">
        <v>57</v>
      </c>
      <c r="B31" s="146">
        <v>33</v>
      </c>
      <c r="C31" s="146">
        <v>67</v>
      </c>
      <c r="D31" s="17">
        <f>B31/C31%</f>
        <v>49.253731343283576</v>
      </c>
      <c r="E31" s="149">
        <v>0.1</v>
      </c>
      <c r="F31" s="149">
        <v>0.1</v>
      </c>
      <c r="G31" s="146">
        <v>241</v>
      </c>
      <c r="H31" s="146">
        <v>1054</v>
      </c>
      <c r="I31" s="17">
        <f aca="true" t="shared" si="2" ref="I31:I45">G31/H31%</f>
        <v>22.865275142314992</v>
      </c>
      <c r="J31" s="149">
        <v>0.2</v>
      </c>
      <c r="K31" s="149">
        <v>0.7</v>
      </c>
      <c r="L31" s="149"/>
      <c r="M31" s="84"/>
      <c r="N31" s="120"/>
    </row>
    <row r="32" spans="1:14" ht="12.75">
      <c r="A32" s="77" t="s">
        <v>58</v>
      </c>
      <c r="B32" s="146">
        <v>7</v>
      </c>
      <c r="C32" s="146">
        <v>5</v>
      </c>
      <c r="D32" s="17">
        <f>B32/C32%</f>
        <v>140</v>
      </c>
      <c r="E32" s="149">
        <v>0</v>
      </c>
      <c r="F32" s="149">
        <v>0</v>
      </c>
      <c r="G32" s="147" t="s">
        <v>188</v>
      </c>
      <c r="H32" s="147" t="s">
        <v>188</v>
      </c>
      <c r="I32" s="233" t="s">
        <v>188</v>
      </c>
      <c r="J32" s="147" t="s">
        <v>188</v>
      </c>
      <c r="K32" s="147" t="s">
        <v>188</v>
      </c>
      <c r="L32" s="149"/>
      <c r="M32" s="84"/>
      <c r="N32" s="120"/>
    </row>
    <row r="33" spans="1:14" ht="12.75">
      <c r="A33" s="77" t="s">
        <v>59</v>
      </c>
      <c r="B33" s="146">
        <v>274</v>
      </c>
      <c r="C33" s="146">
        <v>104</v>
      </c>
      <c r="D33" s="17" t="s">
        <v>225</v>
      </c>
      <c r="E33" s="149">
        <v>0.1</v>
      </c>
      <c r="F33" s="149">
        <v>0.1</v>
      </c>
      <c r="G33" s="146">
        <v>3232</v>
      </c>
      <c r="H33" s="146">
        <v>2085</v>
      </c>
      <c r="I33" s="17">
        <f t="shared" si="2"/>
        <v>155.01199040767386</v>
      </c>
      <c r="J33" s="149">
        <v>5.2</v>
      </c>
      <c r="K33" s="149">
        <v>3.3</v>
      </c>
      <c r="L33" s="149"/>
      <c r="M33" s="84"/>
      <c r="N33" s="120"/>
    </row>
    <row r="34" spans="1:14" ht="12.75">
      <c r="A34" s="77" t="s">
        <v>60</v>
      </c>
      <c r="B34" s="146">
        <v>14</v>
      </c>
      <c r="C34" s="146">
        <v>9</v>
      </c>
      <c r="D34" s="17">
        <f>B34/C34%</f>
        <v>155.55555555555557</v>
      </c>
      <c r="E34" s="149">
        <v>0</v>
      </c>
      <c r="F34" s="149">
        <v>0</v>
      </c>
      <c r="G34" s="147" t="s">
        <v>188</v>
      </c>
      <c r="H34" s="147" t="s">
        <v>188</v>
      </c>
      <c r="I34" s="233" t="s">
        <v>188</v>
      </c>
      <c r="J34" s="147" t="s">
        <v>188</v>
      </c>
      <c r="K34" s="147" t="s">
        <v>188</v>
      </c>
      <c r="L34" s="149"/>
      <c r="M34" s="84"/>
      <c r="N34" s="120"/>
    </row>
    <row r="35" spans="1:14" ht="12.75">
      <c r="A35" s="77" t="s">
        <v>61</v>
      </c>
      <c r="B35" s="146">
        <v>1</v>
      </c>
      <c r="C35" s="147" t="s">
        <v>188</v>
      </c>
      <c r="D35" s="17" t="s">
        <v>188</v>
      </c>
      <c r="E35" s="149">
        <v>0</v>
      </c>
      <c r="F35" s="147" t="s">
        <v>188</v>
      </c>
      <c r="G35" s="146">
        <v>9</v>
      </c>
      <c r="H35" s="146">
        <v>4</v>
      </c>
      <c r="I35" s="17" t="s">
        <v>220</v>
      </c>
      <c r="J35" s="149">
        <v>0</v>
      </c>
      <c r="K35" s="149">
        <v>0</v>
      </c>
      <c r="L35" s="149"/>
      <c r="M35" s="84"/>
      <c r="N35" s="120"/>
    </row>
    <row r="36" spans="1:14" ht="12.75">
      <c r="A36" s="77" t="s">
        <v>62</v>
      </c>
      <c r="B36" s="146">
        <v>20</v>
      </c>
      <c r="C36" s="146">
        <v>20</v>
      </c>
      <c r="D36" s="17">
        <f>B36/C36%</f>
        <v>100</v>
      </c>
      <c r="E36" s="149">
        <v>0</v>
      </c>
      <c r="F36" s="149">
        <v>0</v>
      </c>
      <c r="G36" s="146">
        <v>13</v>
      </c>
      <c r="H36" s="146">
        <v>269</v>
      </c>
      <c r="I36" s="17">
        <f t="shared" si="2"/>
        <v>4.83271375464684</v>
      </c>
      <c r="J36" s="149">
        <v>0.1</v>
      </c>
      <c r="K36" s="149">
        <v>1.4</v>
      </c>
      <c r="L36" s="147"/>
      <c r="M36" s="84"/>
      <c r="N36" s="120"/>
    </row>
    <row r="37" spans="1:14" ht="12.75">
      <c r="A37" s="26" t="s">
        <v>157</v>
      </c>
      <c r="B37" s="146">
        <v>4</v>
      </c>
      <c r="C37" s="146">
        <v>4</v>
      </c>
      <c r="D37" s="17">
        <f>B37/C37%</f>
        <v>100</v>
      </c>
      <c r="E37" s="149">
        <v>0</v>
      </c>
      <c r="F37" s="149">
        <v>0</v>
      </c>
      <c r="G37" s="146">
        <v>1238</v>
      </c>
      <c r="H37" s="146">
        <v>1027</v>
      </c>
      <c r="I37" s="17">
        <f t="shared" si="2"/>
        <v>120.54527750730283</v>
      </c>
      <c r="J37" s="149">
        <v>4.9</v>
      </c>
      <c r="K37" s="149">
        <v>3.2</v>
      </c>
      <c r="L37" s="147"/>
      <c r="M37" s="26"/>
      <c r="N37" s="120"/>
    </row>
    <row r="38" spans="1:14" ht="12.75">
      <c r="A38" s="77" t="s">
        <v>63</v>
      </c>
      <c r="B38" s="146">
        <v>1</v>
      </c>
      <c r="C38" s="146">
        <v>2</v>
      </c>
      <c r="D38" s="17">
        <f>B38/C38%</f>
        <v>50</v>
      </c>
      <c r="E38" s="149">
        <v>0</v>
      </c>
      <c r="F38" s="149">
        <v>0</v>
      </c>
      <c r="G38" s="146">
        <v>3082</v>
      </c>
      <c r="H38" s="146">
        <v>2909</v>
      </c>
      <c r="I38" s="17">
        <f t="shared" si="2"/>
        <v>105.94706084565142</v>
      </c>
      <c r="J38" s="149">
        <v>2.8</v>
      </c>
      <c r="K38" s="149">
        <v>2.3</v>
      </c>
      <c r="L38" s="149"/>
      <c r="M38" s="84"/>
      <c r="N38" s="120"/>
    </row>
    <row r="39" spans="1:14" ht="12.75">
      <c r="A39" s="77" t="s">
        <v>64</v>
      </c>
      <c r="B39" s="147" t="s">
        <v>188</v>
      </c>
      <c r="C39" s="146">
        <v>1</v>
      </c>
      <c r="D39" s="17" t="s">
        <v>188</v>
      </c>
      <c r="E39" s="147" t="s">
        <v>188</v>
      </c>
      <c r="F39" s="149">
        <v>0</v>
      </c>
      <c r="G39" s="146">
        <v>544</v>
      </c>
      <c r="H39" s="146">
        <v>481</v>
      </c>
      <c r="I39" s="17">
        <f t="shared" si="2"/>
        <v>113.09771309771311</v>
      </c>
      <c r="J39" s="149">
        <v>0.3</v>
      </c>
      <c r="K39" s="149">
        <v>0.2</v>
      </c>
      <c r="M39" s="84"/>
      <c r="N39" s="120"/>
    </row>
    <row r="40" spans="1:14" ht="12.75">
      <c r="A40" s="84" t="s">
        <v>65</v>
      </c>
      <c r="B40" s="146">
        <v>7</v>
      </c>
      <c r="C40" s="147" t="s">
        <v>188</v>
      </c>
      <c r="D40" s="17" t="s">
        <v>188</v>
      </c>
      <c r="E40" s="149">
        <v>0</v>
      </c>
      <c r="F40" s="147" t="s">
        <v>188</v>
      </c>
      <c r="G40" s="147" t="s">
        <v>188</v>
      </c>
      <c r="H40" s="147" t="s">
        <v>188</v>
      </c>
      <c r="I40" s="147" t="s">
        <v>188</v>
      </c>
      <c r="J40" s="147" t="s">
        <v>188</v>
      </c>
      <c r="K40" s="147" t="s">
        <v>188</v>
      </c>
      <c r="M40" s="84"/>
      <c r="N40" s="120"/>
    </row>
    <row r="41" spans="1:14" ht="12" customHeight="1">
      <c r="A41" s="77" t="s">
        <v>66</v>
      </c>
      <c r="B41" s="146">
        <v>192</v>
      </c>
      <c r="C41" s="146">
        <v>216</v>
      </c>
      <c r="D41" s="17">
        <f>B41/C41%</f>
        <v>88.88888888888889</v>
      </c>
      <c r="E41" s="149">
        <v>0.2</v>
      </c>
      <c r="F41" s="149">
        <v>0.2</v>
      </c>
      <c r="G41" s="147" t="s">
        <v>188</v>
      </c>
      <c r="H41" s="147" t="s">
        <v>188</v>
      </c>
      <c r="I41" s="147" t="s">
        <v>188</v>
      </c>
      <c r="J41" s="147" t="s">
        <v>188</v>
      </c>
      <c r="K41" s="147" t="s">
        <v>188</v>
      </c>
      <c r="M41" s="84"/>
      <c r="N41" s="120"/>
    </row>
    <row r="42" spans="1:14" ht="12.75">
      <c r="A42" s="77" t="s">
        <v>67</v>
      </c>
      <c r="B42" s="146">
        <v>12</v>
      </c>
      <c r="C42" s="147" t="s">
        <v>188</v>
      </c>
      <c r="D42" s="17" t="s">
        <v>188</v>
      </c>
      <c r="E42" s="149">
        <v>0</v>
      </c>
      <c r="F42" s="147" t="s">
        <v>188</v>
      </c>
      <c r="G42" s="147" t="s">
        <v>188</v>
      </c>
      <c r="H42" s="146">
        <v>12</v>
      </c>
      <c r="I42" s="147" t="s">
        <v>188</v>
      </c>
      <c r="J42" s="147" t="s">
        <v>188</v>
      </c>
      <c r="K42" s="149">
        <v>0</v>
      </c>
      <c r="M42" s="84"/>
      <c r="N42" s="120"/>
    </row>
    <row r="43" spans="1:14" ht="12.75">
      <c r="A43" s="77" t="s">
        <v>68</v>
      </c>
      <c r="B43" s="146">
        <v>1</v>
      </c>
      <c r="C43" s="147" t="s">
        <v>188</v>
      </c>
      <c r="D43" s="17" t="s">
        <v>188</v>
      </c>
      <c r="E43" s="149">
        <v>0</v>
      </c>
      <c r="F43" s="147" t="s">
        <v>188</v>
      </c>
      <c r="G43" s="146">
        <v>3033</v>
      </c>
      <c r="H43" s="146">
        <v>1973</v>
      </c>
      <c r="I43" s="17">
        <f t="shared" si="2"/>
        <v>153.7252914343639</v>
      </c>
      <c r="J43" s="149">
        <v>0.9</v>
      </c>
      <c r="K43" s="149">
        <v>0.6</v>
      </c>
      <c r="M43" s="84"/>
      <c r="N43" s="120"/>
    </row>
    <row r="44" spans="1:14" ht="12.75">
      <c r="A44" s="77" t="s">
        <v>69</v>
      </c>
      <c r="B44" s="146">
        <v>11</v>
      </c>
      <c r="C44" s="146">
        <v>120</v>
      </c>
      <c r="D44" s="17">
        <f>B44/C44%</f>
        <v>9.166666666666668</v>
      </c>
      <c r="E44" s="149">
        <v>0</v>
      </c>
      <c r="F44" s="149">
        <v>0</v>
      </c>
      <c r="G44" s="147" t="s">
        <v>188</v>
      </c>
      <c r="H44" s="147" t="s">
        <v>188</v>
      </c>
      <c r="I44" s="147" t="s">
        <v>188</v>
      </c>
      <c r="J44" s="147" t="s">
        <v>188</v>
      </c>
      <c r="K44" s="147" t="s">
        <v>188</v>
      </c>
      <c r="M44" s="84"/>
      <c r="N44" s="120"/>
    </row>
    <row r="45" spans="1:14" ht="12.75">
      <c r="A45" s="70" t="s">
        <v>71</v>
      </c>
      <c r="B45" s="160" t="s">
        <v>188</v>
      </c>
      <c r="C45" s="160" t="s">
        <v>188</v>
      </c>
      <c r="D45" s="228" t="s">
        <v>188</v>
      </c>
      <c r="E45" s="160" t="s">
        <v>188</v>
      </c>
      <c r="F45" s="160" t="s">
        <v>188</v>
      </c>
      <c r="G45" s="148">
        <v>690</v>
      </c>
      <c r="H45" s="148">
        <v>375</v>
      </c>
      <c r="I45" s="228">
        <f t="shared" si="2"/>
        <v>184</v>
      </c>
      <c r="J45" s="180">
        <v>0.8</v>
      </c>
      <c r="K45" s="180">
        <v>0.4</v>
      </c>
      <c r="M45" s="84"/>
      <c r="N45" s="120"/>
    </row>
    <row r="46" spans="13:14" ht="12.75">
      <c r="M46" s="120"/>
      <c r="N46" s="120"/>
    </row>
    <row r="47" spans="1:11" ht="12.75">
      <c r="A47" s="121"/>
      <c r="B47" s="117"/>
      <c r="C47" s="117"/>
      <c r="D47" s="117"/>
      <c r="E47" s="117"/>
      <c r="F47" s="117"/>
      <c r="G47" s="119"/>
      <c r="H47" s="119"/>
      <c r="I47" s="119"/>
      <c r="J47" s="119"/>
      <c r="K47" s="118" t="s">
        <v>118</v>
      </c>
    </row>
    <row r="48" spans="1:11" ht="12.75">
      <c r="A48" s="350"/>
      <c r="B48" s="351" t="s">
        <v>79</v>
      </c>
      <c r="C48" s="351"/>
      <c r="D48" s="354"/>
      <c r="E48" s="354"/>
      <c r="F48" s="354"/>
      <c r="G48" s="351" t="s">
        <v>46</v>
      </c>
      <c r="H48" s="351"/>
      <c r="I48" s="354"/>
      <c r="J48" s="354"/>
      <c r="K48" s="355"/>
    </row>
    <row r="49" spans="1:11" ht="12.75">
      <c r="A49" s="350"/>
      <c r="B49" s="351" t="s">
        <v>113</v>
      </c>
      <c r="C49" s="351"/>
      <c r="D49" s="351"/>
      <c r="E49" s="351" t="s">
        <v>119</v>
      </c>
      <c r="F49" s="351"/>
      <c r="G49" s="351" t="s">
        <v>114</v>
      </c>
      <c r="H49" s="351"/>
      <c r="I49" s="351"/>
      <c r="J49" s="351" t="s">
        <v>119</v>
      </c>
      <c r="K49" s="353"/>
    </row>
    <row r="50" spans="1:11" ht="22.5">
      <c r="A50" s="350"/>
      <c r="B50" s="225">
        <v>2023</v>
      </c>
      <c r="C50" s="225">
        <v>2022</v>
      </c>
      <c r="D50" s="225" t="s">
        <v>194</v>
      </c>
      <c r="E50" s="225">
        <v>2023</v>
      </c>
      <c r="F50" s="225">
        <v>2022</v>
      </c>
      <c r="G50" s="225">
        <v>2023</v>
      </c>
      <c r="H50" s="225">
        <v>2022</v>
      </c>
      <c r="I50" s="225" t="s">
        <v>194</v>
      </c>
      <c r="J50" s="225">
        <v>2023</v>
      </c>
      <c r="K50" s="226">
        <v>2022</v>
      </c>
    </row>
    <row r="51" spans="1:11" ht="12.75">
      <c r="A51" s="85" t="s">
        <v>56</v>
      </c>
      <c r="B51" s="146">
        <v>1837</v>
      </c>
      <c r="C51" s="146">
        <v>1944</v>
      </c>
      <c r="D51" s="229">
        <f aca="true" t="shared" si="3" ref="D51:D66">B51/C51%</f>
        <v>94.49588477366254</v>
      </c>
      <c r="E51" s="149">
        <v>0</v>
      </c>
      <c r="F51" s="149">
        <v>0</v>
      </c>
      <c r="G51" s="146">
        <v>261</v>
      </c>
      <c r="H51" s="146">
        <v>328</v>
      </c>
      <c r="I51" s="229">
        <f>G51/H51%</f>
        <v>79.57317073170732</v>
      </c>
      <c r="J51" s="149">
        <v>0.1</v>
      </c>
      <c r="K51" s="149">
        <v>0.1</v>
      </c>
    </row>
    <row r="52" spans="1:11" ht="12.75">
      <c r="A52" s="183" t="s">
        <v>156</v>
      </c>
      <c r="B52" s="146">
        <v>63</v>
      </c>
      <c r="C52" s="146">
        <v>26</v>
      </c>
      <c r="D52" s="17" t="s">
        <v>211</v>
      </c>
      <c r="E52" s="149">
        <v>0</v>
      </c>
      <c r="F52" s="149">
        <v>0</v>
      </c>
      <c r="G52" s="147" t="s">
        <v>188</v>
      </c>
      <c r="H52" s="147" t="s">
        <v>188</v>
      </c>
      <c r="I52" s="17" t="s">
        <v>188</v>
      </c>
      <c r="J52" s="147" t="s">
        <v>188</v>
      </c>
      <c r="K52" s="147" t="s">
        <v>188</v>
      </c>
    </row>
    <row r="53" spans="1:11" ht="12.75">
      <c r="A53" s="84" t="s">
        <v>57</v>
      </c>
      <c r="B53" s="146">
        <v>334</v>
      </c>
      <c r="C53" s="146">
        <v>320</v>
      </c>
      <c r="D53" s="17">
        <f t="shared" si="3"/>
        <v>104.375</v>
      </c>
      <c r="E53" s="149">
        <v>0.1</v>
      </c>
      <c r="F53" s="149">
        <v>0.1</v>
      </c>
      <c r="G53" s="147" t="s">
        <v>188</v>
      </c>
      <c r="H53" s="147" t="s">
        <v>188</v>
      </c>
      <c r="I53" s="17" t="s">
        <v>188</v>
      </c>
      <c r="J53" s="147" t="s">
        <v>188</v>
      </c>
      <c r="K53" s="147" t="s">
        <v>188</v>
      </c>
    </row>
    <row r="54" spans="1:11" ht="12.75">
      <c r="A54" s="84" t="s">
        <v>58</v>
      </c>
      <c r="B54" s="146">
        <v>130</v>
      </c>
      <c r="C54" s="146">
        <v>117</v>
      </c>
      <c r="D54" s="17">
        <f t="shared" si="3"/>
        <v>111.11111111111111</v>
      </c>
      <c r="E54" s="149">
        <v>0</v>
      </c>
      <c r="F54" s="149">
        <v>0</v>
      </c>
      <c r="G54" s="147" t="s">
        <v>188</v>
      </c>
      <c r="H54" s="147" t="s">
        <v>188</v>
      </c>
      <c r="I54" s="17" t="s">
        <v>188</v>
      </c>
      <c r="J54" s="147" t="s">
        <v>188</v>
      </c>
      <c r="K54" s="147" t="s">
        <v>188</v>
      </c>
    </row>
    <row r="55" spans="1:11" ht="12.75">
      <c r="A55" s="84" t="s">
        <v>59</v>
      </c>
      <c r="B55" s="146">
        <v>205</v>
      </c>
      <c r="C55" s="146">
        <v>174</v>
      </c>
      <c r="D55" s="17">
        <f t="shared" si="3"/>
        <v>117.816091954023</v>
      </c>
      <c r="E55" s="149">
        <v>0.1</v>
      </c>
      <c r="F55" s="149">
        <v>0.1</v>
      </c>
      <c r="G55" s="146">
        <v>67</v>
      </c>
      <c r="H55" s="146">
        <v>103</v>
      </c>
      <c r="I55" s="17">
        <f>G55/H55%</f>
        <v>65.04854368932038</v>
      </c>
      <c r="J55" s="149">
        <v>0.9</v>
      </c>
      <c r="K55" s="149">
        <v>1.4</v>
      </c>
    </row>
    <row r="56" spans="1:11" ht="12.75">
      <c r="A56" s="84" t="s">
        <v>60</v>
      </c>
      <c r="B56" s="146">
        <v>27</v>
      </c>
      <c r="C56" s="146">
        <v>14</v>
      </c>
      <c r="D56" s="17">
        <f t="shared" si="3"/>
        <v>192.85714285714283</v>
      </c>
      <c r="E56" s="149">
        <v>0</v>
      </c>
      <c r="F56" s="149">
        <v>0</v>
      </c>
      <c r="G56" s="146">
        <v>20</v>
      </c>
      <c r="H56" s="146">
        <v>27</v>
      </c>
      <c r="I56" s="17">
        <f>G56/H56%</f>
        <v>74.07407407407408</v>
      </c>
      <c r="J56" s="149">
        <v>0</v>
      </c>
      <c r="K56" s="149">
        <v>0.1</v>
      </c>
    </row>
    <row r="57" spans="1:11" ht="12.75">
      <c r="A57" s="84" t="s">
        <v>61</v>
      </c>
      <c r="B57" s="146">
        <v>43</v>
      </c>
      <c r="C57" s="146">
        <v>63</v>
      </c>
      <c r="D57" s="17">
        <f t="shared" si="3"/>
        <v>68.25396825396825</v>
      </c>
      <c r="E57" s="149">
        <v>0</v>
      </c>
      <c r="F57" s="149">
        <v>0</v>
      </c>
      <c r="G57" s="147" t="s">
        <v>188</v>
      </c>
      <c r="H57" s="147" t="s">
        <v>188</v>
      </c>
      <c r="I57" s="17" t="s">
        <v>188</v>
      </c>
      <c r="J57" s="147" t="s">
        <v>188</v>
      </c>
      <c r="K57" s="147" t="s">
        <v>188</v>
      </c>
    </row>
    <row r="58" spans="1:11" ht="12.75">
      <c r="A58" s="84" t="s">
        <v>62</v>
      </c>
      <c r="B58" s="146">
        <v>16</v>
      </c>
      <c r="C58" s="146">
        <v>26</v>
      </c>
      <c r="D58" s="17">
        <f t="shared" si="3"/>
        <v>61.53846153846153</v>
      </c>
      <c r="E58" s="149">
        <v>0</v>
      </c>
      <c r="F58" s="149">
        <v>0</v>
      </c>
      <c r="G58" s="147" t="s">
        <v>188</v>
      </c>
      <c r="H58" s="147" t="s">
        <v>188</v>
      </c>
      <c r="I58" s="233" t="s">
        <v>188</v>
      </c>
      <c r="J58" s="147" t="s">
        <v>188</v>
      </c>
      <c r="K58" s="147" t="s">
        <v>188</v>
      </c>
    </row>
    <row r="59" spans="1:11" ht="12.75">
      <c r="A59" s="26" t="s">
        <v>157</v>
      </c>
      <c r="B59" s="146">
        <v>67</v>
      </c>
      <c r="C59" s="146">
        <v>78</v>
      </c>
      <c r="D59" s="17">
        <f t="shared" si="3"/>
        <v>85.8974358974359</v>
      </c>
      <c r="E59" s="149">
        <v>0</v>
      </c>
      <c r="F59" s="149">
        <v>0</v>
      </c>
      <c r="G59" s="147" t="s">
        <v>188</v>
      </c>
      <c r="H59" s="147" t="s">
        <v>188</v>
      </c>
      <c r="I59" s="233" t="s">
        <v>188</v>
      </c>
      <c r="J59" s="147" t="s">
        <v>188</v>
      </c>
      <c r="K59" s="147" t="s">
        <v>188</v>
      </c>
    </row>
    <row r="60" spans="1:11" ht="12.75">
      <c r="A60" s="84" t="s">
        <v>63</v>
      </c>
      <c r="B60" s="146">
        <v>146</v>
      </c>
      <c r="C60" s="146">
        <v>276</v>
      </c>
      <c r="D60" s="17">
        <f t="shared" si="3"/>
        <v>52.89855072463769</v>
      </c>
      <c r="E60" s="149">
        <v>0</v>
      </c>
      <c r="F60" s="149">
        <v>0.1</v>
      </c>
      <c r="G60" s="147" t="s">
        <v>188</v>
      </c>
      <c r="H60" s="147" t="s">
        <v>188</v>
      </c>
      <c r="I60" s="233" t="s">
        <v>188</v>
      </c>
      <c r="J60" s="147" t="s">
        <v>188</v>
      </c>
      <c r="K60" s="147" t="s">
        <v>188</v>
      </c>
    </row>
    <row r="61" spans="1:11" ht="12.75">
      <c r="A61" s="84" t="s">
        <v>64</v>
      </c>
      <c r="B61" s="146">
        <v>214</v>
      </c>
      <c r="C61" s="146">
        <v>274</v>
      </c>
      <c r="D61" s="17">
        <f t="shared" si="3"/>
        <v>78.10218978102189</v>
      </c>
      <c r="E61" s="149">
        <v>0.1</v>
      </c>
      <c r="F61" s="149">
        <v>0.2</v>
      </c>
      <c r="G61" s="147" t="s">
        <v>188</v>
      </c>
      <c r="H61" s="147" t="s">
        <v>188</v>
      </c>
      <c r="I61" s="233" t="s">
        <v>188</v>
      </c>
      <c r="J61" s="147" t="s">
        <v>188</v>
      </c>
      <c r="K61" s="147" t="s">
        <v>188</v>
      </c>
    </row>
    <row r="62" spans="1:11" ht="12.75">
      <c r="A62" s="84" t="s">
        <v>65</v>
      </c>
      <c r="B62" s="146">
        <v>16</v>
      </c>
      <c r="C62" s="146">
        <v>113</v>
      </c>
      <c r="D62" s="17">
        <f t="shared" si="3"/>
        <v>14.15929203539823</v>
      </c>
      <c r="E62" s="149">
        <v>0</v>
      </c>
      <c r="F62" s="149">
        <v>0.1</v>
      </c>
      <c r="G62" s="146">
        <v>5</v>
      </c>
      <c r="H62" s="146">
        <v>22</v>
      </c>
      <c r="I62" s="17">
        <f>G62/H62%</f>
        <v>22.727272727272727</v>
      </c>
      <c r="J62" s="149">
        <v>0</v>
      </c>
      <c r="K62" s="149">
        <v>0</v>
      </c>
    </row>
    <row r="63" spans="1:11" ht="12.75">
      <c r="A63" s="84" t="s">
        <v>66</v>
      </c>
      <c r="B63" s="146">
        <v>235</v>
      </c>
      <c r="C63" s="146">
        <v>252</v>
      </c>
      <c r="D63" s="17">
        <f t="shared" si="3"/>
        <v>93.25396825396825</v>
      </c>
      <c r="E63" s="149">
        <v>0.2</v>
      </c>
      <c r="F63" s="149">
        <v>0.2</v>
      </c>
      <c r="G63" s="146">
        <v>162</v>
      </c>
      <c r="H63" s="146">
        <v>171</v>
      </c>
      <c r="I63" s="17">
        <f>G63/H63%</f>
        <v>94.73684210526316</v>
      </c>
      <c r="J63" s="149">
        <v>0.2</v>
      </c>
      <c r="K63" s="149">
        <v>0.2</v>
      </c>
    </row>
    <row r="64" spans="1:11" ht="12.75">
      <c r="A64" s="84" t="s">
        <v>67</v>
      </c>
      <c r="B64" s="146">
        <v>131</v>
      </c>
      <c r="C64" s="146">
        <v>42</v>
      </c>
      <c r="D64" s="17" t="s">
        <v>226</v>
      </c>
      <c r="E64" s="149">
        <v>0</v>
      </c>
      <c r="F64" s="149">
        <v>0</v>
      </c>
      <c r="G64" s="147" t="s">
        <v>188</v>
      </c>
      <c r="H64" s="147" t="s">
        <v>188</v>
      </c>
      <c r="I64" s="233" t="s">
        <v>188</v>
      </c>
      <c r="J64" s="147" t="s">
        <v>188</v>
      </c>
      <c r="K64" s="147" t="s">
        <v>188</v>
      </c>
    </row>
    <row r="65" spans="1:11" ht="12.75">
      <c r="A65" s="84" t="s">
        <v>68</v>
      </c>
      <c r="B65" s="146">
        <v>91</v>
      </c>
      <c r="C65" s="146">
        <v>93</v>
      </c>
      <c r="D65" s="17">
        <f t="shared" si="3"/>
        <v>97.84946236559139</v>
      </c>
      <c r="E65" s="149">
        <v>0.1</v>
      </c>
      <c r="F65" s="149">
        <v>0.1</v>
      </c>
      <c r="G65" s="147" t="s">
        <v>188</v>
      </c>
      <c r="H65" s="147" t="s">
        <v>188</v>
      </c>
      <c r="I65" s="233" t="s">
        <v>188</v>
      </c>
      <c r="J65" s="147" t="s">
        <v>188</v>
      </c>
      <c r="K65" s="147" t="s">
        <v>188</v>
      </c>
    </row>
    <row r="66" spans="1:11" ht="12.75">
      <c r="A66" s="84" t="s">
        <v>69</v>
      </c>
      <c r="B66" s="146">
        <v>18</v>
      </c>
      <c r="C66" s="146">
        <v>43</v>
      </c>
      <c r="D66" s="17">
        <f t="shared" si="3"/>
        <v>41.86046511627907</v>
      </c>
      <c r="E66" s="149">
        <v>0</v>
      </c>
      <c r="F66" s="149">
        <v>0</v>
      </c>
      <c r="G66" s="146">
        <v>7</v>
      </c>
      <c r="H66" s="146">
        <v>5</v>
      </c>
      <c r="I66" s="17">
        <f>G66/H66%</f>
        <v>140</v>
      </c>
      <c r="J66" s="149">
        <v>0</v>
      </c>
      <c r="K66" s="149">
        <v>0</v>
      </c>
    </row>
    <row r="67" spans="1:11" ht="12.75">
      <c r="A67" s="26" t="s">
        <v>158</v>
      </c>
      <c r="B67" s="146">
        <v>10</v>
      </c>
      <c r="C67" s="147" t="s">
        <v>188</v>
      </c>
      <c r="D67" s="17" t="s">
        <v>188</v>
      </c>
      <c r="E67" s="149">
        <v>0</v>
      </c>
      <c r="F67" s="147" t="s">
        <v>188</v>
      </c>
      <c r="G67" s="147" t="s">
        <v>188</v>
      </c>
      <c r="H67" s="147" t="s">
        <v>188</v>
      </c>
      <c r="I67" s="236" t="s">
        <v>188</v>
      </c>
      <c r="J67" s="147" t="s">
        <v>188</v>
      </c>
      <c r="K67" s="147" t="s">
        <v>188</v>
      </c>
    </row>
    <row r="68" spans="1:11" ht="12.75">
      <c r="A68" s="84" t="s">
        <v>71</v>
      </c>
      <c r="B68" s="146">
        <v>90</v>
      </c>
      <c r="C68" s="146">
        <v>33</v>
      </c>
      <c r="D68" s="17" t="s">
        <v>227</v>
      </c>
      <c r="E68" s="149">
        <v>0</v>
      </c>
      <c r="F68" s="149">
        <v>0</v>
      </c>
      <c r="G68" s="147" t="s">
        <v>188</v>
      </c>
      <c r="H68" s="147" t="s">
        <v>188</v>
      </c>
      <c r="I68" s="236" t="s">
        <v>188</v>
      </c>
      <c r="J68" s="147" t="s">
        <v>188</v>
      </c>
      <c r="K68" s="147" t="s">
        <v>188</v>
      </c>
    </row>
    <row r="69" spans="1:11" ht="12.75">
      <c r="A69" s="23" t="s">
        <v>159</v>
      </c>
      <c r="B69" s="148">
        <v>1</v>
      </c>
      <c r="C69" s="160" t="s">
        <v>188</v>
      </c>
      <c r="D69" s="228"/>
      <c r="E69" s="180">
        <v>0.2</v>
      </c>
      <c r="F69" s="160" t="s">
        <v>188</v>
      </c>
      <c r="G69" s="160" t="s">
        <v>188</v>
      </c>
      <c r="H69" s="160" t="s">
        <v>188</v>
      </c>
      <c r="I69" s="235"/>
      <c r="J69" s="160" t="s">
        <v>188</v>
      </c>
      <c r="K69" s="160" t="s">
        <v>188</v>
      </c>
    </row>
    <row r="70" spans="1:11" ht="12.75">
      <c r="A70" s="26"/>
      <c r="B70" s="159"/>
      <c r="C70" s="181"/>
      <c r="D70" s="17"/>
      <c r="E70" s="224"/>
      <c r="F70" s="181"/>
      <c r="G70" s="181"/>
      <c r="H70" s="181"/>
      <c r="I70" s="236"/>
      <c r="J70" s="181"/>
      <c r="K70" s="181"/>
    </row>
    <row r="71" spans="1:12" ht="12.75">
      <c r="A71" s="167" t="s">
        <v>231</v>
      </c>
      <c r="B71" s="124"/>
      <c r="C71" s="124"/>
      <c r="D71" s="157"/>
      <c r="E71" s="124"/>
      <c r="F71" s="124"/>
      <c r="G71" s="124"/>
      <c r="H71" s="124"/>
      <c r="I71" s="124"/>
      <c r="J71" s="124"/>
      <c r="K71" s="125"/>
      <c r="L71" s="119"/>
    </row>
    <row r="72" spans="1:12" ht="12.75">
      <c r="A72" s="126" t="s">
        <v>209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8"/>
      <c r="L72" s="119"/>
    </row>
    <row r="73" spans="1:12" ht="12.75">
      <c r="A73" s="242" t="s">
        <v>122</v>
      </c>
      <c r="B73" s="151"/>
      <c r="C73" s="151"/>
      <c r="D73" s="131" t="s">
        <v>198</v>
      </c>
      <c r="E73" s="151"/>
      <c r="F73" s="151"/>
      <c r="G73" s="129"/>
      <c r="H73" s="243" t="s">
        <v>189</v>
      </c>
      <c r="I73" s="173"/>
      <c r="J73" s="129"/>
      <c r="K73" s="130"/>
      <c r="L73" s="119"/>
    </row>
    <row r="74" spans="1:12" ht="12.75">
      <c r="A74" s="131" t="s">
        <v>123</v>
      </c>
      <c r="B74" s="131"/>
      <c r="C74" s="131"/>
      <c r="D74" s="14" t="s">
        <v>195</v>
      </c>
      <c r="E74" s="131"/>
      <c r="F74" s="131"/>
      <c r="G74" s="131"/>
      <c r="H74" s="132" t="s">
        <v>207</v>
      </c>
      <c r="I74" s="173"/>
      <c r="J74" s="122"/>
      <c r="K74" s="133"/>
      <c r="L74" s="119"/>
    </row>
    <row r="75" spans="1:12" ht="12.75">
      <c r="A75" s="152"/>
      <c r="B75" s="153"/>
      <c r="C75" s="153"/>
      <c r="D75" s="134" t="s">
        <v>191</v>
      </c>
      <c r="E75" s="135"/>
      <c r="F75" s="174"/>
      <c r="G75" s="136"/>
      <c r="H75" s="137" t="s">
        <v>208</v>
      </c>
      <c r="I75" s="135"/>
      <c r="J75" s="137"/>
      <c r="K75" s="135"/>
      <c r="L75" s="119"/>
    </row>
  </sheetData>
  <sheetProtection/>
  <mergeCells count="22">
    <mergeCell ref="A48:A50"/>
    <mergeCell ref="B48:F48"/>
    <mergeCell ref="G48:K48"/>
    <mergeCell ref="B49:D49"/>
    <mergeCell ref="E49:F49"/>
    <mergeCell ref="G49:I49"/>
    <mergeCell ref="J49:K49"/>
    <mergeCell ref="A27:A29"/>
    <mergeCell ref="B27:F27"/>
    <mergeCell ref="G27:K27"/>
    <mergeCell ref="B28:D28"/>
    <mergeCell ref="E28:F28"/>
    <mergeCell ref="G28:I28"/>
    <mergeCell ref="J28:K28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C1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1.125" style="4" customWidth="1"/>
    <col min="2" max="2" width="17.25390625" style="4" customWidth="1"/>
    <col min="3" max="3" width="53.375" style="4" customWidth="1"/>
  </cols>
  <sheetData>
    <row r="6" spans="1:3" ht="14.25" customHeight="1">
      <c r="A6" s="176" t="s">
        <v>18</v>
      </c>
      <c r="B6" s="141"/>
      <c r="C6" s="150"/>
    </row>
    <row r="7" ht="12.75">
      <c r="A7" s="176" t="s">
        <v>19</v>
      </c>
    </row>
    <row r="8" ht="12.75">
      <c r="A8" s="176" t="s">
        <v>20</v>
      </c>
    </row>
    <row r="9" ht="12.75">
      <c r="A9" s="176" t="s">
        <v>21</v>
      </c>
    </row>
    <row r="10" ht="12.75">
      <c r="A10" s="176" t="s">
        <v>22</v>
      </c>
    </row>
    <row r="11" ht="25.5">
      <c r="A11" s="177" t="s">
        <v>23</v>
      </c>
    </row>
    <row r="13" ht="12.75">
      <c r="B13" s="141"/>
    </row>
    <row r="14" ht="12.75">
      <c r="B14" s="141"/>
    </row>
    <row r="15" spans="1:3" ht="15" customHeight="1">
      <c r="A15" s="240" t="s">
        <v>148</v>
      </c>
      <c r="C15" s="6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39" customWidth="1"/>
    <col min="2" max="2" width="112.25390625" style="3" customWidth="1"/>
  </cols>
  <sheetData>
    <row r="1" ht="12.75">
      <c r="B1" s="237" t="s">
        <v>24</v>
      </c>
    </row>
    <row r="2" ht="12.75">
      <c r="B2" s="140"/>
    </row>
    <row r="3" spans="1:2" ht="12.75">
      <c r="A3" s="218" t="s">
        <v>0</v>
      </c>
      <c r="B3" s="241" t="s">
        <v>25</v>
      </c>
    </row>
    <row r="4" spans="1:2" ht="12.75">
      <c r="A4" s="218" t="s">
        <v>1</v>
      </c>
      <c r="B4" s="241" t="s">
        <v>33</v>
      </c>
    </row>
    <row r="5" spans="1:2" ht="12.75">
      <c r="A5" s="219" t="s">
        <v>15</v>
      </c>
      <c r="B5" s="241" t="s">
        <v>54</v>
      </c>
    </row>
    <row r="6" spans="1:2" ht="16.5" customHeight="1">
      <c r="A6" s="219" t="s">
        <v>12</v>
      </c>
      <c r="B6" s="241" t="s">
        <v>55</v>
      </c>
    </row>
    <row r="7" spans="1:2" ht="12.75">
      <c r="A7" s="219" t="s">
        <v>13</v>
      </c>
      <c r="B7" s="241" t="s">
        <v>81</v>
      </c>
    </row>
    <row r="8" spans="1:2" ht="17.25" customHeight="1">
      <c r="A8" s="219" t="s">
        <v>14</v>
      </c>
      <c r="B8" s="241" t="s">
        <v>82</v>
      </c>
    </row>
    <row r="9" spans="1:2" ht="12.75">
      <c r="A9" s="218" t="s">
        <v>2</v>
      </c>
      <c r="B9" s="241" t="s">
        <v>85</v>
      </c>
    </row>
    <row r="10" spans="1:2" ht="12.75">
      <c r="A10" s="219" t="s">
        <v>16</v>
      </c>
      <c r="B10" s="241" t="s">
        <v>87</v>
      </c>
    </row>
    <row r="11" spans="1:2" ht="12.75">
      <c r="A11" s="218" t="s">
        <v>3</v>
      </c>
      <c r="B11" s="241" t="s">
        <v>88</v>
      </c>
    </row>
    <row r="12" spans="1:2" ht="12.75">
      <c r="A12" s="218" t="s">
        <v>4</v>
      </c>
      <c r="B12" s="241" t="s">
        <v>90</v>
      </c>
    </row>
    <row r="13" spans="1:2" ht="12.75">
      <c r="A13" s="218" t="s">
        <v>5</v>
      </c>
      <c r="B13" s="241" t="s">
        <v>95</v>
      </c>
    </row>
    <row r="14" spans="1:2" ht="12.75">
      <c r="A14" s="218" t="s">
        <v>6</v>
      </c>
      <c r="B14" s="241" t="s">
        <v>98</v>
      </c>
    </row>
    <row r="15" spans="1:2" ht="12.75">
      <c r="A15" s="219" t="s">
        <v>160</v>
      </c>
      <c r="B15" s="241" t="s">
        <v>97</v>
      </c>
    </row>
    <row r="16" spans="1:2" ht="12.75">
      <c r="A16" s="219" t="s">
        <v>161</v>
      </c>
      <c r="B16" s="241" t="s">
        <v>105</v>
      </c>
    </row>
    <row r="17" spans="1:2" ht="12.75">
      <c r="A17" s="219" t="s">
        <v>162</v>
      </c>
      <c r="B17" s="241" t="s">
        <v>107</v>
      </c>
    </row>
    <row r="18" spans="1:2" ht="12.75">
      <c r="A18" s="219" t="s">
        <v>163</v>
      </c>
      <c r="B18" s="241" t="s">
        <v>109</v>
      </c>
    </row>
    <row r="19" spans="1:2" ht="12.75">
      <c r="A19" s="219" t="s">
        <v>164</v>
      </c>
      <c r="B19" s="241" t="s">
        <v>110</v>
      </c>
    </row>
    <row r="20" spans="1:2" ht="12.75">
      <c r="A20" s="218" t="s">
        <v>7</v>
      </c>
      <c r="B20" s="241" t="s">
        <v>203</v>
      </c>
    </row>
    <row r="21" spans="1:2" ht="12.75">
      <c r="A21" s="219" t="s">
        <v>165</v>
      </c>
      <c r="B21" s="241" t="s">
        <v>125</v>
      </c>
    </row>
    <row r="22" spans="1:2" ht="12.75">
      <c r="A22" s="219" t="s">
        <v>134</v>
      </c>
      <c r="B22" s="241" t="s">
        <v>111</v>
      </c>
    </row>
    <row r="23" spans="1:2" ht="12.75">
      <c r="A23" s="219" t="s">
        <v>135</v>
      </c>
      <c r="B23" s="241" t="s">
        <v>112</v>
      </c>
    </row>
    <row r="24" spans="1:2" ht="12.75">
      <c r="A24" s="219" t="s">
        <v>136</v>
      </c>
      <c r="B24" s="241" t="s">
        <v>126</v>
      </c>
    </row>
    <row r="25" spans="1:2" ht="12.75">
      <c r="A25" s="219" t="s">
        <v>137</v>
      </c>
      <c r="B25" s="241" t="s">
        <v>127</v>
      </c>
    </row>
    <row r="26" spans="1:2" ht="12.75">
      <c r="A26" s="219" t="s">
        <v>138</v>
      </c>
      <c r="B26" s="241" t="s">
        <v>128</v>
      </c>
    </row>
    <row r="27" spans="1:2" ht="12.75">
      <c r="A27" s="219" t="s">
        <v>166</v>
      </c>
      <c r="B27" s="241" t="s">
        <v>129</v>
      </c>
    </row>
    <row r="28" spans="1:2" ht="12.75">
      <c r="A28" s="219" t="s">
        <v>167</v>
      </c>
      <c r="B28" s="241" t="s">
        <v>130</v>
      </c>
    </row>
    <row r="29" spans="1:2" ht="12.75">
      <c r="A29" s="219" t="s">
        <v>168</v>
      </c>
      <c r="B29" s="241" t="s">
        <v>131</v>
      </c>
    </row>
    <row r="30" spans="1:2" ht="12.75">
      <c r="A30" s="218" t="s">
        <v>8</v>
      </c>
      <c r="B30" s="241" t="s">
        <v>115</v>
      </c>
    </row>
    <row r="31" spans="1:2" ht="12.75">
      <c r="A31" s="218" t="s">
        <v>9</v>
      </c>
      <c r="B31" s="241" t="s">
        <v>117</v>
      </c>
    </row>
    <row r="32" spans="1:2" ht="12.75">
      <c r="A32" s="218" t="s">
        <v>10</v>
      </c>
      <c r="B32" s="241" t="s">
        <v>132</v>
      </c>
    </row>
    <row r="33" spans="1:2" ht="12.75">
      <c r="A33" s="218" t="s">
        <v>11</v>
      </c>
      <c r="B33" s="241" t="s">
        <v>133</v>
      </c>
    </row>
    <row r="34" spans="1:2" ht="12.75">
      <c r="A34" s="218"/>
      <c r="B34" s="205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0" location="'8'!A1" display="Number of livestock and poultry as of November 1"/>
    <hyperlink ref="B21" location="'8'!A1" display="Cattle "/>
    <hyperlink ref="B22" location="'8'!A1" display="of which are cows "/>
    <hyperlink ref="B23" location="'8'!A1" display="The number of cattle in the direction of productivity"/>
    <hyperlink ref="B24" location="'8'!A1" display="Sheeps "/>
    <hyperlink ref="B25" location="'8'!A1" display="Goats "/>
    <hyperlink ref="B26" location="'8'!A1" display="Pigs "/>
    <hyperlink ref="B27" location="'8'!A1" display="Horses  "/>
    <hyperlink ref="B28" location="'8'!A1" display="Camels  "/>
    <hyperlink ref="B29" location="'8'!A1" display="Poultry "/>
    <hyperlink ref="B30" location="'9'!A1" display="Average milk yield per dairy cow"/>
    <hyperlink ref="B31" location="'10'!A1" display="Average egg yield per laying hen"/>
    <hyperlink ref="B32" location="'11'!A1" display="Obtained offspring from farm animals"/>
    <hyperlink ref="B33" location="'12'!A1" display="Livestock loss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23.125" style="7" customWidth="1"/>
    <col min="2" max="2" width="11.25390625" style="7" customWidth="1"/>
    <col min="3" max="3" width="11.75390625" style="7" customWidth="1"/>
    <col min="4" max="4" width="10.125" style="7" customWidth="1"/>
    <col min="5" max="6" width="10.875" style="7" customWidth="1"/>
    <col min="7" max="7" width="8.875" style="7" customWidth="1"/>
    <col min="8" max="9" width="9.875" style="7" customWidth="1"/>
    <col min="10" max="10" width="9.375" style="7" customWidth="1"/>
    <col min="11" max="11" width="11.125" style="7" customWidth="1"/>
    <col min="12" max="12" width="10.125" style="7" customWidth="1"/>
    <col min="13" max="13" width="9.375" style="7" customWidth="1"/>
    <col min="14" max="16384" width="9.125" style="7" customWidth="1"/>
  </cols>
  <sheetData>
    <row r="1" spans="1:13" ht="21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8.75" customHeight="1">
      <c r="A3" s="273"/>
      <c r="B3" s="268" t="s">
        <v>27</v>
      </c>
      <c r="C3" s="268"/>
      <c r="D3" s="268"/>
      <c r="E3" s="269" t="s">
        <v>26</v>
      </c>
      <c r="F3" s="274"/>
      <c r="G3" s="275"/>
      <c r="H3" s="275"/>
      <c r="I3" s="275"/>
      <c r="J3" s="275"/>
      <c r="K3" s="275"/>
      <c r="L3" s="275"/>
      <c r="M3" s="275"/>
      <c r="N3" s="178"/>
    </row>
    <row r="4" spans="1:14" ht="26.25" customHeight="1">
      <c r="A4" s="273"/>
      <c r="B4" s="268"/>
      <c r="C4" s="268"/>
      <c r="D4" s="268"/>
      <c r="E4" s="268" t="s">
        <v>29</v>
      </c>
      <c r="F4" s="268"/>
      <c r="G4" s="268"/>
      <c r="H4" s="268" t="s">
        <v>30</v>
      </c>
      <c r="I4" s="268"/>
      <c r="J4" s="268"/>
      <c r="K4" s="268" t="s">
        <v>31</v>
      </c>
      <c r="L4" s="268"/>
      <c r="M4" s="269"/>
      <c r="N4" s="178"/>
    </row>
    <row r="5" spans="1:14" ht="24.75" customHeight="1">
      <c r="A5" s="273"/>
      <c r="B5" s="206">
        <v>2023</v>
      </c>
      <c r="C5" s="206">
        <v>2022</v>
      </c>
      <c r="D5" s="206" t="s">
        <v>194</v>
      </c>
      <c r="E5" s="225">
        <v>2023</v>
      </c>
      <c r="F5" s="225">
        <v>2022</v>
      </c>
      <c r="G5" s="225" t="s">
        <v>194</v>
      </c>
      <c r="H5" s="225">
        <v>2023</v>
      </c>
      <c r="I5" s="225">
        <v>2022</v>
      </c>
      <c r="J5" s="225" t="s">
        <v>194</v>
      </c>
      <c r="K5" s="225">
        <v>2023</v>
      </c>
      <c r="L5" s="225">
        <v>2022</v>
      </c>
      <c r="M5" s="225" t="s">
        <v>194</v>
      </c>
      <c r="N5" s="178"/>
    </row>
    <row r="6" spans="1:13" ht="21" customHeight="1">
      <c r="A6" s="270" t="s">
        <v>204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</row>
    <row r="7" spans="1:13" ht="45.75" customHeight="1">
      <c r="A7" s="194" t="s">
        <v>34</v>
      </c>
      <c r="B7" s="195">
        <v>610219.27</v>
      </c>
      <c r="C7" s="195">
        <v>580880.13</v>
      </c>
      <c r="D7" s="195">
        <v>105.05080798683888</v>
      </c>
      <c r="E7" s="9">
        <v>191229.46000000002</v>
      </c>
      <c r="F7" s="196">
        <v>170545.06</v>
      </c>
      <c r="G7" s="195">
        <v>112.12840758917322</v>
      </c>
      <c r="H7" s="9">
        <v>104803.11</v>
      </c>
      <c r="I7" s="196">
        <v>100898.77</v>
      </c>
      <c r="J7" s="195">
        <v>103.86956154173137</v>
      </c>
      <c r="K7" s="9">
        <v>314186.70000000007</v>
      </c>
      <c r="L7" s="196">
        <v>309436.3</v>
      </c>
      <c r="M7" s="195">
        <v>101.53517864581501</v>
      </c>
    </row>
    <row r="8" spans="1:13" ht="46.5" customHeight="1">
      <c r="A8" s="197" t="s">
        <v>35</v>
      </c>
      <c r="B8" s="10">
        <v>358892.83999999997</v>
      </c>
      <c r="C8" s="10">
        <v>342056.44000000006</v>
      </c>
      <c r="D8" s="10">
        <v>104.92211168425887</v>
      </c>
      <c r="E8" s="9">
        <v>139371.51</v>
      </c>
      <c r="F8" s="9">
        <v>126730.25</v>
      </c>
      <c r="G8" s="10">
        <v>109.97493495041635</v>
      </c>
      <c r="H8" s="10">
        <v>54635.23000000001</v>
      </c>
      <c r="I8" s="198">
        <v>52621.89</v>
      </c>
      <c r="J8" s="10">
        <v>103.82605033760667</v>
      </c>
      <c r="K8" s="10">
        <v>164886.09999999998</v>
      </c>
      <c r="L8" s="198">
        <v>162704.30000000002</v>
      </c>
      <c r="M8" s="10">
        <v>101.34096025735026</v>
      </c>
    </row>
    <row r="9" spans="1:13" ht="16.5" customHeight="1">
      <c r="A9" s="197" t="s">
        <v>36</v>
      </c>
      <c r="B9" s="10">
        <v>1585049.8</v>
      </c>
      <c r="C9" s="10">
        <v>1536243.2</v>
      </c>
      <c r="D9" s="10">
        <v>103.17700999425092</v>
      </c>
      <c r="E9" s="9">
        <v>176541.59999999998</v>
      </c>
      <c r="F9" s="198">
        <v>158269.80000000005</v>
      </c>
      <c r="G9" s="10">
        <v>111.54471667999827</v>
      </c>
      <c r="H9" s="10">
        <v>328083.8</v>
      </c>
      <c r="I9" s="198">
        <v>316409.7</v>
      </c>
      <c r="J9" s="10">
        <v>103.68955186898505</v>
      </c>
      <c r="K9" s="10">
        <v>1080424.4000000001</v>
      </c>
      <c r="L9" s="198">
        <v>1061563.7</v>
      </c>
      <c r="M9" s="10">
        <v>101.77669036723846</v>
      </c>
    </row>
    <row r="10" spans="1:13" ht="16.5" customHeight="1">
      <c r="A10" s="197" t="s">
        <v>37</v>
      </c>
      <c r="B10" s="10">
        <v>1528118.4999999998</v>
      </c>
      <c r="C10" s="10">
        <v>1559174.7999999998</v>
      </c>
      <c r="D10" s="10">
        <v>98.00815790506618</v>
      </c>
      <c r="E10" s="10">
        <v>1221016.4</v>
      </c>
      <c r="F10" s="10">
        <v>1252622.7999999998</v>
      </c>
      <c r="G10" s="10">
        <v>97.47678231627272</v>
      </c>
      <c r="H10" s="10">
        <v>5965.4</v>
      </c>
      <c r="I10" s="10">
        <v>7522.000000000001</v>
      </c>
      <c r="J10" s="10">
        <v>79.3060356288221</v>
      </c>
      <c r="K10" s="10">
        <v>301136.7</v>
      </c>
      <c r="L10" s="10">
        <v>299030</v>
      </c>
      <c r="M10" s="10">
        <v>100.70451125305154</v>
      </c>
    </row>
    <row r="11" spans="1:13" ht="16.5" customHeight="1">
      <c r="A11" s="194" t="s">
        <v>38</v>
      </c>
      <c r="B11" s="199">
        <v>917432</v>
      </c>
      <c r="C11" s="199">
        <v>898213</v>
      </c>
      <c r="D11" s="10">
        <v>102.13969292361611</v>
      </c>
      <c r="E11" s="11">
        <v>68996</v>
      </c>
      <c r="F11" s="11">
        <v>71499</v>
      </c>
      <c r="G11" s="10">
        <v>96.49925173778654</v>
      </c>
      <c r="H11" s="11">
        <v>222398</v>
      </c>
      <c r="I11" s="11">
        <v>211460</v>
      </c>
      <c r="J11" s="10">
        <v>105.17260947696965</v>
      </c>
      <c r="K11" s="11">
        <v>626038</v>
      </c>
      <c r="L11" s="11">
        <v>615254</v>
      </c>
      <c r="M11" s="10">
        <v>101.75277202586248</v>
      </c>
    </row>
    <row r="12" spans="1:13" ht="16.5" customHeight="1">
      <c r="A12" s="194" t="s">
        <v>39</v>
      </c>
      <c r="B12" s="202">
        <v>2003107</v>
      </c>
      <c r="C12" s="202">
        <v>1954989</v>
      </c>
      <c r="D12" s="195">
        <v>102.46129262108381</v>
      </c>
      <c r="E12" s="12">
        <v>29255</v>
      </c>
      <c r="F12" s="12">
        <v>22497</v>
      </c>
      <c r="G12" s="10">
        <v>130.03956083033293</v>
      </c>
      <c r="H12" s="12">
        <v>426905</v>
      </c>
      <c r="I12" s="12">
        <v>413006</v>
      </c>
      <c r="J12" s="195">
        <v>103.36532641172282</v>
      </c>
      <c r="K12" s="12">
        <v>1546947</v>
      </c>
      <c r="L12" s="12">
        <v>1519486</v>
      </c>
      <c r="M12" s="195">
        <v>101.80725587468393</v>
      </c>
    </row>
    <row r="13" spans="1:13" s="13" customFormat="1" ht="20.25" customHeight="1">
      <c r="A13" s="271" t="s">
        <v>205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</row>
    <row r="14" spans="1:13" ht="12.75" customHeight="1">
      <c r="A14" s="200" t="s">
        <v>40</v>
      </c>
      <c r="B14" s="12">
        <v>10184919</v>
      </c>
      <c r="C14" s="12">
        <v>9724890</v>
      </c>
      <c r="D14" s="195">
        <v>104.7304288274726</v>
      </c>
      <c r="E14" s="12">
        <v>847650</v>
      </c>
      <c r="F14" s="12">
        <v>825030</v>
      </c>
      <c r="G14" s="15">
        <v>102.74171848296425</v>
      </c>
      <c r="H14" s="12">
        <v>4072173</v>
      </c>
      <c r="I14" s="12">
        <v>3758202</v>
      </c>
      <c r="J14" s="15">
        <v>108.35428750237482</v>
      </c>
      <c r="K14" s="12">
        <v>5265096</v>
      </c>
      <c r="L14" s="12">
        <v>5141658</v>
      </c>
      <c r="M14" s="15">
        <v>102.40074310660103</v>
      </c>
    </row>
    <row r="15" spans="1:13" ht="12.75" customHeight="1">
      <c r="A15" s="201" t="s">
        <v>41</v>
      </c>
      <c r="B15" s="12">
        <v>4505840</v>
      </c>
      <c r="C15" s="12">
        <v>4268859</v>
      </c>
      <c r="D15" s="195">
        <v>105.55138972732527</v>
      </c>
      <c r="E15" s="202">
        <v>319964</v>
      </c>
      <c r="F15" s="202">
        <v>306091</v>
      </c>
      <c r="G15" s="15">
        <v>104.53231228621553</v>
      </c>
      <c r="H15" s="202">
        <v>1885772</v>
      </c>
      <c r="I15" s="202">
        <v>1757037</v>
      </c>
      <c r="J15" s="15">
        <v>107.32682351026187</v>
      </c>
      <c r="K15" s="202">
        <v>2300104</v>
      </c>
      <c r="L15" s="202">
        <v>2205731</v>
      </c>
      <c r="M15" s="15">
        <v>104.27853623129928</v>
      </c>
    </row>
    <row r="16" spans="1:13" ht="12.75" customHeight="1">
      <c r="A16" s="200" t="s">
        <v>42</v>
      </c>
      <c r="B16" s="12">
        <v>24889653</v>
      </c>
      <c r="C16" s="12">
        <v>23963828</v>
      </c>
      <c r="D16" s="195">
        <v>103.8634269950527</v>
      </c>
      <c r="E16" s="11">
        <v>1277186</v>
      </c>
      <c r="F16" s="11">
        <v>1211606</v>
      </c>
      <c r="G16" s="15">
        <v>105.41265064715756</v>
      </c>
      <c r="H16" s="11">
        <v>11412264</v>
      </c>
      <c r="I16" s="11">
        <v>10588626</v>
      </c>
      <c r="J16" s="15">
        <v>107.77851630608164</v>
      </c>
      <c r="K16" s="11">
        <v>12200203</v>
      </c>
      <c r="L16" s="11">
        <v>12163596</v>
      </c>
      <c r="M16" s="15">
        <v>100.30095540825263</v>
      </c>
    </row>
    <row r="17" spans="1:13" ht="13.5" customHeight="1">
      <c r="A17" s="200" t="s">
        <v>49</v>
      </c>
      <c r="B17" s="12">
        <v>3101022</v>
      </c>
      <c r="C17" s="12">
        <v>3053547</v>
      </c>
      <c r="D17" s="195">
        <v>101.55474928009951</v>
      </c>
      <c r="E17" s="11">
        <v>23441</v>
      </c>
      <c r="F17" s="11">
        <v>24024</v>
      </c>
      <c r="G17" s="15">
        <v>97.57326007326007</v>
      </c>
      <c r="H17" s="11">
        <v>1001673</v>
      </c>
      <c r="I17" s="11">
        <v>967197</v>
      </c>
      <c r="J17" s="15">
        <v>103.56452718525802</v>
      </c>
      <c r="K17" s="11">
        <v>2075908</v>
      </c>
      <c r="L17" s="11">
        <v>2062326</v>
      </c>
      <c r="M17" s="15">
        <v>100.65857677205253</v>
      </c>
    </row>
    <row r="18" spans="1:13" ht="13.5" customHeight="1">
      <c r="A18" s="200" t="s">
        <v>44</v>
      </c>
      <c r="B18" s="12">
        <v>866103</v>
      </c>
      <c r="C18" s="12">
        <v>892479</v>
      </c>
      <c r="D18" s="195">
        <v>97.04463634438457</v>
      </c>
      <c r="E18" s="11">
        <v>252514</v>
      </c>
      <c r="F18" s="11">
        <v>225981</v>
      </c>
      <c r="G18" s="15">
        <v>111.74125258318178</v>
      </c>
      <c r="H18" s="11">
        <v>77354</v>
      </c>
      <c r="I18" s="11">
        <v>94904</v>
      </c>
      <c r="J18" s="15">
        <v>81.50762876169603</v>
      </c>
      <c r="K18" s="11">
        <v>536235</v>
      </c>
      <c r="L18" s="11">
        <v>571594</v>
      </c>
      <c r="M18" s="15">
        <v>93.81396585688442</v>
      </c>
    </row>
    <row r="19" spans="1:13" ht="12" customHeight="1">
      <c r="A19" s="200" t="s">
        <v>45</v>
      </c>
      <c r="B19" s="12">
        <v>4290918</v>
      </c>
      <c r="C19" s="12">
        <v>3881745</v>
      </c>
      <c r="D19" s="195">
        <v>110.54095516320623</v>
      </c>
      <c r="E19" s="11">
        <v>284304</v>
      </c>
      <c r="F19" s="11">
        <v>242988</v>
      </c>
      <c r="G19" s="15">
        <v>117.00330880537311</v>
      </c>
      <c r="H19" s="11">
        <v>2179295</v>
      </c>
      <c r="I19" s="11">
        <v>1945001</v>
      </c>
      <c r="J19" s="15">
        <v>112.04595781698828</v>
      </c>
      <c r="K19" s="11">
        <v>1827319</v>
      </c>
      <c r="L19" s="11">
        <v>1693756</v>
      </c>
      <c r="M19" s="15">
        <v>107.885610442118</v>
      </c>
    </row>
    <row r="20" spans="1:13" s="18" customFormat="1" ht="12">
      <c r="A20" s="203" t="s">
        <v>48</v>
      </c>
      <c r="B20" s="16">
        <v>286551</v>
      </c>
      <c r="C20" s="16">
        <v>271992</v>
      </c>
      <c r="D20" s="195">
        <v>105.35273096267537</v>
      </c>
      <c r="E20" s="11">
        <v>17516</v>
      </c>
      <c r="F20" s="11">
        <v>17776</v>
      </c>
      <c r="G20" s="17">
        <v>98.53735373537353</v>
      </c>
      <c r="H20" s="11">
        <v>127361</v>
      </c>
      <c r="I20" s="11">
        <v>116625</v>
      </c>
      <c r="J20" s="17">
        <v>109.20557341907823</v>
      </c>
      <c r="K20" s="11">
        <v>141674</v>
      </c>
      <c r="L20" s="11">
        <v>137591</v>
      </c>
      <c r="M20" s="17">
        <v>102.96749060621697</v>
      </c>
    </row>
    <row r="21" spans="1:13" ht="12">
      <c r="A21" s="204" t="s">
        <v>47</v>
      </c>
      <c r="B21" s="19">
        <v>49841008</v>
      </c>
      <c r="C21" s="19">
        <v>47127466</v>
      </c>
      <c r="D21" s="244">
        <v>105.75787800685062</v>
      </c>
      <c r="E21" s="19">
        <v>36742486</v>
      </c>
      <c r="F21" s="19">
        <v>33511178</v>
      </c>
      <c r="G21" s="20">
        <v>109.6424781008892</v>
      </c>
      <c r="H21" s="19">
        <v>626706</v>
      </c>
      <c r="I21" s="19">
        <v>692496</v>
      </c>
      <c r="J21" s="20">
        <v>90.49958411312123</v>
      </c>
      <c r="K21" s="19">
        <v>12471816</v>
      </c>
      <c r="L21" s="19">
        <v>12923792</v>
      </c>
      <c r="M21" s="20">
        <v>96.50276018060335</v>
      </c>
    </row>
    <row r="22" spans="1:13" ht="12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13" ht="12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13" ht="12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13" ht="12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</row>
  </sheetData>
  <sheetProtection/>
  <mergeCells count="9">
    <mergeCell ref="E4:G4"/>
    <mergeCell ref="H4:J4"/>
    <mergeCell ref="K4:M4"/>
    <mergeCell ref="A6:M6"/>
    <mergeCell ref="A13:M13"/>
    <mergeCell ref="A1:M1"/>
    <mergeCell ref="A3:A5"/>
    <mergeCell ref="B3:D4"/>
    <mergeCell ref="E3:M3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21" customWidth="1"/>
    <col min="2" max="2" width="10.25390625" style="21" customWidth="1"/>
    <col min="3" max="3" width="9.875" style="21" customWidth="1"/>
    <col min="4" max="5" width="9.125" style="21" customWidth="1"/>
    <col min="6" max="6" width="10.00390625" style="21" customWidth="1"/>
    <col min="7" max="8" width="9.125" style="21" customWidth="1"/>
    <col min="9" max="9" width="9.375" style="21" customWidth="1"/>
    <col min="10" max="11" width="9.125" style="21" customWidth="1"/>
    <col min="12" max="12" width="9.625" style="21" customWidth="1"/>
    <col min="13" max="13" width="9.125" style="21" customWidth="1"/>
    <col min="14" max="14" width="8.125" style="21" customWidth="1"/>
    <col min="15" max="15" width="12.00390625" style="21" customWidth="1"/>
    <col min="16" max="16" width="11.125" style="21" customWidth="1"/>
    <col min="17" max="16384" width="9.125" style="21" customWidth="1"/>
  </cols>
  <sheetData>
    <row r="1" spans="1:13" ht="27" customHeight="1">
      <c r="A1" s="276" t="s">
        <v>146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22.5" customHeight="1">
      <c r="A2" s="276" t="s">
        <v>147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50</v>
      </c>
    </row>
    <row r="4" spans="1:14" ht="14.25" customHeight="1">
      <c r="A4" s="277"/>
      <c r="B4" s="268" t="s">
        <v>28</v>
      </c>
      <c r="C4" s="268"/>
      <c r="D4" s="268"/>
      <c r="E4" s="268" t="s">
        <v>26</v>
      </c>
      <c r="F4" s="268"/>
      <c r="G4" s="279"/>
      <c r="H4" s="279"/>
      <c r="I4" s="279"/>
      <c r="J4" s="279"/>
      <c r="K4" s="279"/>
      <c r="L4" s="279"/>
      <c r="M4" s="280"/>
      <c r="N4" s="175"/>
    </row>
    <row r="5" spans="1:14" ht="24.75" customHeight="1">
      <c r="A5" s="278"/>
      <c r="B5" s="268"/>
      <c r="C5" s="268"/>
      <c r="D5" s="268"/>
      <c r="E5" s="268" t="s">
        <v>29</v>
      </c>
      <c r="F5" s="268"/>
      <c r="G5" s="268"/>
      <c r="H5" s="268" t="s">
        <v>30</v>
      </c>
      <c r="I5" s="268"/>
      <c r="J5" s="268"/>
      <c r="K5" s="268" t="s">
        <v>31</v>
      </c>
      <c r="L5" s="268"/>
      <c r="M5" s="269"/>
      <c r="N5" s="175"/>
    </row>
    <row r="6" spans="1:14" ht="24" customHeight="1">
      <c r="A6" s="278"/>
      <c r="B6" s="225">
        <v>2023</v>
      </c>
      <c r="C6" s="225">
        <v>2022</v>
      </c>
      <c r="D6" s="225" t="s">
        <v>194</v>
      </c>
      <c r="E6" s="225">
        <v>2023</v>
      </c>
      <c r="F6" s="225">
        <v>2022</v>
      </c>
      <c r="G6" s="225" t="s">
        <v>194</v>
      </c>
      <c r="H6" s="225">
        <v>2023</v>
      </c>
      <c r="I6" s="225">
        <v>2022</v>
      </c>
      <c r="J6" s="225" t="s">
        <v>194</v>
      </c>
      <c r="K6" s="225">
        <v>2023</v>
      </c>
      <c r="L6" s="225">
        <v>2022</v>
      </c>
      <c r="M6" s="225" t="s">
        <v>194</v>
      </c>
      <c r="N6" s="175"/>
    </row>
    <row r="7" spans="1:26" s="27" customFormat="1" ht="12.75">
      <c r="A7" s="28" t="s">
        <v>56</v>
      </c>
      <c r="B7" s="25">
        <v>610219.27</v>
      </c>
      <c r="C7" s="25">
        <v>580880.13</v>
      </c>
      <c r="D7" s="25">
        <v>105.05080798683888</v>
      </c>
      <c r="E7" s="25">
        <v>191229.46000000002</v>
      </c>
      <c r="F7" s="25">
        <v>170545.06</v>
      </c>
      <c r="G7" s="25">
        <v>112.12840758917322</v>
      </c>
      <c r="H7" s="75">
        <v>104803.11</v>
      </c>
      <c r="I7" s="75">
        <v>100898.77</v>
      </c>
      <c r="J7" s="25">
        <v>103.86956154173139</v>
      </c>
      <c r="K7" s="25">
        <v>314186.70000000007</v>
      </c>
      <c r="L7" s="25">
        <v>309436.3</v>
      </c>
      <c r="M7" s="25">
        <v>101.53517864581501</v>
      </c>
      <c r="O7" s="172"/>
      <c r="P7" s="172"/>
      <c r="Q7" s="149"/>
      <c r="R7" s="172"/>
      <c r="S7" s="172"/>
      <c r="T7" s="149"/>
      <c r="U7" s="172"/>
      <c r="V7" s="172"/>
      <c r="W7" s="149"/>
      <c r="X7" s="172"/>
      <c r="Y7" s="172"/>
      <c r="Z7" s="149"/>
    </row>
    <row r="8" spans="1:26" s="27" customFormat="1" ht="12.75">
      <c r="A8" s="183" t="s">
        <v>156</v>
      </c>
      <c r="B8" s="25">
        <v>38470.97</v>
      </c>
      <c r="C8" s="25">
        <v>37211.509999999995</v>
      </c>
      <c r="D8" s="25">
        <v>103.38459793757364</v>
      </c>
      <c r="E8" s="221">
        <v>7558.39</v>
      </c>
      <c r="F8" s="221">
        <v>7388.89</v>
      </c>
      <c r="G8" s="25">
        <v>102.29398461744591</v>
      </c>
      <c r="H8" s="245">
        <v>15892.38</v>
      </c>
      <c r="I8" s="245">
        <v>15207.82</v>
      </c>
      <c r="J8" s="25">
        <v>104.50136837495445</v>
      </c>
      <c r="K8" s="221">
        <v>15020.2</v>
      </c>
      <c r="L8" s="221">
        <v>14614.8</v>
      </c>
      <c r="M8" s="25">
        <v>102.77390042970141</v>
      </c>
      <c r="O8" s="172"/>
      <c r="P8" s="172"/>
      <c r="Q8" s="149"/>
      <c r="R8" s="172"/>
      <c r="S8" s="172"/>
      <c r="T8" s="149"/>
      <c r="U8" s="172"/>
      <c r="V8" s="172"/>
      <c r="W8" s="149"/>
      <c r="X8" s="172"/>
      <c r="Y8" s="172"/>
      <c r="Z8" s="149"/>
    </row>
    <row r="9" spans="1:26" s="27" customFormat="1" ht="12.75">
      <c r="A9" s="26" t="s">
        <v>57</v>
      </c>
      <c r="B9" s="25">
        <v>69048.12</v>
      </c>
      <c r="C9" s="25">
        <v>62839.53999999999</v>
      </c>
      <c r="D9" s="25">
        <v>109.88005322763344</v>
      </c>
      <c r="E9" s="221">
        <v>46362.52</v>
      </c>
      <c r="F9" s="221">
        <v>39908.74</v>
      </c>
      <c r="G9" s="25">
        <v>116.17134492344283</v>
      </c>
      <c r="H9" s="245">
        <v>2455.7</v>
      </c>
      <c r="I9" s="221">
        <v>2470.5</v>
      </c>
      <c r="J9" s="25">
        <v>99.40093098563044</v>
      </c>
      <c r="K9" s="221">
        <v>20229.9</v>
      </c>
      <c r="L9" s="221">
        <v>20460.3</v>
      </c>
      <c r="M9" s="25">
        <v>98.87391680473895</v>
      </c>
      <c r="O9" s="172"/>
      <c r="P9" s="172"/>
      <c r="Q9" s="149"/>
      <c r="R9" s="172"/>
      <c r="S9" s="172"/>
      <c r="T9" s="149"/>
      <c r="U9" s="172"/>
      <c r="V9" s="172"/>
      <c r="W9" s="149"/>
      <c r="X9" s="172"/>
      <c r="Y9" s="172"/>
      <c r="Z9" s="149"/>
    </row>
    <row r="10" spans="1:26" s="27" customFormat="1" ht="12.75">
      <c r="A10" s="26" t="s">
        <v>58</v>
      </c>
      <c r="B10" s="25">
        <v>45897.76</v>
      </c>
      <c r="C10" s="25">
        <v>45578.51</v>
      </c>
      <c r="D10" s="25">
        <v>100.70043974671397</v>
      </c>
      <c r="E10" s="221">
        <v>6298.36</v>
      </c>
      <c r="F10" s="221">
        <v>7275.51</v>
      </c>
      <c r="G10" s="25">
        <v>86.56932641148181</v>
      </c>
      <c r="H10" s="245">
        <v>7474</v>
      </c>
      <c r="I10" s="221">
        <v>6496.6</v>
      </c>
      <c r="J10" s="25">
        <v>115.0447926607764</v>
      </c>
      <c r="K10" s="221">
        <v>32125.4</v>
      </c>
      <c r="L10" s="221">
        <v>31806.4</v>
      </c>
      <c r="M10" s="25">
        <v>101.00294280396398</v>
      </c>
      <c r="O10" s="172"/>
      <c r="P10" s="172"/>
      <c r="Q10" s="149"/>
      <c r="R10" s="172"/>
      <c r="S10" s="172"/>
      <c r="T10" s="149"/>
      <c r="U10" s="172"/>
      <c r="V10" s="172"/>
      <c r="W10" s="149"/>
      <c r="X10" s="172"/>
      <c r="Y10" s="172"/>
      <c r="Z10" s="149"/>
    </row>
    <row r="11" spans="1:26" s="27" customFormat="1" ht="12.75">
      <c r="A11" s="26" t="s">
        <v>59</v>
      </c>
      <c r="B11" s="25">
        <v>75828.78</v>
      </c>
      <c r="C11" s="25">
        <v>76726.83</v>
      </c>
      <c r="D11" s="25">
        <v>98.82954893353471</v>
      </c>
      <c r="E11" s="221">
        <v>38912.98</v>
      </c>
      <c r="F11" s="221">
        <v>41482.23</v>
      </c>
      <c r="G11" s="25">
        <v>93.80638408301579</v>
      </c>
      <c r="H11" s="245">
        <v>14152.9</v>
      </c>
      <c r="I11" s="221">
        <v>13459</v>
      </c>
      <c r="J11" s="25">
        <v>105.15565792406568</v>
      </c>
      <c r="K11" s="221">
        <v>22762.9</v>
      </c>
      <c r="L11" s="221">
        <v>21785.6</v>
      </c>
      <c r="M11" s="25">
        <v>104.48599074618097</v>
      </c>
      <c r="O11" s="172"/>
      <c r="P11" s="172"/>
      <c r="Q11" s="149"/>
      <c r="R11" s="172"/>
      <c r="S11" s="172"/>
      <c r="T11" s="149"/>
      <c r="U11" s="172"/>
      <c r="V11" s="172"/>
      <c r="W11" s="149"/>
      <c r="X11" s="172"/>
      <c r="Y11" s="172"/>
      <c r="Z11" s="149"/>
    </row>
    <row r="12" spans="1:26" s="27" customFormat="1" ht="12.75">
      <c r="A12" s="26" t="s">
        <v>60</v>
      </c>
      <c r="B12" s="25">
        <v>15316.42</v>
      </c>
      <c r="C12" s="25">
        <v>15022.95</v>
      </c>
      <c r="D12" s="25">
        <v>101.95347784556296</v>
      </c>
      <c r="E12" s="221">
        <v>142.22</v>
      </c>
      <c r="F12" s="221">
        <v>165.05</v>
      </c>
      <c r="G12" s="25">
        <v>86.16782793093002</v>
      </c>
      <c r="H12" s="245">
        <v>3826.1</v>
      </c>
      <c r="I12" s="221">
        <v>3709</v>
      </c>
      <c r="J12" s="25">
        <v>103.15718522512806</v>
      </c>
      <c r="K12" s="221">
        <v>11348.1</v>
      </c>
      <c r="L12" s="221">
        <v>11148.9</v>
      </c>
      <c r="M12" s="25">
        <v>101.78672335387348</v>
      </c>
      <c r="O12" s="172"/>
      <c r="P12" s="172"/>
      <c r="Q12" s="149"/>
      <c r="R12" s="172"/>
      <c r="S12" s="172"/>
      <c r="T12" s="149"/>
      <c r="U12" s="172"/>
      <c r="V12" s="172"/>
      <c r="W12" s="149"/>
      <c r="X12" s="172"/>
      <c r="Y12" s="172"/>
      <c r="Z12" s="149"/>
    </row>
    <row r="13" spans="1:26" ht="12.75">
      <c r="A13" s="26" t="s">
        <v>61</v>
      </c>
      <c r="B13" s="25">
        <v>28291.809999999998</v>
      </c>
      <c r="C13" s="25">
        <v>26164.58</v>
      </c>
      <c r="D13" s="25">
        <v>108.13018974506755</v>
      </c>
      <c r="E13" s="221">
        <v>5928.21</v>
      </c>
      <c r="F13" s="221">
        <v>4970.68</v>
      </c>
      <c r="G13" s="25">
        <v>119.26356152478131</v>
      </c>
      <c r="H13" s="245">
        <v>9303</v>
      </c>
      <c r="I13" s="221">
        <v>8633</v>
      </c>
      <c r="J13" s="25">
        <v>107.76091740993861</v>
      </c>
      <c r="K13" s="221">
        <v>13060.6</v>
      </c>
      <c r="L13" s="221">
        <v>12560.9</v>
      </c>
      <c r="M13" s="25">
        <v>103.97821812131298</v>
      </c>
      <c r="O13" s="172"/>
      <c r="P13" s="172"/>
      <c r="Q13" s="149"/>
      <c r="R13" s="172"/>
      <c r="S13" s="172"/>
      <c r="T13" s="149"/>
      <c r="U13" s="172"/>
      <c r="V13" s="172"/>
      <c r="W13" s="149"/>
      <c r="X13" s="172"/>
      <c r="Y13" s="172"/>
      <c r="Z13" s="149"/>
    </row>
    <row r="14" spans="1:26" ht="12.75">
      <c r="A14" s="26" t="s">
        <v>62</v>
      </c>
      <c r="B14" s="25">
        <v>36212.93</v>
      </c>
      <c r="C14" s="25">
        <v>34618.02</v>
      </c>
      <c r="D14" s="25">
        <v>104.60716701879542</v>
      </c>
      <c r="E14" s="221">
        <v>7072.33</v>
      </c>
      <c r="F14" s="221">
        <v>6042.83</v>
      </c>
      <c r="G14" s="25">
        <v>117.03671955027694</v>
      </c>
      <c r="H14" s="245">
        <v>9102.8</v>
      </c>
      <c r="I14" s="221">
        <v>8739.59</v>
      </c>
      <c r="J14" s="25">
        <v>104.15591578094624</v>
      </c>
      <c r="K14" s="221">
        <v>20037.8</v>
      </c>
      <c r="L14" s="221">
        <v>19835.6</v>
      </c>
      <c r="M14" s="25">
        <v>101.01937929782815</v>
      </c>
      <c r="O14" s="172"/>
      <c r="P14" s="172"/>
      <c r="Q14" s="149"/>
      <c r="R14" s="172"/>
      <c r="S14" s="172"/>
      <c r="T14" s="149"/>
      <c r="U14" s="172"/>
      <c r="V14" s="172"/>
      <c r="W14" s="149"/>
      <c r="X14" s="172"/>
      <c r="Y14" s="172"/>
      <c r="Z14" s="149"/>
    </row>
    <row r="15" spans="1:26" ht="12.75">
      <c r="A15" s="26" t="s">
        <v>157</v>
      </c>
      <c r="B15" s="25">
        <v>28641.47</v>
      </c>
      <c r="C15" s="25">
        <v>28510.11</v>
      </c>
      <c r="D15" s="25">
        <v>100.46074883611462</v>
      </c>
      <c r="E15" s="221">
        <v>1232.07</v>
      </c>
      <c r="F15" s="221">
        <v>1620.35</v>
      </c>
      <c r="G15" s="25">
        <v>76.03727589718271</v>
      </c>
      <c r="H15" s="245">
        <v>10888.1</v>
      </c>
      <c r="I15" s="221">
        <v>10672.76</v>
      </c>
      <c r="J15" s="25">
        <v>102.01765991177541</v>
      </c>
      <c r="K15" s="221">
        <v>16521.3</v>
      </c>
      <c r="L15" s="221">
        <v>16217</v>
      </c>
      <c r="M15" s="25">
        <v>101.87642597274466</v>
      </c>
      <c r="O15" s="172"/>
      <c r="P15" s="172"/>
      <c r="Q15" s="149"/>
      <c r="R15" s="172"/>
      <c r="S15" s="172"/>
      <c r="T15" s="149"/>
      <c r="U15" s="172"/>
      <c r="V15" s="172"/>
      <c r="W15" s="149"/>
      <c r="X15" s="172"/>
      <c r="Y15" s="172"/>
      <c r="Z15" s="149"/>
    </row>
    <row r="16" spans="1:26" ht="12.75">
      <c r="A16" s="26" t="s">
        <v>63</v>
      </c>
      <c r="B16" s="25">
        <v>26282.3</v>
      </c>
      <c r="C16" s="25">
        <v>26427.43</v>
      </c>
      <c r="D16" s="25">
        <v>99.45083574150041</v>
      </c>
      <c r="E16" s="221">
        <v>8018</v>
      </c>
      <c r="F16" s="221">
        <v>8417.03</v>
      </c>
      <c r="G16" s="25">
        <v>95.25925415496914</v>
      </c>
      <c r="H16" s="245">
        <v>5876</v>
      </c>
      <c r="I16" s="221">
        <v>5653.1</v>
      </c>
      <c r="J16" s="25">
        <v>103.94296934425358</v>
      </c>
      <c r="K16" s="221">
        <v>12388.3</v>
      </c>
      <c r="L16" s="221">
        <v>12357.3</v>
      </c>
      <c r="M16" s="25">
        <v>100.25086386184684</v>
      </c>
      <c r="O16" s="172"/>
      <c r="P16" s="172"/>
      <c r="Q16" s="149"/>
      <c r="R16" s="172"/>
      <c r="S16" s="172"/>
      <c r="T16" s="149"/>
      <c r="U16" s="172"/>
      <c r="V16" s="172"/>
      <c r="W16" s="149"/>
      <c r="X16" s="172"/>
      <c r="Y16" s="172"/>
      <c r="Z16" s="149"/>
    </row>
    <row r="17" spans="1:26" ht="14.25" customHeight="1">
      <c r="A17" s="26" t="s">
        <v>64</v>
      </c>
      <c r="B17" s="25">
        <v>34504.950000000004</v>
      </c>
      <c r="C17" s="25">
        <v>32571.94</v>
      </c>
      <c r="D17" s="25">
        <v>105.93458664113959</v>
      </c>
      <c r="E17" s="221">
        <v>11611.85</v>
      </c>
      <c r="F17" s="221">
        <v>10290.14</v>
      </c>
      <c r="G17" s="25">
        <v>112.84443165982194</v>
      </c>
      <c r="H17" s="245">
        <v>1260.2</v>
      </c>
      <c r="I17" s="221">
        <v>1219.3</v>
      </c>
      <c r="J17" s="25">
        <v>103.35438366275733</v>
      </c>
      <c r="K17" s="221">
        <v>21632.9</v>
      </c>
      <c r="L17" s="221">
        <v>21062.5</v>
      </c>
      <c r="M17" s="25">
        <v>102.70813056379822</v>
      </c>
      <c r="O17" s="172"/>
      <c r="P17" s="172"/>
      <c r="Q17" s="149"/>
      <c r="R17" s="172"/>
      <c r="S17" s="172"/>
      <c r="T17" s="149"/>
      <c r="U17" s="172"/>
      <c r="V17" s="172"/>
      <c r="W17" s="149"/>
      <c r="X17" s="172"/>
      <c r="Y17" s="172"/>
      <c r="Z17" s="149"/>
    </row>
    <row r="18" spans="1:26" s="27" customFormat="1" ht="14.25" customHeight="1">
      <c r="A18" s="26" t="s">
        <v>65</v>
      </c>
      <c r="B18" s="25">
        <v>11876.41</v>
      </c>
      <c r="C18" s="25">
        <v>11614.73</v>
      </c>
      <c r="D18" s="25">
        <v>102.25300114595862</v>
      </c>
      <c r="E18" s="221">
        <v>486.01</v>
      </c>
      <c r="F18" s="221">
        <v>470.73</v>
      </c>
      <c r="G18" s="25">
        <v>103.24602213583158</v>
      </c>
      <c r="H18" s="245">
        <v>1662</v>
      </c>
      <c r="I18" s="221">
        <v>1596.3</v>
      </c>
      <c r="J18" s="25">
        <v>104.11576771283593</v>
      </c>
      <c r="K18" s="221">
        <v>9728.4</v>
      </c>
      <c r="L18" s="221">
        <v>9547.7</v>
      </c>
      <c r="M18" s="25">
        <v>101.89260240686238</v>
      </c>
      <c r="O18" s="172"/>
      <c r="P18" s="172"/>
      <c r="Q18" s="149"/>
      <c r="R18" s="172"/>
      <c r="S18" s="172"/>
      <c r="T18" s="149"/>
      <c r="U18" s="172"/>
      <c r="V18" s="172"/>
      <c r="W18" s="149"/>
      <c r="X18" s="172"/>
      <c r="Y18" s="172"/>
      <c r="Z18" s="149"/>
    </row>
    <row r="19" spans="1:26" ht="14.25" customHeight="1">
      <c r="A19" s="26" t="s">
        <v>66</v>
      </c>
      <c r="B19" s="25">
        <v>5721.37</v>
      </c>
      <c r="C19" s="25">
        <v>4197.66</v>
      </c>
      <c r="D19" s="25">
        <v>136.29903327091762</v>
      </c>
      <c r="E19" s="221">
        <v>3507.57</v>
      </c>
      <c r="F19" s="221">
        <v>1917.26</v>
      </c>
      <c r="G19" s="25">
        <v>182.9470181404713</v>
      </c>
      <c r="H19" s="245">
        <v>603.1</v>
      </c>
      <c r="I19" s="221">
        <v>601.9</v>
      </c>
      <c r="J19" s="25">
        <v>100.19936866589134</v>
      </c>
      <c r="K19" s="221">
        <v>1610.7</v>
      </c>
      <c r="L19" s="221">
        <v>1678.5</v>
      </c>
      <c r="M19" s="25">
        <v>95.96067917783736</v>
      </c>
      <c r="O19" s="172"/>
      <c r="P19" s="172"/>
      <c r="Q19" s="149"/>
      <c r="R19" s="172"/>
      <c r="S19" s="172"/>
      <c r="T19" s="149"/>
      <c r="U19" s="172"/>
      <c r="V19" s="172"/>
      <c r="W19" s="149"/>
      <c r="X19" s="172"/>
      <c r="Y19" s="172"/>
      <c r="Z19" s="149"/>
    </row>
    <row r="20" spans="1:26" ht="14.25" customHeight="1">
      <c r="A20" s="26" t="s">
        <v>67</v>
      </c>
      <c r="B20" s="25">
        <v>30307.339999999997</v>
      </c>
      <c r="C20" s="25">
        <v>29194.27</v>
      </c>
      <c r="D20" s="25">
        <v>103.81263172533512</v>
      </c>
      <c r="E20" s="221">
        <v>11152.46</v>
      </c>
      <c r="F20" s="221">
        <v>9993.1</v>
      </c>
      <c r="G20" s="25">
        <v>111.60160510752418</v>
      </c>
      <c r="H20" s="245">
        <v>6108.48</v>
      </c>
      <c r="I20" s="221">
        <v>6239.27</v>
      </c>
      <c r="J20" s="25">
        <v>97.90376117718898</v>
      </c>
      <c r="K20" s="221">
        <v>13046.4</v>
      </c>
      <c r="L20" s="221">
        <v>12961.9</v>
      </c>
      <c r="M20" s="25">
        <v>100.6519105995263</v>
      </c>
      <c r="O20" s="172"/>
      <c r="P20" s="172"/>
      <c r="Q20" s="149"/>
      <c r="R20" s="172"/>
      <c r="S20" s="172"/>
      <c r="T20" s="149"/>
      <c r="U20" s="172"/>
      <c r="V20" s="172"/>
      <c r="W20" s="149"/>
      <c r="X20" s="172"/>
      <c r="Y20" s="172"/>
      <c r="Z20" s="149"/>
    </row>
    <row r="21" spans="1:26" ht="14.25" customHeight="1">
      <c r="A21" s="26" t="s">
        <v>68</v>
      </c>
      <c r="B21" s="25">
        <v>30772.559999999998</v>
      </c>
      <c r="C21" s="25">
        <v>28658.45</v>
      </c>
      <c r="D21" s="25">
        <v>107.37691675579104</v>
      </c>
      <c r="E21" s="221">
        <v>8232.84</v>
      </c>
      <c r="F21" s="221">
        <v>6144.15</v>
      </c>
      <c r="G21" s="25">
        <v>133.99477551817583</v>
      </c>
      <c r="H21" s="245">
        <v>2909.62</v>
      </c>
      <c r="I21" s="221">
        <v>2884.1</v>
      </c>
      <c r="J21" s="25">
        <v>100.88485142678826</v>
      </c>
      <c r="K21" s="221">
        <v>19630.1</v>
      </c>
      <c r="L21" s="221">
        <v>19630.2</v>
      </c>
      <c r="M21" s="25">
        <v>99.9994905808397</v>
      </c>
      <c r="O21" s="172"/>
      <c r="P21" s="172"/>
      <c r="Q21" s="149"/>
      <c r="R21" s="172"/>
      <c r="S21" s="172"/>
      <c r="T21" s="149"/>
      <c r="U21" s="172"/>
      <c r="V21" s="172"/>
      <c r="W21" s="149"/>
      <c r="X21" s="172"/>
      <c r="Y21" s="172"/>
      <c r="Z21" s="149"/>
    </row>
    <row r="22" spans="1:26" ht="14.25" customHeight="1">
      <c r="A22" s="26" t="s">
        <v>69</v>
      </c>
      <c r="B22" s="25">
        <v>75628.64</v>
      </c>
      <c r="C22" s="25">
        <v>74505.47</v>
      </c>
      <c r="D22" s="25">
        <v>101.50750005335178</v>
      </c>
      <c r="E22" s="221">
        <v>8535.74</v>
      </c>
      <c r="F22" s="221">
        <v>8365.47</v>
      </c>
      <c r="G22" s="25">
        <v>102.03539071923036</v>
      </c>
      <c r="H22" s="245">
        <v>3109.8</v>
      </c>
      <c r="I22" s="221">
        <v>3076.8</v>
      </c>
      <c r="J22" s="25">
        <v>101.07254290171608</v>
      </c>
      <c r="K22" s="221">
        <v>63983.1</v>
      </c>
      <c r="L22" s="221">
        <v>63063.2</v>
      </c>
      <c r="M22" s="25">
        <v>101.4586954039757</v>
      </c>
      <c r="O22" s="172"/>
      <c r="P22" s="172"/>
      <c r="Q22" s="149"/>
      <c r="R22" s="172"/>
      <c r="S22" s="172"/>
      <c r="T22" s="149"/>
      <c r="U22" s="172"/>
      <c r="V22" s="172"/>
      <c r="W22" s="149"/>
      <c r="X22" s="172"/>
      <c r="Y22" s="172"/>
      <c r="Z22" s="149"/>
    </row>
    <row r="23" spans="1:26" ht="14.25" customHeight="1">
      <c r="A23" s="26" t="s">
        <v>158</v>
      </c>
      <c r="B23" s="25">
        <v>8308.07</v>
      </c>
      <c r="C23" s="25">
        <v>8342.029999999999</v>
      </c>
      <c r="D23" s="25">
        <v>99.59290484450429</v>
      </c>
      <c r="E23" s="221">
        <v>117.97</v>
      </c>
      <c r="F23" s="221">
        <v>115.93</v>
      </c>
      <c r="G23" s="25">
        <v>101.75968256706633</v>
      </c>
      <c r="H23" s="245">
        <v>3567.2</v>
      </c>
      <c r="I23" s="221">
        <v>3505.2</v>
      </c>
      <c r="J23" s="25">
        <v>101.76880063905055</v>
      </c>
      <c r="K23" s="221">
        <v>4622.9</v>
      </c>
      <c r="L23" s="221">
        <v>4720.9</v>
      </c>
      <c r="M23" s="25">
        <v>97.92412463725137</v>
      </c>
      <c r="O23" s="172"/>
      <c r="P23" s="172"/>
      <c r="Q23" s="149"/>
      <c r="R23" s="172"/>
      <c r="S23" s="172"/>
      <c r="T23" s="149"/>
      <c r="U23" s="172"/>
      <c r="V23" s="172"/>
      <c r="W23" s="149"/>
      <c r="X23" s="172"/>
      <c r="Y23" s="172"/>
      <c r="Z23" s="149"/>
    </row>
    <row r="24" spans="1:26" ht="14.25" customHeight="1">
      <c r="A24" s="26" t="s">
        <v>71</v>
      </c>
      <c r="B24" s="25">
        <v>45773.520000000004</v>
      </c>
      <c r="C24" s="25">
        <v>34569.95</v>
      </c>
      <c r="D24" s="25">
        <v>132.40840672318015</v>
      </c>
      <c r="E24" s="221">
        <v>25232.69</v>
      </c>
      <c r="F24" s="221">
        <v>14420.22</v>
      </c>
      <c r="G24" s="25">
        <v>174.98131096474256</v>
      </c>
      <c r="H24" s="245">
        <v>6206.13</v>
      </c>
      <c r="I24" s="221">
        <v>6323.83</v>
      </c>
      <c r="J24" s="25">
        <v>98.13878614700269</v>
      </c>
      <c r="K24" s="221">
        <v>14334.7</v>
      </c>
      <c r="L24" s="221">
        <v>13825.9</v>
      </c>
      <c r="M24" s="25">
        <v>103.68004976167919</v>
      </c>
      <c r="O24" s="172"/>
      <c r="P24" s="172"/>
      <c r="Q24" s="149"/>
      <c r="R24" s="172"/>
      <c r="S24" s="172"/>
      <c r="T24" s="149"/>
      <c r="U24" s="172"/>
      <c r="V24" s="172"/>
      <c r="W24" s="149"/>
      <c r="X24" s="172"/>
      <c r="Y24" s="172"/>
      <c r="Z24" s="149"/>
    </row>
    <row r="25" spans="1:26" ht="12" customHeight="1">
      <c r="A25" s="26" t="s">
        <v>159</v>
      </c>
      <c r="B25" s="25">
        <v>35.23</v>
      </c>
      <c r="C25" s="25">
        <v>34.6</v>
      </c>
      <c r="D25" s="25">
        <v>101.8208092485549</v>
      </c>
      <c r="E25" s="221">
        <v>2.33</v>
      </c>
      <c r="F25" s="221">
        <v>2.1</v>
      </c>
      <c r="G25" s="25">
        <v>110.95238095238095</v>
      </c>
      <c r="H25" s="221" t="s">
        <v>188</v>
      </c>
      <c r="I25" s="221" t="s">
        <v>188</v>
      </c>
      <c r="J25" s="25" t="s">
        <v>188</v>
      </c>
      <c r="K25" s="221">
        <v>32.9</v>
      </c>
      <c r="L25" s="221">
        <v>34.6</v>
      </c>
      <c r="M25" s="25">
        <v>95.08670520231213</v>
      </c>
      <c r="O25" s="172"/>
      <c r="P25" s="172"/>
      <c r="Q25" s="149"/>
      <c r="R25" s="172"/>
      <c r="S25" s="172"/>
      <c r="T25" s="149"/>
      <c r="U25" s="172"/>
      <c r="V25" s="172"/>
      <c r="W25" s="149"/>
      <c r="X25" s="172"/>
      <c r="Y25" s="172"/>
      <c r="Z25" s="149"/>
    </row>
    <row r="26" spans="1:26" ht="12.75">
      <c r="A26" s="26" t="s">
        <v>72</v>
      </c>
      <c r="B26" s="25">
        <v>8.2</v>
      </c>
      <c r="C26" s="25">
        <v>46.620000000000005</v>
      </c>
      <c r="D26" s="25">
        <v>17.589017589017587</v>
      </c>
      <c r="E26" s="221" t="s">
        <v>188</v>
      </c>
      <c r="F26" s="221">
        <v>0.52</v>
      </c>
      <c r="G26" s="25" t="s">
        <v>188</v>
      </c>
      <c r="H26" s="221" t="s">
        <v>188</v>
      </c>
      <c r="I26" s="221" t="s">
        <v>188</v>
      </c>
      <c r="J26" s="25" t="s">
        <v>188</v>
      </c>
      <c r="K26" s="221">
        <v>8.2</v>
      </c>
      <c r="L26" s="221">
        <v>46.1</v>
      </c>
      <c r="M26" s="25">
        <v>17.78741865509761</v>
      </c>
      <c r="O26" s="172"/>
      <c r="P26" s="172"/>
      <c r="Q26" s="149"/>
      <c r="R26" s="172"/>
      <c r="S26" s="172"/>
      <c r="T26" s="149"/>
      <c r="U26" s="147"/>
      <c r="V26" s="147"/>
      <c r="W26" s="147"/>
      <c r="X26" s="172"/>
      <c r="Y26" s="172"/>
      <c r="Z26" s="149"/>
    </row>
    <row r="27" spans="1:26" ht="12.75">
      <c r="A27" s="23" t="s">
        <v>73</v>
      </c>
      <c r="B27" s="22">
        <v>3292.42</v>
      </c>
      <c r="C27" s="22">
        <v>4042.83</v>
      </c>
      <c r="D27" s="22">
        <v>81.4384972902645</v>
      </c>
      <c r="E27" s="220">
        <v>824.92</v>
      </c>
      <c r="F27" s="220">
        <v>1554.13</v>
      </c>
      <c r="G27" s="22">
        <v>53.079214737505865</v>
      </c>
      <c r="H27" s="220">
        <v>405.6</v>
      </c>
      <c r="I27" s="220">
        <v>410.7</v>
      </c>
      <c r="J27" s="22">
        <v>98.7582176771366</v>
      </c>
      <c r="K27" s="220">
        <v>2061.9</v>
      </c>
      <c r="L27" s="220">
        <v>2078</v>
      </c>
      <c r="M27" s="22">
        <v>99.22521655437922</v>
      </c>
      <c r="O27" s="172"/>
      <c r="P27" s="172"/>
      <c r="Q27" s="149"/>
      <c r="R27" s="172"/>
      <c r="S27" s="172"/>
      <c r="T27" s="149"/>
      <c r="U27" s="172"/>
      <c r="V27" s="172"/>
      <c r="W27" s="149"/>
      <c r="X27" s="172"/>
      <c r="Y27" s="172"/>
      <c r="Z27" s="149"/>
    </row>
    <row r="28" ht="12.75">
      <c r="L28" s="27"/>
    </row>
    <row r="29" spans="2:13" ht="12.75">
      <c r="B29" s="172"/>
      <c r="C29" s="172"/>
      <c r="D29" s="149"/>
      <c r="E29" s="172"/>
      <c r="F29" s="172"/>
      <c r="G29" s="149"/>
      <c r="H29" s="172"/>
      <c r="I29" s="172"/>
      <c r="J29" s="149"/>
      <c r="K29" s="172"/>
      <c r="L29" s="172"/>
      <c r="M29" s="149"/>
    </row>
    <row r="30" spans="2:13" ht="12.75">
      <c r="B30" s="172"/>
      <c r="C30" s="172"/>
      <c r="D30" s="149"/>
      <c r="E30" s="172"/>
      <c r="F30" s="172"/>
      <c r="G30" s="149"/>
      <c r="H30" s="172"/>
      <c r="I30" s="172"/>
      <c r="J30" s="149"/>
      <c r="K30" s="172"/>
      <c r="L30" s="172"/>
      <c r="M30" s="149"/>
    </row>
    <row r="31" spans="2:13" ht="12.75">
      <c r="B31" s="172"/>
      <c r="C31" s="172"/>
      <c r="D31" s="149"/>
      <c r="E31" s="172"/>
      <c r="F31" s="172"/>
      <c r="G31" s="149"/>
      <c r="H31" s="172"/>
      <c r="I31" s="172"/>
      <c r="J31" s="149"/>
      <c r="K31" s="172"/>
      <c r="L31" s="172"/>
      <c r="M31" s="149"/>
    </row>
    <row r="32" spans="2:13" ht="12.75">
      <c r="B32" s="172"/>
      <c r="C32" s="172"/>
      <c r="D32" s="149"/>
      <c r="E32" s="172"/>
      <c r="F32" s="172"/>
      <c r="G32" s="149"/>
      <c r="H32" s="172"/>
      <c r="I32" s="172"/>
      <c r="J32" s="149"/>
      <c r="K32" s="172"/>
      <c r="L32" s="172"/>
      <c r="M32" s="149"/>
    </row>
    <row r="33" spans="2:13" ht="12.75">
      <c r="B33" s="172"/>
      <c r="C33" s="172"/>
      <c r="D33" s="149"/>
      <c r="E33" s="172"/>
      <c r="F33" s="172"/>
      <c r="G33" s="149"/>
      <c r="H33" s="172"/>
      <c r="I33" s="172"/>
      <c r="J33" s="149"/>
      <c r="K33" s="172"/>
      <c r="L33" s="172"/>
      <c r="M33" s="149"/>
    </row>
    <row r="34" spans="2:13" ht="12.75">
      <c r="B34" s="172"/>
      <c r="C34" s="172"/>
      <c r="D34" s="149"/>
      <c r="E34" s="172"/>
      <c r="F34" s="172"/>
      <c r="G34" s="149"/>
      <c r="H34" s="172"/>
      <c r="I34" s="172"/>
      <c r="J34" s="149"/>
      <c r="K34" s="172"/>
      <c r="L34" s="172"/>
      <c r="M34" s="149"/>
    </row>
    <row r="35" spans="2:13" ht="12.75">
      <c r="B35" s="172"/>
      <c r="C35" s="172"/>
      <c r="D35" s="149"/>
      <c r="E35" s="172"/>
      <c r="F35" s="172"/>
      <c r="G35" s="149"/>
      <c r="H35" s="172"/>
      <c r="I35" s="172"/>
      <c r="J35" s="149"/>
      <c r="K35" s="172"/>
      <c r="L35" s="172"/>
      <c r="M35" s="149"/>
    </row>
    <row r="36" spans="2:13" ht="12.75">
      <c r="B36" s="172"/>
      <c r="C36" s="172"/>
      <c r="D36" s="149"/>
      <c r="E36" s="172"/>
      <c r="F36" s="172"/>
      <c r="G36" s="149"/>
      <c r="H36" s="172"/>
      <c r="I36" s="172"/>
      <c r="J36" s="149"/>
      <c r="K36" s="172"/>
      <c r="L36" s="172"/>
      <c r="M36" s="149"/>
    </row>
    <row r="37" spans="2:13" ht="12.75">
      <c r="B37" s="172"/>
      <c r="C37" s="172"/>
      <c r="D37" s="149"/>
      <c r="E37" s="172"/>
      <c r="F37" s="172"/>
      <c r="G37" s="149"/>
      <c r="H37" s="172"/>
      <c r="I37" s="172"/>
      <c r="J37" s="149"/>
      <c r="K37" s="172"/>
      <c r="L37" s="172"/>
      <c r="M37" s="149"/>
    </row>
    <row r="38" spans="2:13" ht="12.75">
      <c r="B38" s="172"/>
      <c r="C38" s="172"/>
      <c r="D38" s="149"/>
      <c r="E38" s="172"/>
      <c r="F38" s="172"/>
      <c r="G38" s="149"/>
      <c r="H38" s="172"/>
      <c r="I38" s="172"/>
      <c r="J38" s="149"/>
      <c r="K38" s="172"/>
      <c r="L38" s="172"/>
      <c r="M38" s="149"/>
    </row>
    <row r="39" spans="2:13" ht="12.75">
      <c r="B39" s="172"/>
      <c r="C39" s="172"/>
      <c r="D39" s="149"/>
      <c r="E39" s="172"/>
      <c r="F39" s="172"/>
      <c r="G39" s="149"/>
      <c r="H39" s="172"/>
      <c r="I39" s="172"/>
      <c r="J39" s="149"/>
      <c r="K39" s="172"/>
      <c r="L39" s="172"/>
      <c r="M39" s="149"/>
    </row>
    <row r="40" spans="2:13" ht="12.75">
      <c r="B40" s="172"/>
      <c r="C40" s="172"/>
      <c r="D40" s="149"/>
      <c r="E40" s="172"/>
      <c r="F40" s="172"/>
      <c r="G40" s="149"/>
      <c r="H40" s="172"/>
      <c r="I40" s="172"/>
      <c r="J40" s="149"/>
      <c r="K40" s="172"/>
      <c r="L40" s="172"/>
      <c r="M40" s="149"/>
    </row>
    <row r="41" spans="2:13" ht="12.75">
      <c r="B41" s="172"/>
      <c r="C41" s="172"/>
      <c r="D41" s="149"/>
      <c r="E41" s="172"/>
      <c r="F41" s="172"/>
      <c r="G41" s="149"/>
      <c r="H41" s="172"/>
      <c r="I41" s="172"/>
      <c r="J41" s="149"/>
      <c r="K41" s="172"/>
      <c r="L41" s="172"/>
      <c r="M41" s="149"/>
    </row>
    <row r="42" spans="2:13" ht="12.75">
      <c r="B42" s="172"/>
      <c r="C42" s="172"/>
      <c r="D42" s="149"/>
      <c r="E42" s="172"/>
      <c r="F42" s="172"/>
      <c r="G42" s="149"/>
      <c r="H42" s="172"/>
      <c r="I42" s="172"/>
      <c r="J42" s="149"/>
      <c r="K42" s="172"/>
      <c r="L42" s="172"/>
      <c r="M42" s="149"/>
    </row>
    <row r="43" spans="2:13" ht="12.75">
      <c r="B43" s="172"/>
      <c r="C43" s="172"/>
      <c r="D43" s="149"/>
      <c r="E43" s="172"/>
      <c r="F43" s="172"/>
      <c r="G43" s="149"/>
      <c r="H43" s="172"/>
      <c r="I43" s="172"/>
      <c r="J43" s="149"/>
      <c r="K43" s="172"/>
      <c r="L43" s="172"/>
      <c r="M43" s="149"/>
    </row>
    <row r="44" spans="2:13" ht="12.75">
      <c r="B44" s="172"/>
      <c r="C44" s="172"/>
      <c r="D44" s="149"/>
      <c r="E44" s="172"/>
      <c r="F44" s="172"/>
      <c r="G44" s="149"/>
      <c r="H44" s="172"/>
      <c r="I44" s="172"/>
      <c r="J44" s="149"/>
      <c r="K44" s="172"/>
      <c r="L44" s="172"/>
      <c r="M44" s="149"/>
    </row>
    <row r="45" spans="2:13" ht="12.75">
      <c r="B45" s="172"/>
      <c r="C45" s="172"/>
      <c r="D45" s="149"/>
      <c r="E45" s="172"/>
      <c r="F45" s="147"/>
      <c r="G45" s="149"/>
      <c r="H45" s="147"/>
      <c r="I45" s="147"/>
      <c r="J45" s="147"/>
      <c r="K45" s="172"/>
      <c r="L45" s="172"/>
      <c r="M45" s="149"/>
    </row>
    <row r="46" spans="2:13" ht="12.75">
      <c r="B46" s="172"/>
      <c r="C46" s="172"/>
      <c r="D46" s="149"/>
      <c r="E46" s="172"/>
      <c r="F46" s="172"/>
      <c r="G46" s="149"/>
      <c r="H46" s="172"/>
      <c r="I46" s="172"/>
      <c r="J46" s="149"/>
      <c r="K46" s="172"/>
      <c r="L46" s="172"/>
      <c r="M46" s="149"/>
    </row>
  </sheetData>
  <sheetProtection/>
  <mergeCells count="8">
    <mergeCell ref="A2:M2"/>
    <mergeCell ref="A1:M1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16.125" style="31" customWidth="1"/>
    <col min="3" max="9" width="13.875" style="31" customWidth="1"/>
    <col min="10" max="16384" width="9.125" style="31" customWidth="1"/>
  </cols>
  <sheetData>
    <row r="1" spans="1:9" ht="23.25" customHeight="1">
      <c r="A1" s="281" t="s">
        <v>74</v>
      </c>
      <c r="B1" s="281"/>
      <c r="C1" s="281"/>
      <c r="D1" s="281"/>
      <c r="E1" s="281"/>
      <c r="F1" s="281"/>
      <c r="G1" s="281"/>
      <c r="H1" s="281"/>
      <c r="I1" s="281"/>
    </row>
    <row r="2" spans="1:9" ht="15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1.25">
      <c r="A3" s="34"/>
      <c r="B3" s="35"/>
      <c r="C3" s="35"/>
      <c r="D3" s="35"/>
      <c r="E3" s="35"/>
      <c r="F3" s="35"/>
      <c r="G3" s="35"/>
      <c r="H3" s="35"/>
      <c r="I3" s="36" t="s">
        <v>51</v>
      </c>
    </row>
    <row r="4" spans="1:9" ht="25.5" customHeight="1">
      <c r="A4" s="282"/>
      <c r="B4" s="283" t="s">
        <v>75</v>
      </c>
      <c r="C4" s="284" t="s">
        <v>26</v>
      </c>
      <c r="D4" s="285"/>
      <c r="E4" s="285"/>
      <c r="F4" s="285"/>
      <c r="G4" s="285"/>
      <c r="H4" s="285"/>
      <c r="I4" s="285"/>
    </row>
    <row r="5" spans="1:9" ht="22.5" customHeight="1">
      <c r="A5" s="282"/>
      <c r="B5" s="283"/>
      <c r="C5" s="207" t="s">
        <v>76</v>
      </c>
      <c r="D5" s="207" t="s">
        <v>77</v>
      </c>
      <c r="E5" s="207" t="s">
        <v>43</v>
      </c>
      <c r="F5" s="207" t="s">
        <v>78</v>
      </c>
      <c r="G5" s="207" t="s">
        <v>79</v>
      </c>
      <c r="H5" s="208" t="s">
        <v>46</v>
      </c>
      <c r="I5" s="208" t="s">
        <v>80</v>
      </c>
    </row>
    <row r="6" spans="1:26" s="27" customFormat="1" ht="12.75">
      <c r="A6" s="28" t="s">
        <v>56</v>
      </c>
      <c r="B6" s="144">
        <v>610219.28</v>
      </c>
      <c r="C6" s="196">
        <v>274535.03</v>
      </c>
      <c r="D6" s="196">
        <v>79600.54</v>
      </c>
      <c r="E6" s="196">
        <v>8525.7</v>
      </c>
      <c r="F6" s="196">
        <v>33007.92</v>
      </c>
      <c r="G6" s="196">
        <v>75335.27</v>
      </c>
      <c r="H6" s="196">
        <v>4428.95</v>
      </c>
      <c r="I6" s="196">
        <v>134785.87</v>
      </c>
      <c r="J6" s="25"/>
      <c r="K6" s="25"/>
      <c r="L6" s="25"/>
      <c r="M6" s="25"/>
      <c r="O6" s="172"/>
      <c r="P6" s="172"/>
      <c r="Q6" s="149"/>
      <c r="R6" s="172"/>
      <c r="S6" s="172"/>
      <c r="T6" s="149"/>
      <c r="U6" s="172"/>
      <c r="V6" s="172"/>
      <c r="W6" s="149"/>
      <c r="X6" s="172"/>
      <c r="Y6" s="172"/>
      <c r="Z6" s="149"/>
    </row>
    <row r="7" spans="1:26" s="27" customFormat="1" ht="12.75">
      <c r="A7" s="183" t="s">
        <v>156</v>
      </c>
      <c r="B7" s="144">
        <v>38470.97</v>
      </c>
      <c r="C7" s="221">
        <v>19353.76</v>
      </c>
      <c r="D7" s="221">
        <v>4622.04</v>
      </c>
      <c r="E7" s="221">
        <v>537.81</v>
      </c>
      <c r="F7" s="221">
        <v>423.6</v>
      </c>
      <c r="G7" s="221">
        <v>6204.56</v>
      </c>
      <c r="H7" s="221" t="s">
        <v>188</v>
      </c>
      <c r="I7" s="221">
        <v>7329.2</v>
      </c>
      <c r="J7" s="25"/>
      <c r="K7" s="25"/>
      <c r="L7" s="25"/>
      <c r="M7" s="25"/>
      <c r="O7" s="172"/>
      <c r="P7" s="172"/>
      <c r="Q7" s="149"/>
      <c r="R7" s="172"/>
      <c r="S7" s="172"/>
      <c r="T7" s="149"/>
      <c r="U7" s="172"/>
      <c r="V7" s="172"/>
      <c r="W7" s="149"/>
      <c r="X7" s="172"/>
      <c r="Y7" s="172"/>
      <c r="Z7" s="149"/>
    </row>
    <row r="8" spans="1:26" s="27" customFormat="1" ht="12.75">
      <c r="A8" s="26" t="s">
        <v>57</v>
      </c>
      <c r="B8" s="144">
        <v>69048.12</v>
      </c>
      <c r="C8" s="221">
        <v>18229.03</v>
      </c>
      <c r="D8" s="221">
        <v>2539.89</v>
      </c>
      <c r="E8" s="221">
        <v>103.35</v>
      </c>
      <c r="F8" s="221">
        <v>2278.36</v>
      </c>
      <c r="G8" s="221">
        <v>4649.67</v>
      </c>
      <c r="H8" s="221">
        <v>0.4</v>
      </c>
      <c r="I8" s="221">
        <v>41247.42</v>
      </c>
      <c r="J8" s="25"/>
      <c r="K8" s="161"/>
      <c r="L8" s="24"/>
      <c r="M8" s="25"/>
      <c r="O8" s="172"/>
      <c r="P8" s="172"/>
      <c r="Q8" s="149"/>
      <c r="R8" s="172"/>
      <c r="S8" s="172"/>
      <c r="T8" s="149"/>
      <c r="U8" s="172"/>
      <c r="V8" s="172"/>
      <c r="W8" s="149"/>
      <c r="X8" s="172"/>
      <c r="Y8" s="172"/>
      <c r="Z8" s="149"/>
    </row>
    <row r="9" spans="1:26" s="27" customFormat="1" ht="12.75">
      <c r="A9" s="26" t="s">
        <v>58</v>
      </c>
      <c r="B9" s="144">
        <v>45897.76000000001</v>
      </c>
      <c r="C9" s="221">
        <v>30056.19</v>
      </c>
      <c r="D9" s="221">
        <v>7061.64</v>
      </c>
      <c r="E9" s="221">
        <v>720.8</v>
      </c>
      <c r="F9" s="221">
        <v>616.8</v>
      </c>
      <c r="G9" s="221">
        <v>6438.21</v>
      </c>
      <c r="H9" s="221">
        <v>744.12</v>
      </c>
      <c r="I9" s="221">
        <v>260</v>
      </c>
      <c r="J9" s="25"/>
      <c r="K9" s="161"/>
      <c r="L9" s="24"/>
      <c r="M9" s="25"/>
      <c r="O9" s="172"/>
      <c r="P9" s="172"/>
      <c r="Q9" s="149"/>
      <c r="R9" s="172"/>
      <c r="S9" s="172"/>
      <c r="T9" s="149"/>
      <c r="U9" s="172"/>
      <c r="V9" s="172"/>
      <c r="W9" s="149"/>
      <c r="X9" s="172"/>
      <c r="Y9" s="172"/>
      <c r="Z9" s="149"/>
    </row>
    <row r="10" spans="1:26" s="27" customFormat="1" ht="12.75">
      <c r="A10" s="26" t="s">
        <v>59</v>
      </c>
      <c r="B10" s="144">
        <v>75828.79000000001</v>
      </c>
      <c r="C10" s="221">
        <v>23508.41</v>
      </c>
      <c r="D10" s="221">
        <v>7292.02</v>
      </c>
      <c r="E10" s="221">
        <v>288.4</v>
      </c>
      <c r="F10" s="221">
        <v>1073.95</v>
      </c>
      <c r="G10" s="221">
        <v>6316.28</v>
      </c>
      <c r="H10" s="221">
        <v>77.4</v>
      </c>
      <c r="I10" s="221">
        <v>37272.33</v>
      </c>
      <c r="J10" s="25"/>
      <c r="K10" s="161"/>
      <c r="L10" s="24"/>
      <c r="M10" s="25"/>
      <c r="O10" s="172"/>
      <c r="P10" s="172"/>
      <c r="Q10" s="149"/>
      <c r="R10" s="172"/>
      <c r="S10" s="172"/>
      <c r="T10" s="149"/>
      <c r="U10" s="172"/>
      <c r="V10" s="172"/>
      <c r="W10" s="149"/>
      <c r="X10" s="172"/>
      <c r="Y10" s="172"/>
      <c r="Z10" s="149"/>
    </row>
    <row r="11" spans="1:26" s="27" customFormat="1" ht="12.75">
      <c r="A11" s="26" t="s">
        <v>60</v>
      </c>
      <c r="B11" s="144">
        <v>15316.42</v>
      </c>
      <c r="C11" s="221">
        <v>7859.16</v>
      </c>
      <c r="D11" s="221">
        <v>2651</v>
      </c>
      <c r="E11" s="221">
        <v>798.1</v>
      </c>
      <c r="F11" s="221">
        <v>0.7</v>
      </c>
      <c r="G11" s="221">
        <v>2774.64</v>
      </c>
      <c r="H11" s="221">
        <v>1232.52</v>
      </c>
      <c r="I11" s="221">
        <v>0.3</v>
      </c>
      <c r="J11" s="25"/>
      <c r="K11" s="161"/>
      <c r="L11" s="24"/>
      <c r="M11" s="25"/>
      <c r="O11" s="172"/>
      <c r="P11" s="172"/>
      <c r="Q11" s="149"/>
      <c r="R11" s="172"/>
      <c r="S11" s="172"/>
      <c r="T11" s="149"/>
      <c r="U11" s="172"/>
      <c r="V11" s="172"/>
      <c r="W11" s="149"/>
      <c r="X11" s="172"/>
      <c r="Y11" s="172"/>
      <c r="Z11" s="149"/>
    </row>
    <row r="12" spans="1:26" s="21" customFormat="1" ht="12.75">
      <c r="A12" s="26" t="s">
        <v>61</v>
      </c>
      <c r="B12" s="144">
        <v>28291.809999999998</v>
      </c>
      <c r="C12" s="221">
        <v>15697.43</v>
      </c>
      <c r="D12" s="221">
        <v>3407.44</v>
      </c>
      <c r="E12" s="221">
        <v>670.59</v>
      </c>
      <c r="F12" s="221">
        <v>720.3</v>
      </c>
      <c r="G12" s="221">
        <v>3903.34</v>
      </c>
      <c r="H12" s="221">
        <v>23.7</v>
      </c>
      <c r="I12" s="221">
        <v>3869.01</v>
      </c>
      <c r="J12" s="25"/>
      <c r="K12" s="161"/>
      <c r="L12" s="24"/>
      <c r="M12" s="25"/>
      <c r="O12" s="172"/>
      <c r="P12" s="172"/>
      <c r="Q12" s="149"/>
      <c r="R12" s="172"/>
      <c r="S12" s="172"/>
      <c r="T12" s="149"/>
      <c r="U12" s="172"/>
      <c r="V12" s="172"/>
      <c r="W12" s="149"/>
      <c r="X12" s="172"/>
      <c r="Y12" s="172"/>
      <c r="Z12" s="149"/>
    </row>
    <row r="13" spans="1:26" s="21" customFormat="1" ht="12.75">
      <c r="A13" s="26" t="s">
        <v>62</v>
      </c>
      <c r="B13" s="144">
        <v>36212.92</v>
      </c>
      <c r="C13" s="221">
        <v>15539.88</v>
      </c>
      <c r="D13" s="221">
        <v>8702.5</v>
      </c>
      <c r="E13" s="221">
        <v>998</v>
      </c>
      <c r="F13" s="221">
        <v>331.3</v>
      </c>
      <c r="G13" s="221">
        <v>5021.83</v>
      </c>
      <c r="H13" s="221">
        <v>169.4</v>
      </c>
      <c r="I13" s="221">
        <v>5450.01</v>
      </c>
      <c r="J13" s="25"/>
      <c r="K13" s="161"/>
      <c r="L13" s="24"/>
      <c r="M13" s="25"/>
      <c r="O13" s="172"/>
      <c r="P13" s="172"/>
      <c r="Q13" s="149"/>
      <c r="R13" s="172"/>
      <c r="S13" s="172"/>
      <c r="T13" s="149"/>
      <c r="U13" s="172"/>
      <c r="V13" s="172"/>
      <c r="W13" s="149"/>
      <c r="X13" s="172"/>
      <c r="Y13" s="172"/>
      <c r="Z13" s="149"/>
    </row>
    <row r="14" spans="1:26" s="21" customFormat="1" ht="12.75">
      <c r="A14" s="26" t="s">
        <v>157</v>
      </c>
      <c r="B14" s="144">
        <v>28641.47</v>
      </c>
      <c r="C14" s="221">
        <v>18309.15</v>
      </c>
      <c r="D14" s="221">
        <v>5613.3</v>
      </c>
      <c r="E14" s="221">
        <v>513.5</v>
      </c>
      <c r="F14" s="221">
        <v>232.63</v>
      </c>
      <c r="G14" s="221">
        <v>3831.44</v>
      </c>
      <c r="H14" s="221">
        <v>2.2</v>
      </c>
      <c r="I14" s="221">
        <v>139.25</v>
      </c>
      <c r="J14" s="25"/>
      <c r="K14" s="161"/>
      <c r="L14" s="24"/>
      <c r="M14" s="25"/>
      <c r="O14" s="172"/>
      <c r="P14" s="172"/>
      <c r="Q14" s="149"/>
      <c r="R14" s="172"/>
      <c r="S14" s="172"/>
      <c r="T14" s="149"/>
      <c r="U14" s="172"/>
      <c r="V14" s="172"/>
      <c r="W14" s="149"/>
      <c r="X14" s="172"/>
      <c r="Y14" s="172"/>
      <c r="Z14" s="149"/>
    </row>
    <row r="15" spans="1:26" s="21" customFormat="1" ht="12.75">
      <c r="A15" s="26" t="s">
        <v>63</v>
      </c>
      <c r="B15" s="144">
        <v>26282.300000000003</v>
      </c>
      <c r="C15" s="221">
        <v>12050.74</v>
      </c>
      <c r="D15" s="221">
        <v>2022.51</v>
      </c>
      <c r="E15" s="221">
        <v>619.73</v>
      </c>
      <c r="F15" s="221">
        <v>3474.14</v>
      </c>
      <c r="G15" s="221">
        <v>5114.2</v>
      </c>
      <c r="H15" s="221">
        <v>12.9</v>
      </c>
      <c r="I15" s="221">
        <v>2988.08</v>
      </c>
      <c r="J15" s="25"/>
      <c r="K15" s="161"/>
      <c r="L15" s="24"/>
      <c r="M15" s="25"/>
      <c r="O15" s="172"/>
      <c r="P15" s="172"/>
      <c r="Q15" s="149"/>
      <c r="R15" s="172"/>
      <c r="S15" s="172"/>
      <c r="T15" s="149"/>
      <c r="U15" s="172"/>
      <c r="V15" s="172"/>
      <c r="W15" s="149"/>
      <c r="X15" s="172"/>
      <c r="Y15" s="172"/>
      <c r="Z15" s="149"/>
    </row>
    <row r="16" spans="1:26" s="21" customFormat="1" ht="14.25" customHeight="1">
      <c r="A16" s="26" t="s">
        <v>64</v>
      </c>
      <c r="B16" s="144">
        <v>34504.95</v>
      </c>
      <c r="C16" s="221">
        <v>19313.61</v>
      </c>
      <c r="D16" s="221">
        <v>3037.34</v>
      </c>
      <c r="E16" s="221">
        <v>105.16</v>
      </c>
      <c r="F16" s="221">
        <v>4898.92</v>
      </c>
      <c r="G16" s="221">
        <v>1653.54</v>
      </c>
      <c r="H16" s="221" t="s">
        <v>188</v>
      </c>
      <c r="I16" s="221">
        <v>5496.38</v>
      </c>
      <c r="J16" s="25"/>
      <c r="K16" s="161"/>
      <c r="L16" s="24"/>
      <c r="M16" s="25"/>
      <c r="O16" s="172"/>
      <c r="P16" s="172"/>
      <c r="Q16" s="149"/>
      <c r="R16" s="172"/>
      <c r="S16" s="172"/>
      <c r="T16" s="149"/>
      <c r="U16" s="172"/>
      <c r="V16" s="172"/>
      <c r="W16" s="149"/>
      <c r="X16" s="172"/>
      <c r="Y16" s="172"/>
      <c r="Z16" s="149"/>
    </row>
    <row r="17" spans="1:26" s="27" customFormat="1" ht="14.25" customHeight="1">
      <c r="A17" s="26" t="s">
        <v>65</v>
      </c>
      <c r="B17" s="144">
        <v>11876.410000000002</v>
      </c>
      <c r="C17" s="221">
        <v>6127.72</v>
      </c>
      <c r="D17" s="221">
        <v>1361.71</v>
      </c>
      <c r="E17" s="221">
        <v>722.4</v>
      </c>
      <c r="F17" s="221">
        <v>33.7</v>
      </c>
      <c r="G17" s="221">
        <v>2489.82</v>
      </c>
      <c r="H17" s="221">
        <v>1135.86</v>
      </c>
      <c r="I17" s="221">
        <v>5.2</v>
      </c>
      <c r="J17" s="25"/>
      <c r="K17" s="161"/>
      <c r="L17" s="24"/>
      <c r="M17" s="25"/>
      <c r="O17" s="172"/>
      <c r="P17" s="172"/>
      <c r="Q17" s="149"/>
      <c r="R17" s="172"/>
      <c r="S17" s="172"/>
      <c r="T17" s="149"/>
      <c r="U17" s="172"/>
      <c r="V17" s="172"/>
      <c r="W17" s="149"/>
      <c r="X17" s="172"/>
      <c r="Y17" s="172"/>
      <c r="Z17" s="149"/>
    </row>
    <row r="18" spans="1:26" s="21" customFormat="1" ht="14.25" customHeight="1">
      <c r="A18" s="26" t="s">
        <v>66</v>
      </c>
      <c r="B18" s="144">
        <v>5721.370000000001</v>
      </c>
      <c r="C18" s="221">
        <v>672.84</v>
      </c>
      <c r="D18" s="221">
        <v>386.54</v>
      </c>
      <c r="E18" s="221">
        <v>184.18</v>
      </c>
      <c r="F18" s="221" t="s">
        <v>188</v>
      </c>
      <c r="G18" s="221">
        <v>395.31</v>
      </c>
      <c r="H18" s="221">
        <v>591.56</v>
      </c>
      <c r="I18" s="221">
        <v>3490.94</v>
      </c>
      <c r="J18" s="25"/>
      <c r="K18" s="161"/>
      <c r="L18" s="24"/>
      <c r="M18" s="25"/>
      <c r="O18" s="172"/>
      <c r="P18" s="172"/>
      <c r="Q18" s="149"/>
      <c r="R18" s="172"/>
      <c r="S18" s="172"/>
      <c r="T18" s="149"/>
      <c r="U18" s="172"/>
      <c r="V18" s="172"/>
      <c r="W18" s="149"/>
      <c r="X18" s="172"/>
      <c r="Y18" s="172"/>
      <c r="Z18" s="149"/>
    </row>
    <row r="19" spans="1:26" s="21" customFormat="1" ht="14.25" customHeight="1">
      <c r="A19" s="26" t="s">
        <v>67</v>
      </c>
      <c r="B19" s="144">
        <v>30307.34</v>
      </c>
      <c r="C19" s="221">
        <v>14035.19</v>
      </c>
      <c r="D19" s="221">
        <v>2279.42</v>
      </c>
      <c r="E19" s="221">
        <v>287.01</v>
      </c>
      <c r="F19" s="221">
        <v>6110.44</v>
      </c>
      <c r="G19" s="221">
        <v>6667.13</v>
      </c>
      <c r="H19" s="221" t="s">
        <v>188</v>
      </c>
      <c r="I19" s="221">
        <v>928.15</v>
      </c>
      <c r="J19" s="25"/>
      <c r="K19" s="161"/>
      <c r="L19" s="24"/>
      <c r="M19" s="25"/>
      <c r="O19" s="172"/>
      <c r="P19" s="172"/>
      <c r="Q19" s="149"/>
      <c r="R19" s="172"/>
      <c r="S19" s="172"/>
      <c r="T19" s="149"/>
      <c r="U19" s="172"/>
      <c r="V19" s="172"/>
      <c r="W19" s="149"/>
      <c r="X19" s="172"/>
      <c r="Y19" s="172"/>
      <c r="Z19" s="149"/>
    </row>
    <row r="20" spans="1:26" s="21" customFormat="1" ht="14.25" customHeight="1">
      <c r="A20" s="26" t="s">
        <v>68</v>
      </c>
      <c r="B20" s="144">
        <v>30772.559999999998</v>
      </c>
      <c r="C20" s="221">
        <v>15957.26</v>
      </c>
      <c r="D20" s="221">
        <v>993.6</v>
      </c>
      <c r="E20" s="221">
        <v>46.73</v>
      </c>
      <c r="F20" s="221">
        <v>10452.12</v>
      </c>
      <c r="G20" s="221">
        <v>2294.67</v>
      </c>
      <c r="H20" s="221" t="s">
        <v>188</v>
      </c>
      <c r="I20" s="221">
        <v>1028.18</v>
      </c>
      <c r="J20" s="25"/>
      <c r="K20" s="161"/>
      <c r="L20" s="24"/>
      <c r="M20" s="25"/>
      <c r="O20" s="172"/>
      <c r="P20" s="172"/>
      <c r="Q20" s="149"/>
      <c r="R20" s="172"/>
      <c r="S20" s="172"/>
      <c r="T20" s="149"/>
      <c r="U20" s="172"/>
      <c r="V20" s="172"/>
      <c r="W20" s="149"/>
      <c r="X20" s="172"/>
      <c r="Y20" s="172"/>
      <c r="Z20" s="149"/>
    </row>
    <row r="21" spans="1:26" s="21" customFormat="1" ht="14.25" customHeight="1">
      <c r="A21" s="26" t="s">
        <v>69</v>
      </c>
      <c r="B21" s="144">
        <v>75628.64000000001</v>
      </c>
      <c r="C21" s="221">
        <v>38193.98</v>
      </c>
      <c r="D21" s="221">
        <v>23916.42</v>
      </c>
      <c r="E21" s="221">
        <v>966.94</v>
      </c>
      <c r="F21" s="221">
        <v>57</v>
      </c>
      <c r="G21" s="221">
        <v>11201.34</v>
      </c>
      <c r="H21" s="221">
        <v>438.49</v>
      </c>
      <c r="I21" s="221">
        <v>854.47</v>
      </c>
      <c r="J21" s="25"/>
      <c r="K21" s="161"/>
      <c r="L21" s="24"/>
      <c r="M21" s="25"/>
      <c r="O21" s="172"/>
      <c r="P21" s="172"/>
      <c r="Q21" s="149"/>
      <c r="R21" s="172"/>
      <c r="S21" s="172"/>
      <c r="T21" s="149"/>
      <c r="U21" s="172"/>
      <c r="V21" s="172"/>
      <c r="W21" s="149"/>
      <c r="X21" s="172"/>
      <c r="Y21" s="172"/>
      <c r="Z21" s="149"/>
    </row>
    <row r="22" spans="1:26" s="21" customFormat="1" ht="14.25" customHeight="1">
      <c r="A22" s="26" t="s">
        <v>158</v>
      </c>
      <c r="B22" s="144">
        <v>8308.07</v>
      </c>
      <c r="C22" s="221">
        <v>4092.27</v>
      </c>
      <c r="D22" s="221">
        <v>756.75</v>
      </c>
      <c r="E22" s="221">
        <v>241.7</v>
      </c>
      <c r="F22" s="221">
        <v>7.6</v>
      </c>
      <c r="G22" s="221">
        <v>3195.75</v>
      </c>
      <c r="H22" s="221" t="s">
        <v>188</v>
      </c>
      <c r="I22" s="221">
        <v>14</v>
      </c>
      <c r="J22" s="25"/>
      <c r="K22" s="161"/>
      <c r="L22" s="24"/>
      <c r="M22" s="25"/>
      <c r="O22" s="172"/>
      <c r="P22" s="172"/>
      <c r="Q22" s="149"/>
      <c r="R22" s="172"/>
      <c r="S22" s="172"/>
      <c r="T22" s="149"/>
      <c r="U22" s="172"/>
      <c r="V22" s="172"/>
      <c r="W22" s="149"/>
      <c r="X22" s="172"/>
      <c r="Y22" s="172"/>
      <c r="Z22" s="149"/>
    </row>
    <row r="23" spans="1:26" s="21" customFormat="1" ht="14.25" customHeight="1">
      <c r="A23" s="26" t="s">
        <v>71</v>
      </c>
      <c r="B23" s="144">
        <v>45773.53</v>
      </c>
      <c r="C23" s="221">
        <v>13287.59</v>
      </c>
      <c r="D23" s="221">
        <v>2524.57</v>
      </c>
      <c r="E23" s="221">
        <v>719.4</v>
      </c>
      <c r="F23" s="221">
        <v>2285.96</v>
      </c>
      <c r="G23" s="221">
        <v>2913.57</v>
      </c>
      <c r="H23" s="221">
        <v>0.4</v>
      </c>
      <c r="I23" s="221">
        <v>24042.04</v>
      </c>
      <c r="J23" s="25"/>
      <c r="K23" s="161"/>
      <c r="L23" s="24"/>
      <c r="M23" s="25"/>
      <c r="O23" s="172"/>
      <c r="P23" s="172"/>
      <c r="Q23" s="149"/>
      <c r="R23" s="172"/>
      <c r="S23" s="172"/>
      <c r="T23" s="149"/>
      <c r="U23" s="172"/>
      <c r="V23" s="172"/>
      <c r="W23" s="149"/>
      <c r="X23" s="172"/>
      <c r="Y23" s="172"/>
      <c r="Z23" s="149"/>
    </row>
    <row r="24" spans="1:26" s="21" customFormat="1" ht="12" customHeight="1">
      <c r="A24" s="26" t="s">
        <v>159</v>
      </c>
      <c r="B24" s="144">
        <v>35.230000000000004</v>
      </c>
      <c r="C24" s="221">
        <v>19.5</v>
      </c>
      <c r="D24" s="221">
        <v>2.7</v>
      </c>
      <c r="E24" s="221">
        <v>0.8</v>
      </c>
      <c r="F24" s="221" t="s">
        <v>188</v>
      </c>
      <c r="G24" s="221">
        <v>12.13</v>
      </c>
      <c r="H24" s="221" t="s">
        <v>188</v>
      </c>
      <c r="I24" s="221">
        <v>0.1</v>
      </c>
      <c r="J24" s="25"/>
      <c r="K24" s="161"/>
      <c r="L24" s="24"/>
      <c r="M24" s="24"/>
      <c r="O24" s="172"/>
      <c r="P24" s="172"/>
      <c r="Q24" s="149"/>
      <c r="R24" s="172"/>
      <c r="S24" s="172"/>
      <c r="T24" s="149"/>
      <c r="U24" s="172"/>
      <c r="V24" s="172"/>
      <c r="W24" s="149"/>
      <c r="X24" s="172"/>
      <c r="Y24" s="172"/>
      <c r="Z24" s="149"/>
    </row>
    <row r="25" spans="1:26" s="21" customFormat="1" ht="12.75">
      <c r="A25" s="26" t="s">
        <v>72</v>
      </c>
      <c r="B25" s="144">
        <v>8.2</v>
      </c>
      <c r="C25" s="221">
        <v>6.9</v>
      </c>
      <c r="D25" s="221">
        <v>0</v>
      </c>
      <c r="E25" s="221">
        <v>0.4</v>
      </c>
      <c r="F25" s="221" t="s">
        <v>188</v>
      </c>
      <c r="G25" s="221">
        <v>0.7</v>
      </c>
      <c r="H25" s="221" t="s">
        <v>188</v>
      </c>
      <c r="I25" s="221">
        <v>0.2</v>
      </c>
      <c r="J25" s="25"/>
      <c r="K25" s="161"/>
      <c r="L25" s="24"/>
      <c r="M25" s="24"/>
      <c r="O25" s="172"/>
      <c r="P25" s="172"/>
      <c r="Q25" s="149"/>
      <c r="R25" s="172"/>
      <c r="S25" s="172"/>
      <c r="T25" s="149"/>
      <c r="U25" s="147"/>
      <c r="V25" s="147"/>
      <c r="W25" s="147"/>
      <c r="X25" s="172"/>
      <c r="Y25" s="172"/>
      <c r="Z25" s="149"/>
    </row>
    <row r="26" spans="1:26" s="21" customFormat="1" ht="12.75">
      <c r="A26" s="23" t="s">
        <v>73</v>
      </c>
      <c r="B26" s="145">
        <v>3292.42</v>
      </c>
      <c r="C26" s="220">
        <v>2224.42</v>
      </c>
      <c r="D26" s="220">
        <v>429.15</v>
      </c>
      <c r="E26" s="220">
        <v>0.7</v>
      </c>
      <c r="F26" s="220">
        <v>10.4</v>
      </c>
      <c r="G26" s="220">
        <v>257.14</v>
      </c>
      <c r="H26" s="220" t="s">
        <v>188</v>
      </c>
      <c r="I26" s="220">
        <v>370.61</v>
      </c>
      <c r="J26" s="24"/>
      <c r="K26" s="171"/>
      <c r="L26" s="24"/>
      <c r="M26" s="24"/>
      <c r="O26" s="172"/>
      <c r="P26" s="172"/>
      <c r="Q26" s="149"/>
      <c r="R26" s="172"/>
      <c r="S26" s="172"/>
      <c r="T26" s="149"/>
      <c r="U26" s="172"/>
      <c r="V26" s="172"/>
      <c r="W26" s="149"/>
      <c r="X26" s="172"/>
      <c r="Y26" s="172"/>
      <c r="Z26" s="149"/>
    </row>
    <row r="27" spans="2:13" ht="12.75">
      <c r="B27" s="38"/>
      <c r="C27" s="38"/>
      <c r="D27" s="38"/>
      <c r="E27" s="38"/>
      <c r="F27" s="38"/>
      <c r="G27" s="38"/>
      <c r="H27" s="38"/>
      <c r="I27" s="38"/>
      <c r="J27" s="184"/>
      <c r="K27" s="184"/>
      <c r="L27" s="184"/>
      <c r="M27" s="184"/>
    </row>
    <row r="30" ht="12.75">
      <c r="G30" s="169"/>
    </row>
    <row r="31" ht="12.75">
      <c r="D31" s="169"/>
    </row>
    <row r="34" ht="12.75">
      <c r="D34" s="169"/>
    </row>
    <row r="35" ht="12.75">
      <c r="D35" s="169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39" customWidth="1"/>
    <col min="2" max="2" width="9.875" style="39" customWidth="1"/>
    <col min="3" max="3" width="9.25390625" style="39" customWidth="1"/>
    <col min="4" max="4" width="8.75390625" style="39" customWidth="1"/>
    <col min="5" max="6" width="9.875" style="39" customWidth="1"/>
    <col min="7" max="7" width="9.75390625" style="39" customWidth="1"/>
    <col min="8" max="9" width="9.875" style="39" customWidth="1"/>
    <col min="10" max="10" width="8.75390625" style="39" customWidth="1"/>
    <col min="11" max="11" width="9.625" style="39" customWidth="1"/>
    <col min="12" max="13" width="9.00390625" style="39" customWidth="1"/>
    <col min="14" max="14" width="5.625" style="39" customWidth="1"/>
    <col min="15" max="16384" width="9.125" style="39" customWidth="1"/>
  </cols>
  <sheetData>
    <row r="1" spans="1:13" ht="29.25" customHeight="1">
      <c r="A1" s="276" t="s">
        <v>83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 t="s">
        <v>50</v>
      </c>
    </row>
    <row r="3" spans="1:14" ht="13.5" customHeight="1">
      <c r="A3" s="277"/>
      <c r="B3" s="268" t="s">
        <v>27</v>
      </c>
      <c r="C3" s="268"/>
      <c r="D3" s="268"/>
      <c r="E3" s="269" t="s">
        <v>26</v>
      </c>
      <c r="F3" s="274"/>
      <c r="G3" s="275"/>
      <c r="H3" s="275"/>
      <c r="I3" s="275"/>
      <c r="J3" s="275"/>
      <c r="K3" s="275"/>
      <c r="L3" s="275"/>
      <c r="M3" s="275"/>
      <c r="N3" s="40"/>
    </row>
    <row r="4" spans="1:14" ht="24.75" customHeight="1">
      <c r="A4" s="278"/>
      <c r="B4" s="268"/>
      <c r="C4" s="268"/>
      <c r="D4" s="268"/>
      <c r="E4" s="268" t="s">
        <v>29</v>
      </c>
      <c r="F4" s="268"/>
      <c r="G4" s="268"/>
      <c r="H4" s="268" t="s">
        <v>30</v>
      </c>
      <c r="I4" s="268"/>
      <c r="J4" s="268"/>
      <c r="K4" s="268" t="s">
        <v>31</v>
      </c>
      <c r="L4" s="268"/>
      <c r="M4" s="269"/>
      <c r="N4" s="40"/>
    </row>
    <row r="5" spans="1:14" ht="27" customHeight="1">
      <c r="A5" s="278"/>
      <c r="B5" s="225">
        <v>2023</v>
      </c>
      <c r="C5" s="225">
        <v>2022</v>
      </c>
      <c r="D5" s="225" t="s">
        <v>194</v>
      </c>
      <c r="E5" s="225">
        <v>2023</v>
      </c>
      <c r="F5" s="225">
        <v>2022</v>
      </c>
      <c r="G5" s="225" t="s">
        <v>194</v>
      </c>
      <c r="H5" s="225">
        <v>2023</v>
      </c>
      <c r="I5" s="225">
        <v>2022</v>
      </c>
      <c r="J5" s="225" t="s">
        <v>194</v>
      </c>
      <c r="K5" s="225">
        <v>2023</v>
      </c>
      <c r="L5" s="225">
        <v>2022</v>
      </c>
      <c r="M5" s="225" t="s">
        <v>194</v>
      </c>
      <c r="N5" s="40"/>
    </row>
    <row r="6" spans="1:26" s="27" customFormat="1" ht="12.75">
      <c r="A6" s="28" t="s">
        <v>56</v>
      </c>
      <c r="B6" s="25">
        <v>358892.83999999997</v>
      </c>
      <c r="C6" s="25">
        <v>342056.44000000006</v>
      </c>
      <c r="D6" s="25">
        <v>104.92211168425887</v>
      </c>
      <c r="E6" s="25">
        <v>139371.51</v>
      </c>
      <c r="F6" s="25">
        <v>126730.25</v>
      </c>
      <c r="G6" s="25">
        <v>109.97493495041634</v>
      </c>
      <c r="H6" s="25">
        <v>54635.23000000001</v>
      </c>
      <c r="I6" s="25">
        <v>52621.89</v>
      </c>
      <c r="J6" s="25">
        <v>103.82605033760667</v>
      </c>
      <c r="K6" s="25">
        <v>164886.09999999998</v>
      </c>
      <c r="L6" s="25">
        <v>162704.30000000002</v>
      </c>
      <c r="M6" s="25">
        <v>101.34096025735028</v>
      </c>
      <c r="O6" s="172"/>
      <c r="P6" s="172"/>
      <c r="Q6" s="149"/>
      <c r="R6" s="172"/>
      <c r="S6" s="172"/>
      <c r="T6" s="149"/>
      <c r="U6" s="172"/>
      <c r="V6" s="172"/>
      <c r="W6" s="149"/>
      <c r="X6" s="172"/>
      <c r="Y6" s="172"/>
      <c r="Z6" s="149"/>
    </row>
    <row r="7" spans="1:26" s="27" customFormat="1" ht="12.75">
      <c r="A7" s="183" t="s">
        <v>156</v>
      </c>
      <c r="B7" s="25">
        <v>22027.440000000002</v>
      </c>
      <c r="C7" s="25">
        <v>21462.39</v>
      </c>
      <c r="D7" s="25">
        <v>102.63274500183812</v>
      </c>
      <c r="E7" s="221">
        <v>5653.89</v>
      </c>
      <c r="F7" s="221">
        <v>5635.34</v>
      </c>
      <c r="G7" s="25">
        <v>100.32917268523283</v>
      </c>
      <c r="H7" s="221">
        <v>8362.15</v>
      </c>
      <c r="I7" s="221">
        <v>8015.35</v>
      </c>
      <c r="J7" s="25">
        <v>104.32669814792865</v>
      </c>
      <c r="K7" s="221">
        <v>8011.4</v>
      </c>
      <c r="L7" s="221">
        <v>7811.7</v>
      </c>
      <c r="M7" s="25">
        <v>102.55642177759002</v>
      </c>
      <c r="O7" s="172"/>
      <c r="P7" s="172"/>
      <c r="Q7" s="149"/>
      <c r="R7" s="172"/>
      <c r="S7" s="172"/>
      <c r="T7" s="149"/>
      <c r="U7" s="172"/>
      <c r="V7" s="172"/>
      <c r="W7" s="149"/>
      <c r="X7" s="172"/>
      <c r="Y7" s="172"/>
      <c r="Z7" s="149"/>
    </row>
    <row r="8" spans="1:26" s="27" customFormat="1" ht="12.75">
      <c r="A8" s="26" t="s">
        <v>57</v>
      </c>
      <c r="B8" s="25">
        <v>47324.61</v>
      </c>
      <c r="C8" s="25">
        <v>45518.630000000005</v>
      </c>
      <c r="D8" s="25">
        <v>103.9675622926261</v>
      </c>
      <c r="E8" s="221">
        <v>35416.61</v>
      </c>
      <c r="F8" s="221">
        <v>33376.43</v>
      </c>
      <c r="G8" s="25">
        <v>106.11263697165934</v>
      </c>
      <c r="H8" s="221">
        <v>1292.5</v>
      </c>
      <c r="I8" s="221">
        <v>1328.4</v>
      </c>
      <c r="J8" s="25">
        <v>97.2975007527853</v>
      </c>
      <c r="K8" s="221">
        <v>10615.5</v>
      </c>
      <c r="L8" s="221">
        <v>10813.8</v>
      </c>
      <c r="M8" s="25">
        <v>98.16623203684182</v>
      </c>
      <c r="O8" s="172"/>
      <c r="P8" s="172"/>
      <c r="Q8" s="149"/>
      <c r="R8" s="172"/>
      <c r="S8" s="172"/>
      <c r="T8" s="149"/>
      <c r="U8" s="172"/>
      <c r="V8" s="172"/>
      <c r="W8" s="149"/>
      <c r="X8" s="172"/>
      <c r="Y8" s="172"/>
      <c r="Z8" s="149"/>
    </row>
    <row r="9" spans="1:26" s="27" customFormat="1" ht="12.75">
      <c r="A9" s="26" t="s">
        <v>58</v>
      </c>
      <c r="B9" s="25">
        <v>23120.370000000003</v>
      </c>
      <c r="C9" s="25">
        <v>22959.809999999998</v>
      </c>
      <c r="D9" s="25">
        <v>100.6993089228526</v>
      </c>
      <c r="E9" s="221">
        <v>3217.97</v>
      </c>
      <c r="F9" s="221">
        <v>3707.81</v>
      </c>
      <c r="G9" s="25">
        <v>86.78896707220704</v>
      </c>
      <c r="H9" s="221">
        <v>3733.7</v>
      </c>
      <c r="I9" s="221">
        <v>3234.7</v>
      </c>
      <c r="J9" s="25">
        <v>115.42646922434847</v>
      </c>
      <c r="K9" s="221">
        <v>16168.7</v>
      </c>
      <c r="L9" s="221">
        <v>16017.3</v>
      </c>
      <c r="M9" s="25">
        <v>100.945227972255</v>
      </c>
      <c r="O9" s="172"/>
      <c r="P9" s="172"/>
      <c r="Q9" s="149"/>
      <c r="R9" s="172"/>
      <c r="S9" s="172"/>
      <c r="T9" s="149"/>
      <c r="U9" s="172"/>
      <c r="V9" s="172"/>
      <c r="W9" s="149"/>
      <c r="X9" s="172"/>
      <c r="Y9" s="172"/>
      <c r="Z9" s="149"/>
    </row>
    <row r="10" spans="1:26" s="27" customFormat="1" ht="12.75">
      <c r="A10" s="26" t="s">
        <v>59</v>
      </c>
      <c r="B10" s="25">
        <v>50252.17</v>
      </c>
      <c r="C10" s="25">
        <v>51732.1</v>
      </c>
      <c r="D10" s="25">
        <v>97.13924236595845</v>
      </c>
      <c r="E10" s="221">
        <v>31536.17</v>
      </c>
      <c r="F10" s="221">
        <v>33802.2</v>
      </c>
      <c r="G10" s="25">
        <v>93.29620557241836</v>
      </c>
      <c r="H10" s="221">
        <v>7225.3</v>
      </c>
      <c r="I10" s="221">
        <v>6927</v>
      </c>
      <c r="J10" s="25">
        <v>104.30633751984988</v>
      </c>
      <c r="K10" s="221">
        <v>11490.7</v>
      </c>
      <c r="L10" s="221">
        <v>11002.9</v>
      </c>
      <c r="M10" s="25">
        <v>104.43337665524544</v>
      </c>
      <c r="O10" s="172"/>
      <c r="P10" s="172"/>
      <c r="Q10" s="149"/>
      <c r="R10" s="172"/>
      <c r="S10" s="172"/>
      <c r="T10" s="149"/>
      <c r="U10" s="172"/>
      <c r="V10" s="172"/>
      <c r="W10" s="149"/>
      <c r="X10" s="172"/>
      <c r="Y10" s="172"/>
      <c r="Z10" s="149"/>
    </row>
    <row r="11" spans="1:26" s="27" customFormat="1" ht="12.75">
      <c r="A11" s="26" t="s">
        <v>60</v>
      </c>
      <c r="B11" s="25">
        <v>7924.75</v>
      </c>
      <c r="C11" s="25">
        <v>7832.960000000001</v>
      </c>
      <c r="D11" s="25">
        <v>101.17184308358524</v>
      </c>
      <c r="E11" s="221">
        <v>71.85</v>
      </c>
      <c r="F11" s="221">
        <v>90.96</v>
      </c>
      <c r="G11" s="25">
        <v>78.99076517150395</v>
      </c>
      <c r="H11" s="221">
        <v>1974.9</v>
      </c>
      <c r="I11" s="221">
        <v>1959.4</v>
      </c>
      <c r="J11" s="25">
        <v>100.79105848729202</v>
      </c>
      <c r="K11" s="221">
        <v>5878</v>
      </c>
      <c r="L11" s="221">
        <v>5782.6</v>
      </c>
      <c r="M11" s="25">
        <v>101.64977691695776</v>
      </c>
      <c r="O11" s="172"/>
      <c r="P11" s="172"/>
      <c r="Q11" s="149"/>
      <c r="R11" s="172"/>
      <c r="S11" s="172"/>
      <c r="T11" s="149"/>
      <c r="U11" s="172"/>
      <c r="V11" s="172"/>
      <c r="W11" s="149"/>
      <c r="X11" s="172"/>
      <c r="Y11" s="172"/>
      <c r="Z11" s="149"/>
    </row>
    <row r="12" spans="1:26" s="21" customFormat="1" ht="12.75">
      <c r="A12" s="26" t="s">
        <v>61</v>
      </c>
      <c r="B12" s="25">
        <v>14957.24</v>
      </c>
      <c r="C12" s="25">
        <v>13686.27</v>
      </c>
      <c r="D12" s="25">
        <v>109.28646008006562</v>
      </c>
      <c r="E12" s="221">
        <v>3816.24</v>
      </c>
      <c r="F12" s="221">
        <v>3069.27</v>
      </c>
      <c r="G12" s="25">
        <v>124.33705734588355</v>
      </c>
      <c r="H12" s="221">
        <v>4623.1</v>
      </c>
      <c r="I12" s="221">
        <v>4297.7</v>
      </c>
      <c r="J12" s="25">
        <v>107.57149172813367</v>
      </c>
      <c r="K12" s="221">
        <v>6517.9</v>
      </c>
      <c r="L12" s="221">
        <v>6319.3</v>
      </c>
      <c r="M12" s="25">
        <v>103.1427531530391</v>
      </c>
      <c r="O12" s="172"/>
      <c r="P12" s="172"/>
      <c r="Q12" s="149"/>
      <c r="R12" s="172"/>
      <c r="S12" s="172"/>
      <c r="T12" s="149"/>
      <c r="U12" s="172"/>
      <c r="V12" s="172"/>
      <c r="W12" s="149"/>
      <c r="X12" s="172"/>
      <c r="Y12" s="172"/>
      <c r="Z12" s="149"/>
    </row>
    <row r="13" spans="1:26" s="21" customFormat="1" ht="12.75">
      <c r="A13" s="26" t="s">
        <v>62</v>
      </c>
      <c r="B13" s="25">
        <v>20344.22</v>
      </c>
      <c r="C13" s="25">
        <v>18988.35</v>
      </c>
      <c r="D13" s="25">
        <v>107.14053617086267</v>
      </c>
      <c r="E13" s="221">
        <v>5021.72</v>
      </c>
      <c r="F13" s="221">
        <v>3935.41</v>
      </c>
      <c r="G13" s="25">
        <v>127.603477147235</v>
      </c>
      <c r="H13" s="221">
        <v>4812.5</v>
      </c>
      <c r="I13" s="221">
        <v>4637.64</v>
      </c>
      <c r="J13" s="25">
        <v>103.77045221276337</v>
      </c>
      <c r="K13" s="221">
        <v>10510</v>
      </c>
      <c r="L13" s="221">
        <v>10415.3</v>
      </c>
      <c r="M13" s="25">
        <v>100.90923929219514</v>
      </c>
      <c r="O13" s="172"/>
      <c r="P13" s="172"/>
      <c r="Q13" s="149"/>
      <c r="R13" s="172"/>
      <c r="S13" s="172"/>
      <c r="T13" s="149"/>
      <c r="U13" s="172"/>
      <c r="V13" s="172"/>
      <c r="W13" s="149"/>
      <c r="X13" s="172"/>
      <c r="Y13" s="172"/>
      <c r="Z13" s="149"/>
    </row>
    <row r="14" spans="1:26" s="21" customFormat="1" ht="12.75">
      <c r="A14" s="26" t="s">
        <v>157</v>
      </c>
      <c r="B14" s="25">
        <v>14594.2</v>
      </c>
      <c r="C14" s="25">
        <v>14646.86</v>
      </c>
      <c r="D14" s="25">
        <v>99.64046901520189</v>
      </c>
      <c r="E14" s="221">
        <v>640.35</v>
      </c>
      <c r="F14" s="221">
        <v>1105.98</v>
      </c>
      <c r="G14" s="25">
        <v>57.89887701405088</v>
      </c>
      <c r="H14" s="221">
        <v>5506.05</v>
      </c>
      <c r="I14" s="221">
        <v>5357.58</v>
      </c>
      <c r="J14" s="25">
        <v>102.7712138689483</v>
      </c>
      <c r="K14" s="221">
        <v>8447.8</v>
      </c>
      <c r="L14" s="221">
        <v>8183.3</v>
      </c>
      <c r="M14" s="25">
        <v>103.23219239182237</v>
      </c>
      <c r="O14" s="172"/>
      <c r="P14" s="172"/>
      <c r="Q14" s="149"/>
      <c r="R14" s="172"/>
      <c r="S14" s="172"/>
      <c r="T14" s="149"/>
      <c r="U14" s="172"/>
      <c r="V14" s="172"/>
      <c r="W14" s="149"/>
      <c r="X14" s="172"/>
      <c r="Y14" s="172"/>
      <c r="Z14" s="149"/>
    </row>
    <row r="15" spans="1:26" s="21" customFormat="1" ht="12.75">
      <c r="A15" s="26" t="s">
        <v>63</v>
      </c>
      <c r="B15" s="25">
        <v>15176.69</v>
      </c>
      <c r="C15" s="25">
        <v>15390.99</v>
      </c>
      <c r="D15" s="25">
        <v>98.60762692978166</v>
      </c>
      <c r="E15" s="221">
        <v>5407.09</v>
      </c>
      <c r="F15" s="221">
        <v>5728.19</v>
      </c>
      <c r="G15" s="25">
        <v>94.39438985089532</v>
      </c>
      <c r="H15" s="221">
        <v>3170.5</v>
      </c>
      <c r="I15" s="221">
        <v>3055.7</v>
      </c>
      <c r="J15" s="25">
        <v>103.75691330955264</v>
      </c>
      <c r="K15" s="221">
        <v>6599.1</v>
      </c>
      <c r="L15" s="221">
        <v>6607.1</v>
      </c>
      <c r="M15" s="25">
        <v>99.87891813352304</v>
      </c>
      <c r="O15" s="172"/>
      <c r="P15" s="172"/>
      <c r="Q15" s="149"/>
      <c r="R15" s="172"/>
      <c r="S15" s="172"/>
      <c r="T15" s="149"/>
      <c r="U15" s="172"/>
      <c r="V15" s="172"/>
      <c r="W15" s="149"/>
      <c r="X15" s="172"/>
      <c r="Y15" s="172"/>
      <c r="Z15" s="149"/>
    </row>
    <row r="16" spans="1:26" s="21" customFormat="1" ht="14.25" customHeight="1">
      <c r="A16" s="26" t="s">
        <v>64</v>
      </c>
      <c r="B16" s="25">
        <v>19978.440000000002</v>
      </c>
      <c r="C16" s="25">
        <v>18766.05</v>
      </c>
      <c r="D16" s="25">
        <v>106.46054976939742</v>
      </c>
      <c r="E16" s="221">
        <v>7270.44</v>
      </c>
      <c r="F16" s="221">
        <v>6364.15</v>
      </c>
      <c r="G16" s="25">
        <v>114.24055058413143</v>
      </c>
      <c r="H16" s="221">
        <v>662.3</v>
      </c>
      <c r="I16" s="221">
        <v>646.1</v>
      </c>
      <c r="J16" s="25">
        <v>102.50735180312644</v>
      </c>
      <c r="K16" s="221">
        <v>12045.7</v>
      </c>
      <c r="L16" s="221">
        <v>11755.8</v>
      </c>
      <c r="M16" s="25">
        <v>102.46601677469846</v>
      </c>
      <c r="O16" s="172"/>
      <c r="P16" s="172"/>
      <c r="Q16" s="149"/>
      <c r="R16" s="172"/>
      <c r="S16" s="172"/>
      <c r="T16" s="149"/>
      <c r="U16" s="172"/>
      <c r="V16" s="172"/>
      <c r="W16" s="149"/>
      <c r="X16" s="172"/>
      <c r="Y16" s="172"/>
      <c r="Z16" s="149"/>
    </row>
    <row r="17" spans="1:26" s="27" customFormat="1" ht="14.25" customHeight="1">
      <c r="A17" s="26" t="s">
        <v>65</v>
      </c>
      <c r="B17" s="25">
        <v>6214.879999999999</v>
      </c>
      <c r="C17" s="25">
        <v>6086.299999999999</v>
      </c>
      <c r="D17" s="25">
        <v>102.11261357474984</v>
      </c>
      <c r="E17" s="221">
        <v>256.28</v>
      </c>
      <c r="F17" s="221">
        <v>250.5</v>
      </c>
      <c r="G17" s="25">
        <v>102.30738522954091</v>
      </c>
      <c r="H17" s="221">
        <v>866.2</v>
      </c>
      <c r="I17" s="221">
        <v>833.6</v>
      </c>
      <c r="J17" s="25">
        <v>103.91074856046066</v>
      </c>
      <c r="K17" s="221">
        <v>5092.4</v>
      </c>
      <c r="L17" s="221">
        <v>5002.2</v>
      </c>
      <c r="M17" s="25">
        <v>101.8032065891008</v>
      </c>
      <c r="O17" s="172"/>
      <c r="P17" s="172"/>
      <c r="Q17" s="149"/>
      <c r="R17" s="172"/>
      <c r="S17" s="172"/>
      <c r="T17" s="149"/>
      <c r="U17" s="172"/>
      <c r="V17" s="172"/>
      <c r="W17" s="149"/>
      <c r="X17" s="172"/>
      <c r="Y17" s="172"/>
      <c r="Z17" s="149"/>
    </row>
    <row r="18" spans="1:26" s="21" customFormat="1" ht="14.25" customHeight="1">
      <c r="A18" s="26" t="s">
        <v>66</v>
      </c>
      <c r="B18" s="25">
        <v>3816.03</v>
      </c>
      <c r="C18" s="25">
        <v>2656.23</v>
      </c>
      <c r="D18" s="25">
        <v>143.66338758315356</v>
      </c>
      <c r="E18" s="221">
        <v>2619.23</v>
      </c>
      <c r="F18" s="221">
        <v>1421.83</v>
      </c>
      <c r="G18" s="25">
        <v>184.2154125317373</v>
      </c>
      <c r="H18" s="221">
        <v>324.8</v>
      </c>
      <c r="I18" s="221">
        <v>324.5</v>
      </c>
      <c r="J18" s="25">
        <v>100.0924499229584</v>
      </c>
      <c r="K18" s="221">
        <v>872</v>
      </c>
      <c r="L18" s="221">
        <v>909.9</v>
      </c>
      <c r="M18" s="25">
        <v>95.8347071106715</v>
      </c>
      <c r="O18" s="172"/>
      <c r="P18" s="172"/>
      <c r="Q18" s="149"/>
      <c r="R18" s="172"/>
      <c r="S18" s="172"/>
      <c r="T18" s="149"/>
      <c r="U18" s="172"/>
      <c r="V18" s="172"/>
      <c r="W18" s="149"/>
      <c r="X18" s="172"/>
      <c r="Y18" s="172"/>
      <c r="Z18" s="149"/>
    </row>
    <row r="19" spans="1:26" s="21" customFormat="1" ht="14.25" customHeight="1">
      <c r="A19" s="26" t="s">
        <v>67</v>
      </c>
      <c r="B19" s="25">
        <v>17232.69</v>
      </c>
      <c r="C19" s="25">
        <v>16462.16</v>
      </c>
      <c r="D19" s="25">
        <v>104.68061299367761</v>
      </c>
      <c r="E19" s="221">
        <v>7002.04</v>
      </c>
      <c r="F19" s="221">
        <v>6400.67</v>
      </c>
      <c r="G19" s="25">
        <v>109.39542266668958</v>
      </c>
      <c r="H19" s="221">
        <v>3368.95</v>
      </c>
      <c r="I19" s="221">
        <v>3239.69</v>
      </c>
      <c r="J19" s="25">
        <v>103.98988792137519</v>
      </c>
      <c r="K19" s="221">
        <v>6861.7</v>
      </c>
      <c r="L19" s="221">
        <v>6821.8</v>
      </c>
      <c r="M19" s="25">
        <v>100.58488961857573</v>
      </c>
      <c r="O19" s="172"/>
      <c r="P19" s="172"/>
      <c r="Q19" s="149"/>
      <c r="R19" s="172"/>
      <c r="S19" s="172"/>
      <c r="T19" s="149"/>
      <c r="U19" s="172"/>
      <c r="V19" s="172"/>
      <c r="W19" s="149"/>
      <c r="X19" s="172"/>
      <c r="Y19" s="172"/>
      <c r="Z19" s="149"/>
    </row>
    <row r="20" spans="1:26" s="21" customFormat="1" ht="14.25" customHeight="1">
      <c r="A20" s="26" t="s">
        <v>68</v>
      </c>
      <c r="B20" s="25">
        <v>18116.01</v>
      </c>
      <c r="C20" s="25">
        <v>16757.92</v>
      </c>
      <c r="D20" s="25">
        <v>108.10416805904313</v>
      </c>
      <c r="E20" s="221">
        <v>5078.49</v>
      </c>
      <c r="F20" s="221">
        <v>3714.52</v>
      </c>
      <c r="G20" s="25">
        <v>136.71995304911536</v>
      </c>
      <c r="H20" s="221">
        <v>1651.12</v>
      </c>
      <c r="I20" s="221">
        <v>1636</v>
      </c>
      <c r="J20" s="25">
        <v>100.9242053789731</v>
      </c>
      <c r="K20" s="221">
        <v>11386.4</v>
      </c>
      <c r="L20" s="221">
        <v>11407.4</v>
      </c>
      <c r="M20" s="25">
        <v>99.81590897136947</v>
      </c>
      <c r="O20" s="172"/>
      <c r="P20" s="172"/>
      <c r="Q20" s="149"/>
      <c r="R20" s="172"/>
      <c r="S20" s="172"/>
      <c r="T20" s="149"/>
      <c r="U20" s="172"/>
      <c r="V20" s="172"/>
      <c r="W20" s="149"/>
      <c r="X20" s="172"/>
      <c r="Y20" s="172"/>
      <c r="Z20" s="149"/>
    </row>
    <row r="21" spans="1:26" s="21" customFormat="1" ht="14.25" customHeight="1">
      <c r="A21" s="26" t="s">
        <v>69</v>
      </c>
      <c r="B21" s="25">
        <v>39509.44</v>
      </c>
      <c r="C21" s="25">
        <v>39499.47</v>
      </c>
      <c r="D21" s="25">
        <v>100.02524084500374</v>
      </c>
      <c r="E21" s="221">
        <v>4803.84</v>
      </c>
      <c r="F21" s="221">
        <v>5152.97</v>
      </c>
      <c r="G21" s="25">
        <v>93.22468401717843</v>
      </c>
      <c r="H21" s="221">
        <v>1633.3</v>
      </c>
      <c r="I21" s="221">
        <v>1615.8</v>
      </c>
      <c r="J21" s="25">
        <v>101.08305483351899</v>
      </c>
      <c r="K21" s="221">
        <v>33072.3</v>
      </c>
      <c r="L21" s="221">
        <v>32730.7</v>
      </c>
      <c r="M21" s="25">
        <v>101.04366848249504</v>
      </c>
      <c r="O21" s="172"/>
      <c r="P21" s="172"/>
      <c r="Q21" s="149"/>
      <c r="R21" s="172"/>
      <c r="S21" s="172"/>
      <c r="T21" s="149"/>
      <c r="U21" s="172"/>
      <c r="V21" s="172"/>
      <c r="W21" s="149"/>
      <c r="X21" s="172"/>
      <c r="Y21" s="172"/>
      <c r="Z21" s="149"/>
    </row>
    <row r="22" spans="1:26" s="21" customFormat="1" ht="14.25" customHeight="1">
      <c r="A22" s="26" t="s">
        <v>158</v>
      </c>
      <c r="B22" s="25">
        <v>4498.450000000001</v>
      </c>
      <c r="C22" s="25">
        <v>4492.4800000000005</v>
      </c>
      <c r="D22" s="25">
        <v>100.13288873851414</v>
      </c>
      <c r="E22" s="221">
        <v>66.15</v>
      </c>
      <c r="F22" s="221">
        <v>65.18</v>
      </c>
      <c r="G22" s="25">
        <v>101.48818656029457</v>
      </c>
      <c r="H22" s="221">
        <v>1949</v>
      </c>
      <c r="I22" s="221">
        <v>1904</v>
      </c>
      <c r="J22" s="25">
        <v>102.36344537815127</v>
      </c>
      <c r="K22" s="221">
        <v>2483.3</v>
      </c>
      <c r="L22" s="221">
        <v>2523.3</v>
      </c>
      <c r="M22" s="25">
        <v>98.41477430349147</v>
      </c>
      <c r="O22" s="172"/>
      <c r="P22" s="172"/>
      <c r="Q22" s="149"/>
      <c r="R22" s="172"/>
      <c r="S22" s="172"/>
      <c r="T22" s="149"/>
      <c r="U22" s="172"/>
      <c r="V22" s="172"/>
      <c r="W22" s="149"/>
      <c r="X22" s="172"/>
      <c r="Y22" s="172"/>
      <c r="Z22" s="149"/>
    </row>
    <row r="23" spans="1:26" s="21" customFormat="1" ht="14.25" customHeight="1">
      <c r="A23" s="26" t="s">
        <v>71</v>
      </c>
      <c r="B23" s="25">
        <v>31941.429999999997</v>
      </c>
      <c r="C23" s="25">
        <v>22791.8</v>
      </c>
      <c r="D23" s="25">
        <v>140.1443940364517</v>
      </c>
      <c r="E23" s="221">
        <v>20995.67</v>
      </c>
      <c r="F23" s="221">
        <v>11980.97</v>
      </c>
      <c r="G23" s="25">
        <v>175.24182098778311</v>
      </c>
      <c r="H23" s="221">
        <v>3262.96</v>
      </c>
      <c r="I23" s="221">
        <v>3390.13</v>
      </c>
      <c r="J23" s="25">
        <v>96.24881641706956</v>
      </c>
      <c r="K23" s="221">
        <v>7682.8</v>
      </c>
      <c r="L23" s="221">
        <v>7420.7</v>
      </c>
      <c r="M23" s="25">
        <v>103.53201180481626</v>
      </c>
      <c r="O23" s="172"/>
      <c r="P23" s="172"/>
      <c r="Q23" s="149"/>
      <c r="R23" s="172"/>
      <c r="S23" s="172"/>
      <c r="T23" s="149"/>
      <c r="U23" s="172"/>
      <c r="V23" s="172"/>
      <c r="W23" s="149"/>
      <c r="X23" s="172"/>
      <c r="Y23" s="172"/>
      <c r="Z23" s="149"/>
    </row>
    <row r="24" spans="1:26" s="21" customFormat="1" ht="12" customHeight="1">
      <c r="A24" s="26" t="s">
        <v>159</v>
      </c>
      <c r="B24" s="25">
        <v>18.57</v>
      </c>
      <c r="C24" s="25">
        <v>19.25</v>
      </c>
      <c r="D24" s="25">
        <v>96.46753246753246</v>
      </c>
      <c r="E24" s="221">
        <v>1.17</v>
      </c>
      <c r="F24" s="221">
        <v>1.05</v>
      </c>
      <c r="G24" s="25">
        <v>111.42857142857142</v>
      </c>
      <c r="H24" s="221" t="s">
        <v>188</v>
      </c>
      <c r="I24" s="221" t="s">
        <v>188</v>
      </c>
      <c r="J24" s="25" t="s">
        <v>188</v>
      </c>
      <c r="K24" s="221">
        <v>17.4</v>
      </c>
      <c r="L24" s="221">
        <v>18.2</v>
      </c>
      <c r="M24" s="25">
        <v>95.6043956043956</v>
      </c>
      <c r="O24" s="172"/>
      <c r="P24" s="172"/>
      <c r="Q24" s="149"/>
      <c r="R24" s="172"/>
      <c r="S24" s="172"/>
      <c r="T24" s="149"/>
      <c r="U24" s="172"/>
      <c r="V24" s="172"/>
      <c r="W24" s="149"/>
      <c r="X24" s="172"/>
      <c r="Y24" s="172"/>
      <c r="Z24" s="149"/>
    </row>
    <row r="25" spans="1:26" s="21" customFormat="1" ht="12.75">
      <c r="A25" s="26" t="s">
        <v>72</v>
      </c>
      <c r="B25" s="25">
        <v>4.2</v>
      </c>
      <c r="C25" s="25">
        <v>23.490000000000002</v>
      </c>
      <c r="D25" s="25">
        <v>17.879948914431672</v>
      </c>
      <c r="E25" s="221" t="s">
        <v>188</v>
      </c>
      <c r="F25" s="221">
        <v>0.39</v>
      </c>
      <c r="G25" s="25" t="s">
        <v>188</v>
      </c>
      <c r="H25" s="221" t="s">
        <v>188</v>
      </c>
      <c r="I25" s="221" t="s">
        <v>188</v>
      </c>
      <c r="J25" s="25" t="s">
        <v>188</v>
      </c>
      <c r="K25" s="221">
        <v>4.2</v>
      </c>
      <c r="L25" s="221">
        <v>23.1</v>
      </c>
      <c r="M25" s="25">
        <v>18.181818181818183</v>
      </c>
      <c r="O25" s="172"/>
      <c r="P25" s="172"/>
      <c r="Q25" s="149"/>
      <c r="R25" s="172"/>
      <c r="S25" s="172"/>
      <c r="T25" s="149"/>
      <c r="U25" s="147"/>
      <c r="V25" s="147"/>
      <c r="W25" s="147"/>
      <c r="X25" s="172"/>
      <c r="Y25" s="172"/>
      <c r="Z25" s="149"/>
    </row>
    <row r="26" spans="1:26" s="21" customFormat="1" ht="12.75">
      <c r="A26" s="23" t="s">
        <v>73</v>
      </c>
      <c r="B26" s="22">
        <v>1841.01</v>
      </c>
      <c r="C26" s="22">
        <v>2282.9300000000003</v>
      </c>
      <c r="D26" s="22">
        <v>80.64242004792087</v>
      </c>
      <c r="E26" s="220">
        <v>496.31</v>
      </c>
      <c r="F26" s="220">
        <v>926.43</v>
      </c>
      <c r="G26" s="22">
        <v>53.57231523158793</v>
      </c>
      <c r="H26" s="220">
        <v>215.9</v>
      </c>
      <c r="I26" s="220">
        <v>218.6</v>
      </c>
      <c r="J26" s="22">
        <v>98.76486733760294</v>
      </c>
      <c r="K26" s="220">
        <v>1128.8</v>
      </c>
      <c r="L26" s="220">
        <v>1137.9</v>
      </c>
      <c r="M26" s="22">
        <v>99.20028121979082</v>
      </c>
      <c r="O26" s="172"/>
      <c r="P26" s="172"/>
      <c r="Q26" s="149"/>
      <c r="R26" s="172"/>
      <c r="S26" s="172"/>
      <c r="T26" s="149"/>
      <c r="U26" s="172"/>
      <c r="V26" s="172"/>
      <c r="W26" s="149"/>
      <c r="X26" s="172"/>
      <c r="Y26" s="172"/>
      <c r="Z26" s="149"/>
    </row>
  </sheetData>
  <sheetProtection/>
  <mergeCells count="7">
    <mergeCell ref="H4:J4"/>
    <mergeCell ref="K4:M4"/>
    <mergeCell ref="A3:A5"/>
    <mergeCell ref="A1:M1"/>
    <mergeCell ref="B3:D4"/>
    <mergeCell ref="E3:M3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22.25390625" style="31" customWidth="1"/>
    <col min="2" max="2" width="20.375" style="31" customWidth="1"/>
    <col min="3" max="9" width="13.875" style="31" customWidth="1"/>
    <col min="10" max="10" width="8.375" style="31" customWidth="1"/>
    <col min="11" max="16384" width="9.125" style="31" customWidth="1"/>
  </cols>
  <sheetData>
    <row r="1" spans="1:9" ht="24.75" customHeight="1">
      <c r="A1" s="281" t="s">
        <v>84</v>
      </c>
      <c r="B1" s="281"/>
      <c r="C1" s="281"/>
      <c r="D1" s="281"/>
      <c r="E1" s="281"/>
      <c r="F1" s="281"/>
      <c r="G1" s="281"/>
      <c r="H1" s="281"/>
      <c r="I1" s="281"/>
    </row>
    <row r="2" spans="1:9" ht="12.75" customHeight="1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2.75" customHeight="1">
      <c r="A3" s="34"/>
      <c r="B3" s="35"/>
      <c r="C3" s="35"/>
      <c r="D3" s="35"/>
      <c r="E3" s="35"/>
      <c r="F3" s="35"/>
      <c r="G3" s="35"/>
      <c r="H3" s="35"/>
      <c r="I3" s="36" t="s">
        <v>52</v>
      </c>
    </row>
    <row r="4" spans="1:9" ht="21.75" customHeight="1">
      <c r="A4" s="282"/>
      <c r="B4" s="283" t="s">
        <v>75</v>
      </c>
      <c r="C4" s="284" t="s">
        <v>26</v>
      </c>
      <c r="D4" s="285"/>
      <c r="E4" s="285"/>
      <c r="F4" s="285"/>
      <c r="G4" s="285"/>
      <c r="H4" s="285"/>
      <c r="I4" s="285"/>
    </row>
    <row r="5" spans="1:9" ht="20.25" customHeight="1">
      <c r="A5" s="282"/>
      <c r="B5" s="283"/>
      <c r="C5" s="207" t="s">
        <v>76</v>
      </c>
      <c r="D5" s="207" t="s">
        <v>77</v>
      </c>
      <c r="E5" s="207" t="s">
        <v>43</v>
      </c>
      <c r="F5" s="207" t="s">
        <v>78</v>
      </c>
      <c r="G5" s="207" t="s">
        <v>79</v>
      </c>
      <c r="H5" s="208" t="s">
        <v>46</v>
      </c>
      <c r="I5" s="208" t="s">
        <v>80</v>
      </c>
    </row>
    <row r="6" spans="1:26" s="27" customFormat="1" ht="12.75">
      <c r="A6" s="28" t="s">
        <v>56</v>
      </c>
      <c r="B6" s="144">
        <v>358892.75000000006</v>
      </c>
      <c r="C6" s="196">
        <v>142278.61000000002</v>
      </c>
      <c r="D6" s="196">
        <v>40062.32</v>
      </c>
      <c r="E6" s="196">
        <v>4249.929999999999</v>
      </c>
      <c r="F6" s="196">
        <v>23019.229999999996</v>
      </c>
      <c r="G6" s="196">
        <v>38884.97</v>
      </c>
      <c r="H6" s="196">
        <v>2332.7000000000003</v>
      </c>
      <c r="I6" s="196">
        <v>108064.99000000002</v>
      </c>
      <c r="J6" s="25"/>
      <c r="K6" s="25"/>
      <c r="L6" s="25"/>
      <c r="M6" s="25"/>
      <c r="O6" s="172"/>
      <c r="P6" s="172"/>
      <c r="Q6" s="149"/>
      <c r="R6" s="172"/>
      <c r="S6" s="172"/>
      <c r="T6" s="149"/>
      <c r="U6" s="172"/>
      <c r="V6" s="172"/>
      <c r="W6" s="149"/>
      <c r="X6" s="172"/>
      <c r="Y6" s="172"/>
      <c r="Z6" s="149"/>
    </row>
    <row r="7" spans="1:26" s="27" customFormat="1" ht="12.75">
      <c r="A7" s="183" t="s">
        <v>156</v>
      </c>
      <c r="B7" s="144">
        <v>22027.429999999997</v>
      </c>
      <c r="C7" s="221">
        <v>10381.96</v>
      </c>
      <c r="D7" s="221">
        <v>2290.01</v>
      </c>
      <c r="E7" s="221">
        <v>265.1</v>
      </c>
      <c r="F7" s="221">
        <v>287.3</v>
      </c>
      <c r="G7" s="221">
        <v>3265.76</v>
      </c>
      <c r="H7" s="221" t="s">
        <v>188</v>
      </c>
      <c r="I7" s="221">
        <v>5537.3</v>
      </c>
      <c r="J7" s="25"/>
      <c r="K7" s="25"/>
      <c r="L7" s="25"/>
      <c r="M7" s="25"/>
      <c r="O7" s="172"/>
      <c r="P7" s="172"/>
      <c r="Q7" s="149"/>
      <c r="R7" s="172"/>
      <c r="S7" s="172"/>
      <c r="T7" s="149"/>
      <c r="U7" s="172"/>
      <c r="V7" s="172"/>
      <c r="W7" s="149"/>
      <c r="X7" s="172"/>
      <c r="Y7" s="172"/>
      <c r="Z7" s="149"/>
    </row>
    <row r="8" spans="1:26" s="27" customFormat="1" ht="12.75">
      <c r="A8" s="26" t="s">
        <v>57</v>
      </c>
      <c r="B8" s="144">
        <v>47324.61</v>
      </c>
      <c r="C8" s="221">
        <v>9283.81</v>
      </c>
      <c r="D8" s="221">
        <v>1258</v>
      </c>
      <c r="E8" s="221">
        <v>50.73</v>
      </c>
      <c r="F8" s="221">
        <v>1609.11</v>
      </c>
      <c r="G8" s="221">
        <v>2340.1</v>
      </c>
      <c r="H8" s="221">
        <v>0.2</v>
      </c>
      <c r="I8" s="221">
        <v>32782.66</v>
      </c>
      <c r="J8" s="25"/>
      <c r="K8" s="161"/>
      <c r="L8" s="24"/>
      <c r="M8" s="25"/>
      <c r="O8" s="172"/>
      <c r="P8" s="172"/>
      <c r="Q8" s="149"/>
      <c r="R8" s="172"/>
      <c r="S8" s="172"/>
      <c r="T8" s="149"/>
      <c r="U8" s="172"/>
      <c r="V8" s="172"/>
      <c r="W8" s="149"/>
      <c r="X8" s="172"/>
      <c r="Y8" s="172"/>
      <c r="Z8" s="149"/>
    </row>
    <row r="9" spans="1:26" s="27" customFormat="1" ht="12.75">
      <c r="A9" s="26" t="s">
        <v>58</v>
      </c>
      <c r="B9" s="144">
        <v>23120.37</v>
      </c>
      <c r="C9" s="221">
        <v>15272.95</v>
      </c>
      <c r="D9" s="221">
        <v>3133.96</v>
      </c>
      <c r="E9" s="221">
        <v>330.4</v>
      </c>
      <c r="F9" s="221">
        <v>444.3</v>
      </c>
      <c r="G9" s="221">
        <v>3377.55</v>
      </c>
      <c r="H9" s="221">
        <v>397.61</v>
      </c>
      <c r="I9" s="221">
        <v>163.6</v>
      </c>
      <c r="J9" s="25"/>
      <c r="K9" s="161"/>
      <c r="L9" s="24"/>
      <c r="M9" s="25"/>
      <c r="O9" s="172"/>
      <c r="P9" s="172"/>
      <c r="Q9" s="149"/>
      <c r="R9" s="172"/>
      <c r="S9" s="172"/>
      <c r="T9" s="149"/>
      <c r="U9" s="172"/>
      <c r="V9" s="172"/>
      <c r="W9" s="149"/>
      <c r="X9" s="172"/>
      <c r="Y9" s="172"/>
      <c r="Z9" s="149"/>
    </row>
    <row r="10" spans="1:26" s="27" customFormat="1" ht="12.75">
      <c r="A10" s="26" t="s">
        <v>59</v>
      </c>
      <c r="B10" s="144">
        <v>50252.18</v>
      </c>
      <c r="C10" s="221">
        <v>11798.52</v>
      </c>
      <c r="D10" s="221">
        <v>3692.96</v>
      </c>
      <c r="E10" s="221">
        <v>151</v>
      </c>
      <c r="F10" s="221">
        <v>775.15</v>
      </c>
      <c r="G10" s="221">
        <v>3157.48</v>
      </c>
      <c r="H10" s="221">
        <v>39.2</v>
      </c>
      <c r="I10" s="221">
        <v>30637.87</v>
      </c>
      <c r="J10" s="25"/>
      <c r="K10" s="161"/>
      <c r="L10" s="24"/>
      <c r="M10" s="25"/>
      <c r="O10" s="172"/>
      <c r="P10" s="172"/>
      <c r="Q10" s="149"/>
      <c r="R10" s="172"/>
      <c r="S10" s="172"/>
      <c r="T10" s="149"/>
      <c r="U10" s="172"/>
      <c r="V10" s="172"/>
      <c r="W10" s="149"/>
      <c r="X10" s="172"/>
      <c r="Y10" s="172"/>
      <c r="Z10" s="149"/>
    </row>
    <row r="11" spans="1:26" s="27" customFormat="1" ht="12.75">
      <c r="A11" s="26" t="s">
        <v>60</v>
      </c>
      <c r="B11" s="144">
        <v>7924.749999999999</v>
      </c>
      <c r="C11" s="221">
        <v>4062.33</v>
      </c>
      <c r="D11" s="221">
        <v>1370.01</v>
      </c>
      <c r="E11" s="221">
        <v>412.5</v>
      </c>
      <c r="F11" s="221">
        <v>0.4</v>
      </c>
      <c r="G11" s="221">
        <v>1437.73</v>
      </c>
      <c r="H11" s="221">
        <v>641.58</v>
      </c>
      <c r="I11" s="221">
        <v>0.2</v>
      </c>
      <c r="J11" s="25"/>
      <c r="K11" s="161"/>
      <c r="L11" s="24"/>
      <c r="M11" s="25"/>
      <c r="O11" s="172"/>
      <c r="P11" s="172"/>
      <c r="Q11" s="149"/>
      <c r="R11" s="172"/>
      <c r="S11" s="172"/>
      <c r="T11" s="149"/>
      <c r="U11" s="172"/>
      <c r="V11" s="172"/>
      <c r="W11" s="149"/>
      <c r="X11" s="172"/>
      <c r="Y11" s="172"/>
      <c r="Z11" s="149"/>
    </row>
    <row r="12" spans="1:26" s="21" customFormat="1" ht="12.75">
      <c r="A12" s="26" t="s">
        <v>61</v>
      </c>
      <c r="B12" s="144">
        <v>14957.190000000002</v>
      </c>
      <c r="C12" s="221">
        <v>7935.9</v>
      </c>
      <c r="D12" s="221">
        <v>1544.2</v>
      </c>
      <c r="E12" s="221">
        <v>299.35</v>
      </c>
      <c r="F12" s="221">
        <v>496.7</v>
      </c>
      <c r="G12" s="221">
        <v>1961.77</v>
      </c>
      <c r="H12" s="221">
        <v>12.2</v>
      </c>
      <c r="I12" s="221">
        <v>2707.07</v>
      </c>
      <c r="J12" s="25"/>
      <c r="K12" s="161"/>
      <c r="L12" s="24"/>
      <c r="M12" s="25"/>
      <c r="O12" s="172"/>
      <c r="P12" s="172"/>
      <c r="Q12" s="149"/>
      <c r="R12" s="172"/>
      <c r="S12" s="172"/>
      <c r="T12" s="149"/>
      <c r="U12" s="172"/>
      <c r="V12" s="172"/>
      <c r="W12" s="149"/>
      <c r="X12" s="172"/>
      <c r="Y12" s="172"/>
      <c r="Z12" s="149"/>
    </row>
    <row r="13" spans="1:26" s="21" customFormat="1" ht="12.75">
      <c r="A13" s="26" t="s">
        <v>62</v>
      </c>
      <c r="B13" s="144">
        <v>20344.21</v>
      </c>
      <c r="C13" s="221">
        <v>8253.31</v>
      </c>
      <c r="D13" s="221">
        <v>4430.2</v>
      </c>
      <c r="E13" s="221">
        <v>508.5</v>
      </c>
      <c r="F13" s="221">
        <v>230.6</v>
      </c>
      <c r="G13" s="221">
        <v>2632.22</v>
      </c>
      <c r="H13" s="221">
        <v>90.4</v>
      </c>
      <c r="I13" s="221">
        <v>4198.98</v>
      </c>
      <c r="J13" s="25"/>
      <c r="K13" s="161"/>
      <c r="L13" s="24"/>
      <c r="M13" s="25"/>
      <c r="O13" s="172"/>
      <c r="P13" s="172"/>
      <c r="Q13" s="149"/>
      <c r="R13" s="172"/>
      <c r="S13" s="172"/>
      <c r="T13" s="149"/>
      <c r="U13" s="172"/>
      <c r="V13" s="172"/>
      <c r="W13" s="149"/>
      <c r="X13" s="172"/>
      <c r="Y13" s="172"/>
      <c r="Z13" s="149"/>
    </row>
    <row r="14" spans="1:26" s="21" customFormat="1" ht="12.75">
      <c r="A14" s="26" t="s">
        <v>157</v>
      </c>
      <c r="B14" s="144">
        <v>14594.210000000001</v>
      </c>
      <c r="C14" s="221">
        <v>9279.62</v>
      </c>
      <c r="D14" s="221">
        <v>2823.4</v>
      </c>
      <c r="E14" s="221">
        <v>260.64</v>
      </c>
      <c r="F14" s="221">
        <v>170.76</v>
      </c>
      <c r="G14" s="221">
        <v>1943.19</v>
      </c>
      <c r="H14" s="221">
        <v>1.1</v>
      </c>
      <c r="I14" s="221">
        <v>115.5</v>
      </c>
      <c r="J14" s="25"/>
      <c r="K14" s="161"/>
      <c r="L14" s="24"/>
      <c r="M14" s="25"/>
      <c r="O14" s="172"/>
      <c r="P14" s="172"/>
      <c r="Q14" s="149"/>
      <c r="R14" s="172"/>
      <c r="S14" s="172"/>
      <c r="T14" s="149"/>
      <c r="U14" s="172"/>
      <c r="V14" s="172"/>
      <c r="W14" s="149"/>
      <c r="X14" s="172"/>
      <c r="Y14" s="172"/>
      <c r="Z14" s="149"/>
    </row>
    <row r="15" spans="1:26" s="21" customFormat="1" ht="12.75">
      <c r="A15" s="26" t="s">
        <v>63</v>
      </c>
      <c r="B15" s="144">
        <v>15176.689999999999</v>
      </c>
      <c r="C15" s="221">
        <v>6313.83</v>
      </c>
      <c r="D15" s="221">
        <v>1032.31</v>
      </c>
      <c r="E15" s="221">
        <v>323.31</v>
      </c>
      <c r="F15" s="221">
        <v>2421.85</v>
      </c>
      <c r="G15" s="221">
        <v>2632.4</v>
      </c>
      <c r="H15" s="221">
        <v>6.9</v>
      </c>
      <c r="I15" s="221">
        <v>2446.09</v>
      </c>
      <c r="J15" s="25"/>
      <c r="K15" s="161"/>
      <c r="L15" s="24"/>
      <c r="M15" s="25"/>
      <c r="O15" s="172"/>
      <c r="P15" s="172"/>
      <c r="Q15" s="149"/>
      <c r="R15" s="172"/>
      <c r="S15" s="172"/>
      <c r="T15" s="149"/>
      <c r="U15" s="172"/>
      <c r="V15" s="172"/>
      <c r="W15" s="149"/>
      <c r="X15" s="172"/>
      <c r="Y15" s="172"/>
      <c r="Z15" s="149"/>
    </row>
    <row r="16" spans="1:26" s="21" customFormat="1" ht="14.25" customHeight="1">
      <c r="A16" s="26" t="s">
        <v>64</v>
      </c>
      <c r="B16" s="144">
        <v>19978.38</v>
      </c>
      <c r="C16" s="221">
        <v>9905.03</v>
      </c>
      <c r="D16" s="221">
        <v>1566.77</v>
      </c>
      <c r="E16" s="221">
        <v>52.63</v>
      </c>
      <c r="F16" s="221">
        <v>3455.14</v>
      </c>
      <c r="G16" s="221">
        <v>843.86</v>
      </c>
      <c r="H16" s="221" t="s">
        <v>188</v>
      </c>
      <c r="I16" s="221">
        <v>4155.02</v>
      </c>
      <c r="J16" s="25"/>
      <c r="K16" s="161"/>
      <c r="L16" s="24"/>
      <c r="M16" s="25"/>
      <c r="O16" s="172"/>
      <c r="P16" s="172"/>
      <c r="Q16" s="149"/>
      <c r="R16" s="172"/>
      <c r="S16" s="172"/>
      <c r="T16" s="149"/>
      <c r="U16" s="172"/>
      <c r="V16" s="172"/>
      <c r="W16" s="149"/>
      <c r="X16" s="172"/>
      <c r="Y16" s="172"/>
      <c r="Z16" s="149"/>
    </row>
    <row r="17" spans="1:26" s="27" customFormat="1" ht="14.25" customHeight="1">
      <c r="A17" s="26" t="s">
        <v>65</v>
      </c>
      <c r="B17" s="144">
        <v>6214.879999999999</v>
      </c>
      <c r="C17" s="221">
        <v>3266.02</v>
      </c>
      <c r="D17" s="221">
        <v>662.84</v>
      </c>
      <c r="E17" s="221">
        <v>348.7</v>
      </c>
      <c r="F17" s="221">
        <v>22.7</v>
      </c>
      <c r="G17" s="221">
        <v>1310.06</v>
      </c>
      <c r="H17" s="221">
        <v>600.66</v>
      </c>
      <c r="I17" s="221">
        <v>3.9</v>
      </c>
      <c r="J17" s="25"/>
      <c r="K17" s="161"/>
      <c r="L17" s="24"/>
      <c r="M17" s="25"/>
      <c r="O17" s="172"/>
      <c r="P17" s="172"/>
      <c r="Q17" s="149"/>
      <c r="R17" s="172"/>
      <c r="S17" s="172"/>
      <c r="T17" s="149"/>
      <c r="U17" s="172"/>
      <c r="V17" s="172"/>
      <c r="W17" s="149"/>
      <c r="X17" s="172"/>
      <c r="Y17" s="172"/>
      <c r="Z17" s="149"/>
    </row>
    <row r="18" spans="1:26" s="21" customFormat="1" ht="14.25" customHeight="1">
      <c r="A18" s="26" t="s">
        <v>66</v>
      </c>
      <c r="B18" s="144">
        <v>3816.0299999999997</v>
      </c>
      <c r="C18" s="221">
        <v>363.27</v>
      </c>
      <c r="D18" s="221">
        <v>216.27</v>
      </c>
      <c r="E18" s="221">
        <v>103.14</v>
      </c>
      <c r="F18" s="221" t="s">
        <v>188</v>
      </c>
      <c r="G18" s="221">
        <v>209.54</v>
      </c>
      <c r="H18" s="221">
        <v>313.46</v>
      </c>
      <c r="I18" s="221">
        <v>2610.35</v>
      </c>
      <c r="J18" s="25"/>
      <c r="K18" s="161"/>
      <c r="L18" s="24"/>
      <c r="M18" s="25"/>
      <c r="O18" s="172"/>
      <c r="P18" s="172"/>
      <c r="Q18" s="149"/>
      <c r="R18" s="172"/>
      <c r="S18" s="172"/>
      <c r="T18" s="149"/>
      <c r="U18" s="172"/>
      <c r="V18" s="172"/>
      <c r="W18" s="149"/>
      <c r="X18" s="172"/>
      <c r="Y18" s="172"/>
      <c r="Z18" s="149"/>
    </row>
    <row r="19" spans="1:26" s="21" customFormat="1" ht="14.25" customHeight="1">
      <c r="A19" s="26" t="s">
        <v>67</v>
      </c>
      <c r="B19" s="144">
        <v>17232.7</v>
      </c>
      <c r="C19" s="221">
        <v>7285.88</v>
      </c>
      <c r="D19" s="221">
        <v>1287.29</v>
      </c>
      <c r="E19" s="221">
        <v>137.13</v>
      </c>
      <c r="F19" s="221">
        <v>4334.75</v>
      </c>
      <c r="G19" s="221">
        <v>3464.81</v>
      </c>
      <c r="H19" s="221" t="s">
        <v>188</v>
      </c>
      <c r="I19" s="221">
        <v>722.84</v>
      </c>
      <c r="J19" s="25"/>
      <c r="K19" s="161"/>
      <c r="L19" s="24"/>
      <c r="M19" s="25"/>
      <c r="O19" s="172"/>
      <c r="P19" s="172"/>
      <c r="Q19" s="149"/>
      <c r="R19" s="172"/>
      <c r="S19" s="172"/>
      <c r="T19" s="149"/>
      <c r="U19" s="172"/>
      <c r="V19" s="172"/>
      <c r="W19" s="149"/>
      <c r="X19" s="172"/>
      <c r="Y19" s="172"/>
      <c r="Z19" s="149"/>
    </row>
    <row r="20" spans="1:26" s="21" customFormat="1" ht="14.25" customHeight="1">
      <c r="A20" s="26" t="s">
        <v>68</v>
      </c>
      <c r="B20" s="144">
        <v>18116</v>
      </c>
      <c r="C20" s="221">
        <v>8618.11</v>
      </c>
      <c r="D20" s="221">
        <v>452.14</v>
      </c>
      <c r="E20" s="221">
        <v>21.26</v>
      </c>
      <c r="F20" s="221">
        <v>7139.63</v>
      </c>
      <c r="G20" s="221">
        <v>1186.36</v>
      </c>
      <c r="H20" s="221" t="s">
        <v>188</v>
      </c>
      <c r="I20" s="221">
        <v>698.5</v>
      </c>
      <c r="J20" s="25"/>
      <c r="K20" s="161"/>
      <c r="L20" s="24"/>
      <c r="M20" s="25"/>
      <c r="O20" s="172"/>
      <c r="P20" s="172"/>
      <c r="Q20" s="149"/>
      <c r="R20" s="172"/>
      <c r="S20" s="172"/>
      <c r="T20" s="149"/>
      <c r="U20" s="172"/>
      <c r="V20" s="172"/>
      <c r="W20" s="149"/>
      <c r="X20" s="172"/>
      <c r="Y20" s="172"/>
      <c r="Z20" s="149"/>
    </row>
    <row r="21" spans="1:26" s="21" customFormat="1" ht="14.25" customHeight="1">
      <c r="A21" s="26" t="s">
        <v>69</v>
      </c>
      <c r="B21" s="144">
        <v>39509.439999999995</v>
      </c>
      <c r="C21" s="221">
        <v>19859.54</v>
      </c>
      <c r="D21" s="221">
        <v>12417.07</v>
      </c>
      <c r="E21" s="221">
        <v>498.24</v>
      </c>
      <c r="F21" s="221">
        <v>41.6</v>
      </c>
      <c r="G21" s="221">
        <v>5790.85</v>
      </c>
      <c r="H21" s="221">
        <v>229.19</v>
      </c>
      <c r="I21" s="221">
        <v>672.95</v>
      </c>
      <c r="J21" s="25"/>
      <c r="K21" s="161"/>
      <c r="L21" s="24"/>
      <c r="M21" s="25"/>
      <c r="O21" s="172"/>
      <c r="P21" s="172"/>
      <c r="Q21" s="149"/>
      <c r="R21" s="172"/>
      <c r="S21" s="172"/>
      <c r="T21" s="149"/>
      <c r="U21" s="172"/>
      <c r="V21" s="172"/>
      <c r="W21" s="149"/>
      <c r="X21" s="172"/>
      <c r="Y21" s="172"/>
      <c r="Z21" s="149"/>
    </row>
    <row r="22" spans="1:26" s="21" customFormat="1" ht="14.25" customHeight="1">
      <c r="A22" s="26" t="s">
        <v>158</v>
      </c>
      <c r="B22" s="144">
        <v>4498.459999999999</v>
      </c>
      <c r="C22" s="221">
        <v>2258.47</v>
      </c>
      <c r="D22" s="221">
        <v>402.74</v>
      </c>
      <c r="E22" s="221">
        <v>131</v>
      </c>
      <c r="F22" s="221">
        <v>5.6</v>
      </c>
      <c r="G22" s="221">
        <v>1690.75</v>
      </c>
      <c r="H22" s="221" t="s">
        <v>188</v>
      </c>
      <c r="I22" s="221">
        <v>9.9</v>
      </c>
      <c r="J22" s="25"/>
      <c r="K22" s="161"/>
      <c r="L22" s="24"/>
      <c r="M22" s="25"/>
      <c r="O22" s="172"/>
      <c r="P22" s="172"/>
      <c r="Q22" s="149"/>
      <c r="R22" s="172"/>
      <c r="S22" s="172"/>
      <c r="T22" s="149"/>
      <c r="U22" s="172"/>
      <c r="V22" s="172"/>
      <c r="W22" s="149"/>
      <c r="X22" s="172"/>
      <c r="Y22" s="172"/>
      <c r="Z22" s="149"/>
    </row>
    <row r="23" spans="1:26" s="21" customFormat="1" ht="14.25" customHeight="1">
      <c r="A23" s="26" t="s">
        <v>71</v>
      </c>
      <c r="B23" s="144">
        <v>31941.440000000002</v>
      </c>
      <c r="C23" s="221">
        <v>6925.68</v>
      </c>
      <c r="D23" s="221">
        <v>1254.54</v>
      </c>
      <c r="E23" s="221">
        <v>355.4</v>
      </c>
      <c r="F23" s="221">
        <v>1576.04</v>
      </c>
      <c r="G23" s="221">
        <v>1500.59</v>
      </c>
      <c r="H23" s="221">
        <v>0.2</v>
      </c>
      <c r="I23" s="221">
        <v>20328.99</v>
      </c>
      <c r="J23" s="25"/>
      <c r="K23" s="161"/>
      <c r="L23" s="24"/>
      <c r="M23" s="25"/>
      <c r="O23" s="172"/>
      <c r="P23" s="172"/>
      <c r="Q23" s="149"/>
      <c r="R23" s="172"/>
      <c r="S23" s="172"/>
      <c r="T23" s="149"/>
      <c r="U23" s="172"/>
      <c r="V23" s="172"/>
      <c r="W23" s="149"/>
      <c r="X23" s="172"/>
      <c r="Y23" s="172"/>
      <c r="Z23" s="149"/>
    </row>
    <row r="24" spans="1:26" s="21" customFormat="1" ht="12" customHeight="1">
      <c r="A24" s="26" t="s">
        <v>159</v>
      </c>
      <c r="B24" s="144">
        <v>18.57</v>
      </c>
      <c r="C24" s="221">
        <v>10.2</v>
      </c>
      <c r="D24" s="221">
        <v>1.6</v>
      </c>
      <c r="E24" s="221">
        <v>0.4</v>
      </c>
      <c r="F24" s="221" t="s">
        <v>188</v>
      </c>
      <c r="G24" s="221">
        <v>6.27</v>
      </c>
      <c r="H24" s="221" t="s">
        <v>188</v>
      </c>
      <c r="I24" s="221">
        <v>0.1</v>
      </c>
      <c r="J24" s="25"/>
      <c r="K24" s="161"/>
      <c r="L24" s="24"/>
      <c r="M24" s="24"/>
      <c r="O24" s="172"/>
      <c r="P24" s="172"/>
      <c r="Q24" s="149"/>
      <c r="R24" s="172"/>
      <c r="S24" s="172"/>
      <c r="T24" s="149"/>
      <c r="U24" s="172"/>
      <c r="V24" s="172"/>
      <c r="W24" s="149"/>
      <c r="X24" s="172"/>
      <c r="Y24" s="172"/>
      <c r="Z24" s="149"/>
    </row>
    <row r="25" spans="1:26" s="21" customFormat="1" ht="12.75">
      <c r="A25" s="26" t="s">
        <v>72</v>
      </c>
      <c r="B25" s="144">
        <v>4.2</v>
      </c>
      <c r="C25" s="221">
        <v>3.5</v>
      </c>
      <c r="D25" s="221">
        <v>0</v>
      </c>
      <c r="E25" s="221">
        <v>0.2</v>
      </c>
      <c r="F25" s="221" t="s">
        <v>188</v>
      </c>
      <c r="G25" s="221">
        <v>0.4</v>
      </c>
      <c r="H25" s="221" t="s">
        <v>188</v>
      </c>
      <c r="I25" s="221">
        <v>0.1</v>
      </c>
      <c r="J25" s="25"/>
      <c r="K25" s="161"/>
      <c r="L25" s="24"/>
      <c r="M25" s="24"/>
      <c r="O25" s="172"/>
      <c r="P25" s="172"/>
      <c r="Q25" s="149"/>
      <c r="R25" s="172"/>
      <c r="S25" s="172"/>
      <c r="T25" s="149"/>
      <c r="U25" s="147"/>
      <c r="V25" s="147"/>
      <c r="W25" s="147"/>
      <c r="X25" s="172"/>
      <c r="Y25" s="172"/>
      <c r="Z25" s="149"/>
    </row>
    <row r="26" spans="1:26" s="21" customFormat="1" ht="12.75">
      <c r="A26" s="23" t="s">
        <v>73</v>
      </c>
      <c r="B26" s="145">
        <v>1841.0099999999998</v>
      </c>
      <c r="C26" s="220">
        <v>1200.68</v>
      </c>
      <c r="D26" s="220">
        <v>226.08</v>
      </c>
      <c r="E26" s="220">
        <v>0.3</v>
      </c>
      <c r="F26" s="220">
        <v>7.6</v>
      </c>
      <c r="G26" s="220">
        <v>133.28</v>
      </c>
      <c r="H26" s="220" t="s">
        <v>188</v>
      </c>
      <c r="I26" s="220">
        <v>273.07</v>
      </c>
      <c r="J26" s="24"/>
      <c r="K26" s="171"/>
      <c r="L26" s="24"/>
      <c r="M26" s="24"/>
      <c r="O26" s="172"/>
      <c r="P26" s="172"/>
      <c r="Q26" s="149"/>
      <c r="R26" s="172"/>
      <c r="S26" s="172"/>
      <c r="T26" s="149"/>
      <c r="U26" s="172"/>
      <c r="V26" s="172"/>
      <c r="W26" s="149"/>
      <c r="X26" s="172"/>
      <c r="Y26" s="172"/>
      <c r="Z26" s="149"/>
    </row>
    <row r="27" spans="3:9" ht="12.75">
      <c r="C27" s="172"/>
      <c r="D27" s="172"/>
      <c r="E27" s="172"/>
      <c r="F27" s="172"/>
      <c r="G27" s="172"/>
      <c r="H27" s="172"/>
      <c r="I27" s="172"/>
    </row>
    <row r="28" spans="3:9" ht="12.75">
      <c r="C28" s="172"/>
      <c r="D28" s="172"/>
      <c r="E28" s="172"/>
      <c r="F28" s="172"/>
      <c r="G28" s="172"/>
      <c r="H28" s="172"/>
      <c r="I28" s="172"/>
    </row>
    <row r="29" spans="3:9" ht="12.75">
      <c r="C29" s="172"/>
      <c r="D29" s="172"/>
      <c r="E29" s="172"/>
      <c r="F29" s="172"/>
      <c r="G29" s="172"/>
      <c r="H29" s="172"/>
      <c r="I29" s="172"/>
    </row>
    <row r="30" spans="3:9" ht="12.75">
      <c r="C30" s="172"/>
      <c r="D30" s="172"/>
      <c r="E30" s="172"/>
      <c r="F30" s="172"/>
      <c r="G30" s="172"/>
      <c r="H30" s="172"/>
      <c r="I30" s="172"/>
    </row>
    <row r="31" spans="3:9" ht="12.75">
      <c r="C31" s="172"/>
      <c r="D31" s="172"/>
      <c r="E31" s="172"/>
      <c r="F31" s="172"/>
      <c r="G31" s="172"/>
      <c r="H31" s="172"/>
      <c r="I31" s="172"/>
    </row>
    <row r="32" spans="3:9" ht="12.75">
      <c r="C32" s="172"/>
      <c r="D32" s="172"/>
      <c r="E32" s="172"/>
      <c r="F32" s="172"/>
      <c r="G32" s="172"/>
      <c r="H32" s="147"/>
      <c r="I32" s="172"/>
    </row>
    <row r="33" spans="3:9" ht="12.75">
      <c r="C33" s="172"/>
      <c r="D33" s="172"/>
      <c r="E33" s="172"/>
      <c r="F33" s="172"/>
      <c r="G33" s="172"/>
      <c r="H33" s="172"/>
      <c r="I33" s="172"/>
    </row>
    <row r="34" spans="3:9" ht="12.75">
      <c r="C34" s="172"/>
      <c r="D34" s="172"/>
      <c r="E34" s="172"/>
      <c r="F34" s="172"/>
      <c r="G34" s="172"/>
      <c r="H34" s="172"/>
      <c r="I34" s="172"/>
    </row>
    <row r="35" spans="3:9" ht="12.75">
      <c r="C35" s="172"/>
      <c r="D35" s="172"/>
      <c r="E35" s="172"/>
      <c r="F35" s="172"/>
      <c r="G35" s="172"/>
      <c r="H35" s="147"/>
      <c r="I35" s="172"/>
    </row>
    <row r="36" spans="3:9" ht="12.75">
      <c r="C36" s="172"/>
      <c r="D36" s="172"/>
      <c r="E36" s="172"/>
      <c r="F36" s="172"/>
      <c r="G36" s="172"/>
      <c r="H36" s="147"/>
      <c r="I36" s="172"/>
    </row>
    <row r="37" spans="3:9" ht="12.75">
      <c r="C37" s="172"/>
      <c r="D37" s="172"/>
      <c r="E37" s="172"/>
      <c r="F37" s="172"/>
      <c r="G37" s="172"/>
      <c r="H37" s="172"/>
      <c r="I37" s="172"/>
    </row>
    <row r="38" spans="3:9" ht="12.75">
      <c r="C38" s="172"/>
      <c r="D38" s="172"/>
      <c r="E38" s="172"/>
      <c r="F38" s="172"/>
      <c r="G38" s="172"/>
      <c r="H38" s="147"/>
      <c r="I38" s="172"/>
    </row>
    <row r="39" spans="3:9" ht="12.75">
      <c r="C39" s="172"/>
      <c r="D39" s="172"/>
      <c r="E39" s="172"/>
      <c r="F39" s="147"/>
      <c r="G39" s="172"/>
      <c r="H39" s="147"/>
      <c r="I39" s="147"/>
    </row>
    <row r="40" spans="3:9" ht="12.75">
      <c r="C40" s="172"/>
      <c r="D40" s="172"/>
      <c r="E40" s="147"/>
      <c r="F40" s="147"/>
      <c r="G40" s="147"/>
      <c r="H40" s="147"/>
      <c r="I40" s="172"/>
    </row>
    <row r="41" spans="3:9" ht="12.75">
      <c r="C41" s="172"/>
      <c r="D41" s="172"/>
      <c r="E41" s="172"/>
      <c r="F41" s="172"/>
      <c r="G41" s="172"/>
      <c r="H41" s="147"/>
      <c r="I41" s="172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41" customWidth="1"/>
    <col min="2" max="3" width="11.375" style="41" customWidth="1"/>
    <col min="4" max="4" width="7.875" style="41" customWidth="1"/>
    <col min="5" max="5" width="10.00390625" style="41" customWidth="1"/>
    <col min="6" max="6" width="9.25390625" style="41" customWidth="1"/>
    <col min="7" max="7" width="7.875" style="41" customWidth="1"/>
    <col min="8" max="8" width="10.00390625" style="41" customWidth="1"/>
    <col min="9" max="9" width="10.25390625" style="41" customWidth="1"/>
    <col min="10" max="10" width="9.125" style="41" customWidth="1"/>
    <col min="11" max="12" width="11.375" style="41" customWidth="1"/>
    <col min="13" max="13" width="8.00390625" style="41" customWidth="1"/>
    <col min="14" max="16384" width="9.125" style="41" customWidth="1"/>
  </cols>
  <sheetData>
    <row r="1" spans="1:13" ht="30" customHeight="1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50</v>
      </c>
    </row>
    <row r="3" spans="1:14" ht="12" customHeight="1">
      <c r="A3" s="277"/>
      <c r="B3" s="268" t="s">
        <v>28</v>
      </c>
      <c r="C3" s="268"/>
      <c r="D3" s="268"/>
      <c r="E3" s="268" t="s">
        <v>26</v>
      </c>
      <c r="F3" s="268"/>
      <c r="G3" s="279"/>
      <c r="H3" s="279"/>
      <c r="I3" s="279"/>
      <c r="J3" s="279"/>
      <c r="K3" s="279"/>
      <c r="L3" s="279"/>
      <c r="M3" s="280"/>
      <c r="N3" s="44"/>
    </row>
    <row r="4" spans="1:14" ht="24" customHeight="1">
      <c r="A4" s="278"/>
      <c r="B4" s="268"/>
      <c r="C4" s="268"/>
      <c r="D4" s="268"/>
      <c r="E4" s="268" t="s">
        <v>29</v>
      </c>
      <c r="F4" s="268"/>
      <c r="G4" s="268"/>
      <c r="H4" s="268" t="s">
        <v>30</v>
      </c>
      <c r="I4" s="268"/>
      <c r="J4" s="268"/>
      <c r="K4" s="268" t="s">
        <v>31</v>
      </c>
      <c r="L4" s="268"/>
      <c r="M4" s="269"/>
      <c r="N4" s="44"/>
    </row>
    <row r="5" spans="1:14" ht="28.5" customHeight="1">
      <c r="A5" s="278"/>
      <c r="B5" s="225">
        <v>2023</v>
      </c>
      <c r="C5" s="225">
        <v>2022</v>
      </c>
      <c r="D5" s="225" t="s">
        <v>194</v>
      </c>
      <c r="E5" s="225">
        <v>2023</v>
      </c>
      <c r="F5" s="225">
        <v>2022</v>
      </c>
      <c r="G5" s="225" t="s">
        <v>194</v>
      </c>
      <c r="H5" s="225">
        <v>2023</v>
      </c>
      <c r="I5" s="225">
        <v>2022</v>
      </c>
      <c r="J5" s="225" t="s">
        <v>194</v>
      </c>
      <c r="K5" s="225">
        <v>2023</v>
      </c>
      <c r="L5" s="225">
        <v>2022</v>
      </c>
      <c r="M5" s="225" t="s">
        <v>194</v>
      </c>
      <c r="N5" s="44"/>
    </row>
    <row r="6" spans="1:26" s="27" customFormat="1" ht="12.75">
      <c r="A6" s="28" t="s">
        <v>56</v>
      </c>
      <c r="B6" s="25">
        <v>1585049.8</v>
      </c>
      <c r="C6" s="25">
        <v>1536243.2</v>
      </c>
      <c r="D6" s="25">
        <v>103.17700999425092</v>
      </c>
      <c r="E6" s="25">
        <v>176541.59999999998</v>
      </c>
      <c r="F6" s="25">
        <v>158269.80000000005</v>
      </c>
      <c r="G6" s="25">
        <v>111.54471667999827</v>
      </c>
      <c r="H6" s="25">
        <v>328083.8</v>
      </c>
      <c r="I6" s="25">
        <v>316409.7</v>
      </c>
      <c r="J6" s="25">
        <v>103.68955186898505</v>
      </c>
      <c r="K6" s="25">
        <v>1080424.4000000001</v>
      </c>
      <c r="L6" s="25">
        <v>1061563.7</v>
      </c>
      <c r="M6" s="25">
        <v>101.77669036723847</v>
      </c>
      <c r="O6" s="172"/>
      <c r="P6" s="172"/>
      <c r="Q6" s="149"/>
      <c r="R6" s="172"/>
      <c r="S6" s="172"/>
      <c r="T6" s="149"/>
      <c r="U6" s="172"/>
      <c r="V6" s="172"/>
      <c r="W6" s="149"/>
      <c r="X6" s="172"/>
      <c r="Y6" s="172"/>
      <c r="Z6" s="149"/>
    </row>
    <row r="7" spans="1:26" s="27" customFormat="1" ht="12.75">
      <c r="A7" s="183" t="s">
        <v>156</v>
      </c>
      <c r="B7" s="25">
        <v>133969.9</v>
      </c>
      <c r="C7" s="25">
        <v>129732.9</v>
      </c>
      <c r="D7" s="25">
        <v>103.26594102189961</v>
      </c>
      <c r="E7" s="149">
        <v>2028.5</v>
      </c>
      <c r="F7" s="149">
        <v>1375.4</v>
      </c>
      <c r="G7" s="25">
        <v>147.48436818380105</v>
      </c>
      <c r="H7" s="149">
        <v>53475.6</v>
      </c>
      <c r="I7" s="149">
        <v>50779.8</v>
      </c>
      <c r="J7" s="25">
        <v>105.30880389446197</v>
      </c>
      <c r="K7" s="149">
        <v>78465.8</v>
      </c>
      <c r="L7" s="149">
        <v>77577.7</v>
      </c>
      <c r="M7" s="25">
        <v>101.1447877418382</v>
      </c>
      <c r="O7" s="172"/>
      <c r="P7" s="172"/>
      <c r="Q7" s="149"/>
      <c r="R7" s="172"/>
      <c r="S7" s="172"/>
      <c r="T7" s="149"/>
      <c r="U7" s="172"/>
      <c r="V7" s="172"/>
      <c r="W7" s="149"/>
      <c r="X7" s="172"/>
      <c r="Y7" s="172"/>
      <c r="Z7" s="149"/>
    </row>
    <row r="8" spans="1:26" s="27" customFormat="1" ht="12.75">
      <c r="A8" s="26" t="s">
        <v>57</v>
      </c>
      <c r="B8" s="25">
        <v>100346.6</v>
      </c>
      <c r="C8" s="25">
        <v>101111.5</v>
      </c>
      <c r="D8" s="25">
        <v>99.24350840408856</v>
      </c>
      <c r="E8" s="149">
        <v>23357.3</v>
      </c>
      <c r="F8" s="149">
        <v>24559.7</v>
      </c>
      <c r="G8" s="25">
        <v>95.1041747252613</v>
      </c>
      <c r="H8" s="149">
        <v>5420.8</v>
      </c>
      <c r="I8" s="149">
        <v>5173.6</v>
      </c>
      <c r="J8" s="25">
        <v>104.77810422143187</v>
      </c>
      <c r="K8" s="149">
        <v>71568.5</v>
      </c>
      <c r="L8" s="149">
        <v>71378.2</v>
      </c>
      <c r="M8" s="25">
        <v>100.26660801197005</v>
      </c>
      <c r="O8" s="172"/>
      <c r="P8" s="172"/>
      <c r="Q8" s="149"/>
      <c r="R8" s="172"/>
      <c r="S8" s="172"/>
      <c r="T8" s="149"/>
      <c r="U8" s="172"/>
      <c r="V8" s="172"/>
      <c r="W8" s="149"/>
      <c r="X8" s="172"/>
      <c r="Y8" s="172"/>
      <c r="Z8" s="149"/>
    </row>
    <row r="9" spans="1:26" s="27" customFormat="1" ht="12.75">
      <c r="A9" s="26" t="s">
        <v>58</v>
      </c>
      <c r="B9" s="25">
        <v>80738.29999999999</v>
      </c>
      <c r="C9" s="25">
        <v>78968.70000000001</v>
      </c>
      <c r="D9" s="25">
        <v>102.24088784543747</v>
      </c>
      <c r="E9" s="149">
        <v>5292.1</v>
      </c>
      <c r="F9" s="149">
        <v>4741.3</v>
      </c>
      <c r="G9" s="25">
        <v>111.61706704912154</v>
      </c>
      <c r="H9" s="149">
        <v>12307</v>
      </c>
      <c r="I9" s="149">
        <v>11698.6</v>
      </c>
      <c r="J9" s="25">
        <v>105.20062229668507</v>
      </c>
      <c r="K9" s="149">
        <v>63139.2</v>
      </c>
      <c r="L9" s="149">
        <v>62528.8</v>
      </c>
      <c r="M9" s="25">
        <v>100.97619017156893</v>
      </c>
      <c r="O9" s="172"/>
      <c r="P9" s="172"/>
      <c r="Q9" s="149"/>
      <c r="R9" s="172"/>
      <c r="S9" s="172"/>
      <c r="T9" s="149"/>
      <c r="U9" s="172"/>
      <c r="V9" s="172"/>
      <c r="W9" s="149"/>
      <c r="X9" s="172"/>
      <c r="Y9" s="172"/>
      <c r="Z9" s="149"/>
    </row>
    <row r="10" spans="1:26" s="27" customFormat="1" ht="12.75">
      <c r="A10" s="26" t="s">
        <v>59</v>
      </c>
      <c r="B10" s="25">
        <v>145414.5</v>
      </c>
      <c r="C10" s="25">
        <v>144387.8</v>
      </c>
      <c r="D10" s="25">
        <v>100.71107115698142</v>
      </c>
      <c r="E10" s="149">
        <v>11800.1</v>
      </c>
      <c r="F10" s="149">
        <v>12195.7</v>
      </c>
      <c r="G10" s="25">
        <v>96.75623375452004</v>
      </c>
      <c r="H10" s="149">
        <v>39848.9</v>
      </c>
      <c r="I10" s="149">
        <v>39465.9</v>
      </c>
      <c r="J10" s="25">
        <v>100.97045804099236</v>
      </c>
      <c r="K10" s="149">
        <v>93765.5</v>
      </c>
      <c r="L10" s="149">
        <v>92726.2</v>
      </c>
      <c r="M10" s="25">
        <v>101.12082669191663</v>
      </c>
      <c r="O10" s="172"/>
      <c r="P10" s="172"/>
      <c r="Q10" s="149"/>
      <c r="R10" s="172"/>
      <c r="S10" s="172"/>
      <c r="T10" s="149"/>
      <c r="U10" s="172"/>
      <c r="V10" s="172"/>
      <c r="W10" s="149"/>
      <c r="X10" s="172"/>
      <c r="Y10" s="172"/>
      <c r="Z10" s="149"/>
    </row>
    <row r="11" spans="1:26" s="27" customFormat="1" ht="12.75">
      <c r="A11" s="26" t="s">
        <v>60</v>
      </c>
      <c r="B11" s="25">
        <v>16166.5</v>
      </c>
      <c r="C11" s="25">
        <v>15574.7</v>
      </c>
      <c r="D11" s="25">
        <v>103.79975216216042</v>
      </c>
      <c r="E11" s="149">
        <v>992.3</v>
      </c>
      <c r="F11" s="149">
        <v>1061.4</v>
      </c>
      <c r="G11" s="25">
        <v>93.48973054456377</v>
      </c>
      <c r="H11" s="149">
        <v>2205.5</v>
      </c>
      <c r="I11" s="149">
        <v>2126.8</v>
      </c>
      <c r="J11" s="25">
        <v>103.70039495956367</v>
      </c>
      <c r="K11" s="149">
        <v>12968.7</v>
      </c>
      <c r="L11" s="149">
        <v>12386.5</v>
      </c>
      <c r="M11" s="25">
        <v>104.70027852904373</v>
      </c>
      <c r="O11" s="172"/>
      <c r="P11" s="172"/>
      <c r="Q11" s="149"/>
      <c r="R11" s="172"/>
      <c r="S11" s="172"/>
      <c r="T11" s="149"/>
      <c r="U11" s="172"/>
      <c r="V11" s="172"/>
      <c r="W11" s="149"/>
      <c r="X11" s="172"/>
      <c r="Y11" s="172"/>
      <c r="Z11" s="149"/>
    </row>
    <row r="12" spans="1:26" s="21" customFormat="1" ht="12.75">
      <c r="A12" s="26" t="s">
        <v>61</v>
      </c>
      <c r="B12" s="25">
        <v>40921.1</v>
      </c>
      <c r="C12" s="25">
        <v>39926.9</v>
      </c>
      <c r="D12" s="25">
        <v>102.49005056741194</v>
      </c>
      <c r="E12" s="149">
        <v>3151.5</v>
      </c>
      <c r="F12" s="149">
        <v>2206.1</v>
      </c>
      <c r="G12" s="25">
        <v>142.8539050813653</v>
      </c>
      <c r="H12" s="149">
        <v>10492.1</v>
      </c>
      <c r="I12" s="149">
        <v>10280.8</v>
      </c>
      <c r="J12" s="25">
        <v>102.05528752626256</v>
      </c>
      <c r="K12" s="149">
        <v>27277.5</v>
      </c>
      <c r="L12" s="149">
        <v>27440</v>
      </c>
      <c r="M12" s="25">
        <v>99.40779883381926</v>
      </c>
      <c r="O12" s="172"/>
      <c r="P12" s="172"/>
      <c r="Q12" s="149"/>
      <c r="R12" s="172"/>
      <c r="S12" s="172"/>
      <c r="T12" s="149"/>
      <c r="U12" s="172"/>
      <c r="V12" s="172"/>
      <c r="W12" s="149"/>
      <c r="X12" s="172"/>
      <c r="Y12" s="172"/>
      <c r="Z12" s="149"/>
    </row>
    <row r="13" spans="1:26" s="21" customFormat="1" ht="12.75">
      <c r="A13" s="26" t="s">
        <v>62</v>
      </c>
      <c r="B13" s="25">
        <v>84292</v>
      </c>
      <c r="C13" s="25">
        <v>83085.1</v>
      </c>
      <c r="D13" s="25">
        <v>101.45260702580846</v>
      </c>
      <c r="E13" s="149">
        <v>1459.7</v>
      </c>
      <c r="F13" s="149">
        <v>1603.9</v>
      </c>
      <c r="G13" s="25">
        <v>91.00941455202943</v>
      </c>
      <c r="H13" s="149">
        <v>18688.7</v>
      </c>
      <c r="I13" s="149">
        <v>18411.5</v>
      </c>
      <c r="J13" s="25">
        <v>101.50558075116096</v>
      </c>
      <c r="K13" s="149">
        <v>64143.6</v>
      </c>
      <c r="L13" s="149">
        <v>63069.7</v>
      </c>
      <c r="M13" s="25">
        <v>101.7027193723769</v>
      </c>
      <c r="O13" s="172"/>
      <c r="P13" s="172"/>
      <c r="Q13" s="149"/>
      <c r="R13" s="172"/>
      <c r="S13" s="172"/>
      <c r="T13" s="149"/>
      <c r="U13" s="172"/>
      <c r="V13" s="172"/>
      <c r="W13" s="149"/>
      <c r="X13" s="172"/>
      <c r="Y13" s="172"/>
      <c r="Z13" s="149"/>
    </row>
    <row r="14" spans="1:26" s="21" customFormat="1" ht="12.75">
      <c r="A14" s="26" t="s">
        <v>157</v>
      </c>
      <c r="B14" s="25">
        <v>87313.6</v>
      </c>
      <c r="C14" s="25">
        <v>86352.4</v>
      </c>
      <c r="D14" s="25">
        <v>101.11311324294405</v>
      </c>
      <c r="E14" s="149">
        <v>5389.7</v>
      </c>
      <c r="F14" s="149">
        <v>4663.1</v>
      </c>
      <c r="G14" s="25">
        <v>115.58190903047328</v>
      </c>
      <c r="H14" s="149">
        <v>17733.9</v>
      </c>
      <c r="I14" s="149">
        <v>17604.9</v>
      </c>
      <c r="J14" s="25">
        <v>100.73275054104255</v>
      </c>
      <c r="K14" s="149">
        <v>64190</v>
      </c>
      <c r="L14" s="149">
        <v>64084.4</v>
      </c>
      <c r="M14" s="25">
        <v>100.16478269282383</v>
      </c>
      <c r="O14" s="172"/>
      <c r="P14" s="172"/>
      <c r="Q14" s="149"/>
      <c r="R14" s="172"/>
      <c r="S14" s="172"/>
      <c r="T14" s="149"/>
      <c r="U14" s="172"/>
      <c r="V14" s="172"/>
      <c r="W14" s="149"/>
      <c r="X14" s="172"/>
      <c r="Y14" s="172"/>
      <c r="Z14" s="149"/>
    </row>
    <row r="15" spans="1:26" s="21" customFormat="1" ht="12.75">
      <c r="A15" s="26" t="s">
        <v>63</v>
      </c>
      <c r="B15" s="25">
        <v>94448.1</v>
      </c>
      <c r="C15" s="25">
        <v>92862.7</v>
      </c>
      <c r="D15" s="25">
        <v>101.70725167370753</v>
      </c>
      <c r="E15" s="149">
        <v>1776.6</v>
      </c>
      <c r="F15" s="149">
        <v>2259.7</v>
      </c>
      <c r="G15" s="25">
        <v>78.6210558923751</v>
      </c>
      <c r="H15" s="149">
        <v>49987.9</v>
      </c>
      <c r="I15" s="149">
        <v>47944.5</v>
      </c>
      <c r="J15" s="25">
        <v>104.26201128388033</v>
      </c>
      <c r="K15" s="149">
        <v>42683.6</v>
      </c>
      <c r="L15" s="149">
        <v>42658.5</v>
      </c>
      <c r="M15" s="25">
        <v>100.05883938722646</v>
      </c>
      <c r="O15" s="172"/>
      <c r="P15" s="172"/>
      <c r="Q15" s="149"/>
      <c r="R15" s="172"/>
      <c r="S15" s="172"/>
      <c r="T15" s="149"/>
      <c r="U15" s="172"/>
      <c r="V15" s="172"/>
      <c r="W15" s="149"/>
      <c r="X15" s="172"/>
      <c r="Y15" s="172"/>
      <c r="Z15" s="149"/>
    </row>
    <row r="16" spans="1:26" s="21" customFormat="1" ht="14.25" customHeight="1">
      <c r="A16" s="26" t="s">
        <v>64</v>
      </c>
      <c r="B16" s="25">
        <v>127926</v>
      </c>
      <c r="C16" s="25">
        <v>119744.40000000001</v>
      </c>
      <c r="D16" s="25">
        <v>106.83255333861122</v>
      </c>
      <c r="E16" s="149">
        <v>23587.4</v>
      </c>
      <c r="F16" s="149">
        <v>20093.5</v>
      </c>
      <c r="G16" s="25">
        <v>117.38821011769976</v>
      </c>
      <c r="H16" s="149">
        <v>15590.4</v>
      </c>
      <c r="I16" s="149">
        <v>14408.3</v>
      </c>
      <c r="J16" s="25">
        <v>108.20429891104433</v>
      </c>
      <c r="K16" s="149">
        <v>88748.2</v>
      </c>
      <c r="L16" s="149">
        <v>85242.6</v>
      </c>
      <c r="M16" s="25">
        <v>104.11249774173945</v>
      </c>
      <c r="O16" s="172"/>
      <c r="P16" s="172"/>
      <c r="Q16" s="149"/>
      <c r="R16" s="172"/>
      <c r="S16" s="172"/>
      <c r="T16" s="149"/>
      <c r="U16" s="172"/>
      <c r="V16" s="172"/>
      <c r="W16" s="149"/>
      <c r="X16" s="172"/>
      <c r="Y16" s="172"/>
      <c r="Z16" s="149"/>
    </row>
    <row r="17" spans="1:26" s="27" customFormat="1" ht="14.25" customHeight="1">
      <c r="A17" s="26" t="s">
        <v>65</v>
      </c>
      <c r="B17" s="25">
        <v>25533.3</v>
      </c>
      <c r="C17" s="25">
        <v>25291.7</v>
      </c>
      <c r="D17" s="25">
        <v>100.955254095217</v>
      </c>
      <c r="E17" s="149">
        <v>2218.8</v>
      </c>
      <c r="F17" s="149">
        <v>2352.1</v>
      </c>
      <c r="G17" s="25">
        <v>94.3327239488117</v>
      </c>
      <c r="H17" s="149">
        <v>1994.5</v>
      </c>
      <c r="I17" s="149">
        <v>1965.4</v>
      </c>
      <c r="J17" s="25">
        <v>101.48061463315355</v>
      </c>
      <c r="K17" s="149">
        <v>21320</v>
      </c>
      <c r="L17" s="149">
        <v>20974.2</v>
      </c>
      <c r="M17" s="25">
        <v>101.64869220280153</v>
      </c>
      <c r="O17" s="172"/>
      <c r="P17" s="172"/>
      <c r="Q17" s="149"/>
      <c r="R17" s="172"/>
      <c r="S17" s="172"/>
      <c r="T17" s="149"/>
      <c r="U17" s="172"/>
      <c r="V17" s="172"/>
      <c r="W17" s="149"/>
      <c r="X17" s="172"/>
      <c r="Y17" s="172"/>
      <c r="Z17" s="149"/>
    </row>
    <row r="18" spans="1:26" s="21" customFormat="1" ht="14.25" customHeight="1">
      <c r="A18" s="26" t="s">
        <v>67</v>
      </c>
      <c r="B18" s="25">
        <v>109276.20000000001</v>
      </c>
      <c r="C18" s="25">
        <v>103289.7</v>
      </c>
      <c r="D18" s="25">
        <v>105.79583443460483</v>
      </c>
      <c r="E18" s="149">
        <v>26585.8</v>
      </c>
      <c r="F18" s="149">
        <v>21977.4</v>
      </c>
      <c r="G18" s="25">
        <v>120.96881341741971</v>
      </c>
      <c r="H18" s="149">
        <v>22207.5</v>
      </c>
      <c r="I18" s="149">
        <v>20580.8</v>
      </c>
      <c r="J18" s="25">
        <v>107.90396874757056</v>
      </c>
      <c r="K18" s="149">
        <v>60482.9</v>
      </c>
      <c r="L18" s="149">
        <v>60731.5</v>
      </c>
      <c r="M18" s="25">
        <v>99.59065723718334</v>
      </c>
      <c r="O18" s="172"/>
      <c r="P18" s="172"/>
      <c r="Q18" s="149"/>
      <c r="R18" s="172"/>
      <c r="S18" s="172"/>
      <c r="T18" s="149"/>
      <c r="U18" s="172"/>
      <c r="V18" s="172"/>
      <c r="W18" s="149"/>
      <c r="X18" s="172"/>
      <c r="Y18" s="172"/>
      <c r="Z18" s="149"/>
    </row>
    <row r="19" spans="1:26" s="21" customFormat="1" ht="14.25" customHeight="1">
      <c r="A19" s="26" t="s">
        <v>68</v>
      </c>
      <c r="B19" s="25">
        <v>142817.6</v>
      </c>
      <c r="C19" s="25">
        <v>136054.3</v>
      </c>
      <c r="D19" s="25">
        <v>104.97102994907182</v>
      </c>
      <c r="E19" s="149">
        <v>42251.6</v>
      </c>
      <c r="F19" s="149">
        <v>35503</v>
      </c>
      <c r="G19" s="25">
        <v>119.0085344900431</v>
      </c>
      <c r="H19" s="149">
        <v>21374</v>
      </c>
      <c r="I19" s="149">
        <v>20932.2</v>
      </c>
      <c r="J19" s="25">
        <v>102.1106238235828</v>
      </c>
      <c r="K19" s="149">
        <v>79192</v>
      </c>
      <c r="L19" s="149">
        <v>79619.1</v>
      </c>
      <c r="M19" s="25">
        <v>99.46357092707655</v>
      </c>
      <c r="O19" s="172"/>
      <c r="P19" s="172"/>
      <c r="Q19" s="149"/>
      <c r="R19" s="172"/>
      <c r="S19" s="172"/>
      <c r="T19" s="149"/>
      <c r="U19" s="172"/>
      <c r="V19" s="172"/>
      <c r="W19" s="149"/>
      <c r="X19" s="172"/>
      <c r="Y19" s="172"/>
      <c r="Z19" s="149"/>
    </row>
    <row r="20" spans="1:26" s="21" customFormat="1" ht="14.25" customHeight="1">
      <c r="A20" s="26" t="s">
        <v>69</v>
      </c>
      <c r="B20" s="25">
        <v>238498.4</v>
      </c>
      <c r="C20" s="25">
        <v>230428.9</v>
      </c>
      <c r="D20" s="25">
        <v>103.50194788934895</v>
      </c>
      <c r="E20" s="149">
        <v>11175.9</v>
      </c>
      <c r="F20" s="149">
        <v>11216.7</v>
      </c>
      <c r="G20" s="25">
        <v>99.63625665302628</v>
      </c>
      <c r="H20" s="149">
        <v>6135.7</v>
      </c>
      <c r="I20" s="149">
        <v>5925.9</v>
      </c>
      <c r="J20" s="25">
        <v>103.5403904892084</v>
      </c>
      <c r="K20" s="149">
        <v>221186.8</v>
      </c>
      <c r="L20" s="149">
        <v>213286.3</v>
      </c>
      <c r="M20" s="25">
        <v>103.70417603005913</v>
      </c>
      <c r="O20" s="172"/>
      <c r="P20" s="172"/>
      <c r="Q20" s="149"/>
      <c r="R20" s="172"/>
      <c r="S20" s="172"/>
      <c r="T20" s="149"/>
      <c r="U20" s="172"/>
      <c r="V20" s="172"/>
      <c r="W20" s="149"/>
      <c r="X20" s="172"/>
      <c r="Y20" s="172"/>
      <c r="Z20" s="149"/>
    </row>
    <row r="21" spans="1:26" s="21" customFormat="1" ht="14.25" customHeight="1">
      <c r="A21" s="26" t="s">
        <v>158</v>
      </c>
      <c r="B21" s="25">
        <v>23544.6</v>
      </c>
      <c r="C21" s="25">
        <v>22935.6</v>
      </c>
      <c r="D21" s="25">
        <v>102.65526081724481</v>
      </c>
      <c r="E21" s="147">
        <v>69.8</v>
      </c>
      <c r="F21" s="147">
        <v>69.2</v>
      </c>
      <c r="G21" s="25">
        <v>100.86705202312137</v>
      </c>
      <c r="H21" s="149">
        <v>15349.7</v>
      </c>
      <c r="I21" s="149">
        <v>15126.9</v>
      </c>
      <c r="J21" s="25">
        <v>101.47287282919832</v>
      </c>
      <c r="K21" s="149">
        <v>8125.1</v>
      </c>
      <c r="L21" s="149">
        <v>7739.5</v>
      </c>
      <c r="M21" s="25">
        <v>104.9822339944441</v>
      </c>
      <c r="O21" s="172"/>
      <c r="P21" s="172"/>
      <c r="Q21" s="149"/>
      <c r="R21" s="172"/>
      <c r="S21" s="172"/>
      <c r="T21" s="149"/>
      <c r="U21" s="172"/>
      <c r="V21" s="172"/>
      <c r="W21" s="149"/>
      <c r="X21" s="172"/>
      <c r="Y21" s="172"/>
      <c r="Z21" s="149"/>
    </row>
    <row r="22" spans="1:26" s="21" customFormat="1" ht="14.25" customHeight="1">
      <c r="A22" s="26" t="s">
        <v>71</v>
      </c>
      <c r="B22" s="25">
        <v>116278.8</v>
      </c>
      <c r="C22" s="25">
        <v>111996.6</v>
      </c>
      <c r="D22" s="25">
        <v>103.82350892794959</v>
      </c>
      <c r="E22" s="149">
        <v>10027.8</v>
      </c>
      <c r="F22" s="149">
        <v>10156.1</v>
      </c>
      <c r="G22" s="25">
        <v>98.7367198038617</v>
      </c>
      <c r="H22" s="149">
        <v>34272.3</v>
      </c>
      <c r="I22" s="149">
        <v>32976.2</v>
      </c>
      <c r="J22" s="25">
        <v>103.93041041721001</v>
      </c>
      <c r="K22" s="149">
        <v>71978.7</v>
      </c>
      <c r="L22" s="149">
        <v>68864.3</v>
      </c>
      <c r="M22" s="25">
        <v>104.5225174727689</v>
      </c>
      <c r="O22" s="172"/>
      <c r="P22" s="172"/>
      <c r="Q22" s="149"/>
      <c r="R22" s="172"/>
      <c r="S22" s="172"/>
      <c r="T22" s="149"/>
      <c r="U22" s="172"/>
      <c r="V22" s="172"/>
      <c r="W22" s="149"/>
      <c r="X22" s="172"/>
      <c r="Y22" s="172"/>
      <c r="Z22" s="149"/>
    </row>
    <row r="23" spans="1:26" s="21" customFormat="1" ht="14.25" customHeight="1">
      <c r="A23" s="26" t="s">
        <v>159</v>
      </c>
      <c r="B23" s="25">
        <v>52.8</v>
      </c>
      <c r="C23" s="25">
        <v>52.4</v>
      </c>
      <c r="D23" s="25">
        <v>100.76335877862594</v>
      </c>
      <c r="E23" s="147" t="s">
        <v>188</v>
      </c>
      <c r="F23" s="147" t="s">
        <v>188</v>
      </c>
      <c r="G23" s="25" t="s">
        <v>188</v>
      </c>
      <c r="H23" s="147" t="s">
        <v>188</v>
      </c>
      <c r="I23" s="147" t="s">
        <v>188</v>
      </c>
      <c r="J23" s="25" t="s">
        <v>188</v>
      </c>
      <c r="K23" s="149">
        <v>52.8</v>
      </c>
      <c r="L23" s="149">
        <v>52.4</v>
      </c>
      <c r="M23" s="25">
        <v>100.76335877862594</v>
      </c>
      <c r="O23" s="172"/>
      <c r="P23" s="172"/>
      <c r="Q23" s="149"/>
      <c r="R23" s="172"/>
      <c r="S23" s="172"/>
      <c r="T23" s="149"/>
      <c r="U23" s="172"/>
      <c r="V23" s="172"/>
      <c r="W23" s="149"/>
      <c r="X23" s="172"/>
      <c r="Y23" s="172"/>
      <c r="Z23" s="149"/>
    </row>
    <row r="24" spans="1:26" s="21" customFormat="1" ht="12" customHeight="1">
      <c r="A24" s="26" t="s">
        <v>72</v>
      </c>
      <c r="B24" s="25">
        <v>93</v>
      </c>
      <c r="C24" s="25">
        <v>159.2</v>
      </c>
      <c r="D24" s="25">
        <v>58.41708542713568</v>
      </c>
      <c r="E24" s="147" t="s">
        <v>188</v>
      </c>
      <c r="F24" s="147" t="s">
        <v>188</v>
      </c>
      <c r="G24" s="25" t="s">
        <v>188</v>
      </c>
      <c r="H24" s="147">
        <v>0.5</v>
      </c>
      <c r="I24" s="149">
        <v>3.6</v>
      </c>
      <c r="J24" s="25">
        <v>13.888888888888888</v>
      </c>
      <c r="K24" s="149">
        <v>92.5</v>
      </c>
      <c r="L24" s="149">
        <v>155.6</v>
      </c>
      <c r="M24" s="25">
        <v>59.447300771208226</v>
      </c>
      <c r="O24" s="172"/>
      <c r="P24" s="172"/>
      <c r="Q24" s="149"/>
      <c r="R24" s="172"/>
      <c r="S24" s="172"/>
      <c r="T24" s="149"/>
      <c r="U24" s="172"/>
      <c r="V24" s="172"/>
      <c r="W24" s="149"/>
      <c r="X24" s="172"/>
      <c r="Y24" s="172"/>
      <c r="Z24" s="149"/>
    </row>
    <row r="25" spans="1:26" s="21" customFormat="1" ht="12.75">
      <c r="A25" s="23" t="s">
        <v>73</v>
      </c>
      <c r="B25" s="22">
        <v>17418.5</v>
      </c>
      <c r="C25" s="22">
        <v>14287.7</v>
      </c>
      <c r="D25" s="22">
        <v>121.91255415497245</v>
      </c>
      <c r="E25" s="180">
        <v>5376.7</v>
      </c>
      <c r="F25" s="180">
        <v>2235.5</v>
      </c>
      <c r="G25" s="22" t="s">
        <v>199</v>
      </c>
      <c r="H25" s="180">
        <v>998.8</v>
      </c>
      <c r="I25" s="180">
        <v>1004</v>
      </c>
      <c r="J25" s="22">
        <v>99.48207171314742</v>
      </c>
      <c r="K25" s="180">
        <v>11043</v>
      </c>
      <c r="L25" s="180">
        <v>11048.2</v>
      </c>
      <c r="M25" s="22">
        <v>99.95293350953095</v>
      </c>
      <c r="O25" s="172"/>
      <c r="P25" s="172"/>
      <c r="Q25" s="149"/>
      <c r="R25" s="172"/>
      <c r="S25" s="172"/>
      <c r="T25" s="149"/>
      <c r="U25" s="147"/>
      <c r="V25" s="147"/>
      <c r="W25" s="147"/>
      <c r="X25" s="172"/>
      <c r="Y25" s="172"/>
      <c r="Z25" s="149"/>
    </row>
    <row r="26" spans="2:13" ht="12.75"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</row>
    <row r="27" spans="2:13" ht="12.75"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</row>
    <row r="28" spans="2:13" ht="12.75"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</row>
    <row r="29" spans="2:13" ht="12.75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  <row r="30" spans="2:13" ht="12.75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</row>
    <row r="31" spans="2:13" ht="12.75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2:13" ht="12.75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</row>
    <row r="33" spans="2:13" ht="12.75"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</row>
    <row r="34" spans="2:13" ht="12.75">
      <c r="B34" s="149"/>
      <c r="C34" s="149"/>
      <c r="D34" s="149"/>
      <c r="E34" s="147"/>
      <c r="F34" s="147"/>
      <c r="G34" s="147"/>
      <c r="H34" s="149"/>
      <c r="I34" s="149"/>
      <c r="J34" s="149"/>
      <c r="K34" s="149"/>
      <c r="L34" s="149"/>
      <c r="M34" s="149"/>
    </row>
    <row r="35" spans="2:13" ht="12.75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2:13" ht="12.75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2:13" ht="12.75"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</row>
    <row r="38" spans="2:13" ht="12.75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</row>
    <row r="39" spans="2:13" ht="12.75">
      <c r="B39" s="149"/>
      <c r="C39" s="149"/>
      <c r="D39" s="149"/>
      <c r="E39" s="147"/>
      <c r="F39" s="147"/>
      <c r="G39" s="147"/>
      <c r="H39" s="149"/>
      <c r="I39" s="149"/>
      <c r="J39" s="149"/>
      <c r="K39" s="149"/>
      <c r="L39" s="149"/>
      <c r="M39" s="149"/>
    </row>
    <row r="40" spans="2:13" ht="12.75">
      <c r="B40" s="149"/>
      <c r="C40" s="149"/>
      <c r="D40" s="149"/>
      <c r="E40" s="147"/>
      <c r="F40" s="147"/>
      <c r="G40" s="147"/>
      <c r="H40" s="149"/>
      <c r="I40" s="149"/>
      <c r="J40" s="149"/>
      <c r="K40" s="149"/>
      <c r="L40" s="149"/>
      <c r="M40" s="149"/>
    </row>
    <row r="41" spans="2:13" ht="12.75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e.abilova</cp:lastModifiedBy>
  <cp:lastPrinted>2022-11-10T10:13:55Z</cp:lastPrinted>
  <dcterms:created xsi:type="dcterms:W3CDTF">2009-03-11T05:00:38Z</dcterms:created>
  <dcterms:modified xsi:type="dcterms:W3CDTF">2023-06-27T12:07:59Z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