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520" windowHeight="12795" activeTab="12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24519"/>
</workbook>
</file>

<file path=xl/calcChain.xml><?xml version="1.0" encoding="utf-8"?>
<calcChain xmlns="http://schemas.openxmlformats.org/spreadsheetml/2006/main">
  <c r="P5" i="13"/>
  <c r="M5"/>
  <c r="J5"/>
  <c r="G5"/>
  <c r="D5"/>
</calcChain>
</file>

<file path=xl/sharedStrings.xml><?xml version="1.0" encoding="utf-8"?>
<sst xmlns="http://schemas.openxmlformats.org/spreadsheetml/2006/main" count="727" uniqueCount="95">
  <si>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</si>
  <si>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</si>
  <si>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</si>
  <si>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</si>
  <si>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</si>
  <si>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</si>
  <si>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</si>
  <si>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</si>
  <si>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</si>
  <si>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</si>
  <si>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</si>
  <si>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</si>
  <si>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</si>
  <si>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</si>
  <si>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</si>
  <si>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</si>
  <si>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</si>
  <si>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</si>
  <si>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</si>
  <si>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</si>
  <si>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</si>
  <si>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</si>
  <si>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</si>
  <si>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</si>
  <si>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</si>
  <si>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</si>
  <si>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</si>
  <si>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</si>
  <si>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</si>
  <si>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</si>
  <si>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</si>
  <si>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</si>
  <si>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</si>
  <si>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</si>
  <si>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</si>
  <si>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</si>
  <si>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Прочие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</si>
  <si>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</si>
  <si>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</si>
  <si>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</si>
  <si>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</si>
  <si>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</si>
  <si>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</si>
  <si>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</si>
  <si>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</si>
  <si>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</si>
  <si>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</si>
  <si>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</si>
  <si>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</si>
  <si>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</si>
  <si>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</si>
  <si>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</si>
  <si>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</si>
  <si>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</si>
  <si>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</si>
  <si>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</si>
  <si>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</si>
  <si>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</si>
  <si>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</si>
  <si>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</si>
  <si>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</si>
  <si>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</si>
  <si>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</si>
  <si>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t>Содержание</t>
  </si>
  <si>
    <t>О количестве автотранспортных средств в Республике Казахстан</t>
  </si>
  <si>
    <r>
      <t>*</t>
    </r>
    <r>
      <rPr>
        <i/>
        <sz val="8"/>
        <color theme="1"/>
        <rFont val="Calibri"/>
        <family val="2"/>
        <charset val="204"/>
      </rPr>
      <t>Смешанное топливо – на бензине, на газобаллонном и электрическом топливе.</t>
    </r>
  </si>
  <si>
    <r>
      <t>смешанное</t>
    </r>
    <r>
      <rPr>
        <vertAlign val="superscript"/>
        <sz val="8"/>
        <color theme="1"/>
        <rFont val="Calibri"/>
        <family val="2"/>
        <charset val="204"/>
      </rPr>
      <t>*</t>
    </r>
  </si>
  <si>
    <r>
      <t>смешанное</t>
    </r>
    <r>
      <rPr>
        <vertAlign val="superscript"/>
        <sz val="8"/>
        <color theme="1"/>
        <rFont val="Calibri"/>
        <family val="2"/>
        <charset val="204"/>
      </rPr>
      <t xml:space="preserve"> *</t>
    </r>
  </si>
  <si>
    <t>* Смешанное топливо – на бензине, на газобаллонном и электрическом топливе.</t>
  </si>
  <si>
    <t>1.</t>
  </si>
  <si>
    <t>2.</t>
  </si>
  <si>
    <r>
      <rPr>
        <vertAlign val="superscript"/>
        <sz val="8"/>
        <color theme="1"/>
        <rFont val="Calibri"/>
        <family val="2"/>
        <charset val="204"/>
        <scheme val="minor"/>
      </rPr>
      <t>1)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Информация подготовлена на основе данных Министерства внутренних дел Республики Казахстан.</t>
    </r>
  </si>
  <si>
    <t>-</t>
  </si>
  <si>
    <r>
      <t>2)</t>
    </r>
    <r>
      <rPr>
        <i/>
        <sz val="8"/>
        <color theme="1"/>
        <rFont val="Calibri"/>
        <family val="2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</si>
  <si>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t>Область Абай</t>
  </si>
  <si>
    <t>Область Жетісу</t>
  </si>
  <si>
    <t>Область Ұлытау</t>
  </si>
  <si>
    <t>Ответственные за выпуск:</t>
  </si>
  <si>
    <t xml:space="preserve">Директор Департамента:            </t>
  </si>
  <si>
    <t>Департамент статистики услуг и  энергетики</t>
  </si>
  <si>
    <t>Тел. +7 7172 749326</t>
  </si>
  <si>
    <t xml:space="preserve"> Тел. +7 7172 749060</t>
  </si>
  <si>
    <t>Исполнитель: Е. Сарбасов</t>
  </si>
  <si>
    <t>Е-mail: e.sarbassov@aspire.gov.kz</t>
  </si>
  <si>
    <r>
      <t xml:space="preserve">2. Количество автотранспортных средств, поставленных на учет в апреле 2023 года 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</si>
  <si>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t>Г. Караулова</t>
  </si>
  <si>
    <r>
      <t>2)</t>
    </r>
    <r>
      <rPr>
        <i/>
        <sz val="8"/>
        <color theme="1"/>
        <rFont val="Calibri"/>
        <family val="2"/>
        <charset val="204"/>
      </rPr>
      <t xml:space="preserve"> Здесь и далее данные по вновь образованным территориям Туркестанская область и г.Шымкент формируются с декабря 2018г., по Абайской, Жетысуской и Улытауской областям - с декабря  2022г.</t>
    </r>
  </si>
  <si>
    <t>Дата релиза: 15.06.2023</t>
  </si>
  <si>
    <t>на 1 мая 2023 года</t>
  </si>
  <si>
    <t>Количество автотранспортных средств, поставленных на учет в апреле 2023 года</t>
  </si>
  <si>
    <t>Наличие зарегистрированных автотранспортных средств на 1 мая 2023 года</t>
  </si>
  <si>
    <r>
      <t xml:space="preserve">1. Наличие зарегистрированных автотранспортных средств на 1 мая 2023 года 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</si>
  <si>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t>апрель  2023г. к апрелю 2022г. в процентах</t>
  </si>
  <si>
    <t>Дата следующего релиза: 17.07.2023</t>
  </si>
  <si>
    <t>№ 6-19/3552-ВН от 12.06.2023</t>
  </si>
</sst>
</file>

<file path=xl/styles.xml><?xml version="1.0" encoding="utf-8"?>
<styleSheet xmlns="http://schemas.openxmlformats.org/spreadsheetml/2006/main">
  <numFmts count="3">
    <numFmt numFmtId="164" formatCode="###\ ###\ ###\ ##0.0"/>
    <numFmt numFmtId="165" formatCode="0.0"/>
    <numFmt numFmtId="166" formatCode="#,##0.0"/>
  </numFmts>
  <fonts count="35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</font>
    <font>
      <i/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b/>
      <sz val="8"/>
      <name val="Calibri"/>
      <family val="2"/>
      <charset val="204"/>
    </font>
    <font>
      <sz val="8"/>
      <name val="Arial Cyr"/>
      <charset val="204"/>
    </font>
    <font>
      <u/>
      <sz val="9"/>
      <color theme="10"/>
      <name val="Arial Cyr"/>
      <charset val="204"/>
    </font>
    <font>
      <u/>
      <sz val="8"/>
      <color theme="10"/>
      <name val="Calibri"/>
      <family val="2"/>
    </font>
    <font>
      <u/>
      <sz val="8"/>
      <color theme="10"/>
      <name val="Arial Cyr"/>
      <charset val="204"/>
    </font>
    <font>
      <u/>
      <sz val="8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vertAlign val="superscript"/>
      <sz val="8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  <scheme val="minor"/>
    </font>
    <font>
      <b/>
      <vertAlign val="superscript"/>
      <sz val="10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</font>
    <font>
      <u/>
      <sz val="8"/>
      <color theme="10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19">
    <xf numFmtId="0" fontId="0" fillId="0" borderId="0" xfId="0"/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Border="1"/>
    <xf numFmtId="3" fontId="4" fillId="0" borderId="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1" fillId="0" borderId="0" xfId="2" applyNumberFormat="1" applyFont="1" applyFill="1" applyBorder="1" applyAlignment="1" applyProtection="1">
      <alignment vertical="top" wrapText="1"/>
    </xf>
    <xf numFmtId="0" fontId="10" fillId="0" borderId="0" xfId="2"/>
    <xf numFmtId="0" fontId="10" fillId="0" borderId="0" xfId="2" applyAlignment="1">
      <alignment vertical="top" wrapText="1"/>
    </xf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4" fillId="0" borderId="0" xfId="2" applyFont="1" applyAlignment="1"/>
    <xf numFmtId="0" fontId="15" fillId="0" borderId="0" xfId="2" applyNumberFormat="1" applyFont="1" applyFill="1" applyBorder="1" applyAlignment="1" applyProtection="1"/>
    <xf numFmtId="0" fontId="10" fillId="0" borderId="0" xfId="2" applyAlignment="1"/>
    <xf numFmtId="0" fontId="16" fillId="0" borderId="0" xfId="2" applyNumberFormat="1" applyFont="1" applyFill="1" applyBorder="1" applyAlignment="1" applyProtection="1"/>
    <xf numFmtId="0" fontId="16" fillId="0" borderId="0" xfId="2" applyFont="1" applyAlignment="1">
      <alignment vertical="top"/>
    </xf>
    <xf numFmtId="0" fontId="16" fillId="0" borderId="0" xfId="2" applyFont="1" applyAlignment="1">
      <alignment horizontal="justify" vertical="top"/>
    </xf>
    <xf numFmtId="0" fontId="16" fillId="0" borderId="0" xfId="2" applyFont="1" applyAlignment="1">
      <alignment horizontal="justify" vertical="top" wrapText="1"/>
    </xf>
    <xf numFmtId="0" fontId="8" fillId="0" borderId="0" xfId="2" applyFont="1" applyFill="1" applyAlignment="1"/>
    <xf numFmtId="0" fontId="16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20" fillId="0" borderId="0" xfId="2" applyFont="1"/>
    <xf numFmtId="0" fontId="22" fillId="0" borderId="0" xfId="8" applyFont="1" applyBorder="1" applyAlignment="1" applyProtection="1">
      <alignment horizontal="left" vertical="center" wrapText="1" indent="1"/>
    </xf>
    <xf numFmtId="0" fontId="23" fillId="0" borderId="0" xfId="8" applyFont="1" applyBorder="1" applyAlignment="1" applyProtection="1">
      <alignment horizontal="left" wrapText="1" indent="1"/>
    </xf>
    <xf numFmtId="0" fontId="20" fillId="0" borderId="0" xfId="2" applyFont="1" applyAlignment="1">
      <alignment horizontal="left" indent="1"/>
    </xf>
    <xf numFmtId="0" fontId="24" fillId="0" borderId="0" xfId="8" quotePrefix="1" applyFont="1" applyAlignment="1" applyProtection="1">
      <alignment horizontal="left" vertical="center" indent="1"/>
    </xf>
    <xf numFmtId="0" fontId="23" fillId="0" borderId="0" xfId="8" applyFont="1" applyAlignment="1" applyProtection="1">
      <alignment horizontal="left" indent="1"/>
    </xf>
    <xf numFmtId="0" fontId="23" fillId="0" borderId="0" xfId="8" quotePrefix="1" applyFont="1" applyAlignment="1" applyProtection="1">
      <alignment horizontal="left" indent="1"/>
    </xf>
    <xf numFmtId="0" fontId="24" fillId="0" borderId="0" xfId="8" applyFont="1" applyAlignment="1" applyProtection="1">
      <alignment horizontal="left" indent="1"/>
    </xf>
    <xf numFmtId="0" fontId="25" fillId="0" borderId="0" xfId="2" applyFont="1" applyAlignment="1">
      <alignment horizontal="left" indent="1"/>
    </xf>
    <xf numFmtId="0" fontId="24" fillId="0" borderId="0" xfId="8" applyFont="1" applyAlignment="1" applyProtection="1">
      <alignment horizontal="left" vertical="center" indent="1"/>
    </xf>
    <xf numFmtId="0" fontId="25" fillId="0" borderId="0" xfId="2" applyFont="1" applyAlignment="1">
      <alignment horizontal="left" vertical="center" indent="1"/>
    </xf>
    <xf numFmtId="0" fontId="23" fillId="0" borderId="0" xfId="8" applyFont="1" applyAlignment="1" applyProtection="1">
      <alignment horizontal="left" vertical="center" indent="1"/>
    </xf>
    <xf numFmtId="0" fontId="26" fillId="0" borderId="0" xfId="2" applyFont="1"/>
    <xf numFmtId="0" fontId="27" fillId="0" borderId="0" xfId="0" applyFont="1" applyAlignment="1">
      <alignment horizontal="left" indent="2"/>
    </xf>
    <xf numFmtId="0" fontId="31" fillId="0" borderId="0" xfId="1" applyFont="1" applyBorder="1" applyAlignment="1" applyProtection="1">
      <alignment horizontal="left" vertical="center" wrapText="1" indent="1"/>
    </xf>
    <xf numFmtId="0" fontId="31" fillId="0" borderId="0" xfId="1" applyFont="1" applyBorder="1" applyAlignment="1" applyProtection="1">
      <alignment horizontal="left" wrapText="1" inden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3" fontId="0" fillId="0" borderId="0" xfId="0" applyNumberFormat="1"/>
    <xf numFmtId="3" fontId="4" fillId="0" borderId="0" xfId="0" applyNumberFormat="1" applyFont="1" applyBorder="1" applyAlignment="1">
      <alignment horizontal="right" wrapText="1"/>
    </xf>
    <xf numFmtId="0" fontId="5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5" fillId="0" borderId="0" xfId="0" applyFont="1" applyBorder="1" applyAlignment="1">
      <alignment wrapText="1"/>
    </xf>
    <xf numFmtId="3" fontId="32" fillId="0" borderId="0" xfId="9" applyNumberFormat="1" applyFont="1" applyBorder="1" applyAlignment="1">
      <alignment horizontal="right" wrapText="1"/>
    </xf>
    <xf numFmtId="164" fontId="33" fillId="0" borderId="0" xfId="0" applyNumberFormat="1" applyFont="1" applyBorder="1" applyAlignment="1">
      <alignment horizontal="right" vertical="center" wrapText="1"/>
    </xf>
    <xf numFmtId="0" fontId="33" fillId="0" borderId="0" xfId="0" applyFont="1" applyBorder="1" applyAlignment="1">
      <alignment horizontal="left" vertical="center" wrapText="1" indent="2"/>
    </xf>
    <xf numFmtId="0" fontId="26" fillId="0" borderId="0" xfId="0" applyFont="1" applyFill="1"/>
    <xf numFmtId="14" fontId="25" fillId="0" borderId="0" xfId="0" applyNumberFormat="1" applyFont="1" applyBorder="1" applyAlignment="1">
      <alignment horizontal="left"/>
    </xf>
    <xf numFmtId="0" fontId="25" fillId="0" borderId="0" xfId="0" applyFont="1" applyBorder="1" applyAlignment="1"/>
    <xf numFmtId="0" fontId="25" fillId="0" borderId="0" xfId="0" applyFont="1" applyBorder="1"/>
    <xf numFmtId="0" fontId="25" fillId="0" borderId="4" xfId="0" applyFont="1" applyBorder="1" applyAlignment="1"/>
    <xf numFmtId="0" fontId="34" fillId="0" borderId="0" xfId="0" applyFont="1" applyBorder="1" applyAlignment="1"/>
    <xf numFmtId="0" fontId="25" fillId="0" borderId="3" xfId="0" applyFont="1" applyBorder="1" applyAlignment="1"/>
    <xf numFmtId="0" fontId="26" fillId="0" borderId="0" xfId="0" applyFont="1" applyFill="1" applyBorder="1"/>
    <xf numFmtId="0" fontId="25" fillId="0" borderId="0" xfId="0" applyFont="1" applyBorder="1" applyAlignment="1">
      <alignment vertical="center"/>
    </xf>
    <xf numFmtId="14" fontId="25" fillId="0" borderId="4" xfId="0" applyNumberFormat="1" applyFont="1" applyBorder="1" applyAlignment="1">
      <alignment horizontal="left"/>
    </xf>
    <xf numFmtId="0" fontId="25" fillId="0" borderId="4" xfId="0" applyFont="1" applyBorder="1"/>
    <xf numFmtId="0" fontId="25" fillId="0" borderId="0" xfId="0" applyFont="1" applyFill="1" applyBorder="1"/>
    <xf numFmtId="0" fontId="25" fillId="0" borderId="3" xfId="0" applyFont="1" applyFill="1" applyBorder="1"/>
    <xf numFmtId="0" fontId="2" fillId="0" borderId="0" xfId="0" applyFont="1" applyBorder="1" applyAlignment="1">
      <alignment horizontal="left" wrapText="1"/>
    </xf>
    <xf numFmtId="0" fontId="27" fillId="0" borderId="0" xfId="0" applyFont="1" applyBorder="1" applyAlignment="1">
      <alignment vertical="center"/>
    </xf>
    <xf numFmtId="3" fontId="0" fillId="0" borderId="0" xfId="0" applyNumberFormat="1" applyBorder="1"/>
    <xf numFmtId="3" fontId="5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right" vertical="top" wrapText="1"/>
    </xf>
    <xf numFmtId="3" fontId="2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Fill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 applyFill="1" applyAlignment="1">
      <alignment wrapText="1"/>
    </xf>
    <xf numFmtId="165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3" xfId="0" applyNumberFormat="1" applyFont="1" applyFill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3" fontId="2" fillId="0" borderId="3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" fontId="2" fillId="0" borderId="0" xfId="0" applyNumberFormat="1" applyFont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1" fontId="2" fillId="0" borderId="3" xfId="0" applyNumberFormat="1" applyFont="1" applyBorder="1" applyAlignment="1">
      <alignment horizontal="right" wrapText="1"/>
    </xf>
    <xf numFmtId="165" fontId="5" fillId="0" borderId="0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166" fontId="2" fillId="0" borderId="3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2" applyAlignment="1">
      <alignment vertical="top" wrapText="1"/>
    </xf>
    <xf numFmtId="0" fontId="13" fillId="2" borderId="0" xfId="2" applyNumberFormat="1" applyFont="1" applyFill="1" applyBorder="1" applyAlignment="1" applyProtection="1">
      <alignment horizontal="left" vertical="center" wrapText="1"/>
    </xf>
    <xf numFmtId="0" fontId="10" fillId="0" borderId="0" xfId="2" applyAlignment="1">
      <alignment horizontal="left" vertical="center"/>
    </xf>
    <xf numFmtId="0" fontId="12" fillId="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Font="1" applyBorder="1" applyAlignment="1">
      <alignment horizontal="left" wrapText="1"/>
    </xf>
    <xf numFmtId="0" fontId="20" fillId="0" borderId="0" xfId="2" applyFont="1" applyBorder="1" applyAlignment="1">
      <alignment wrapText="1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wrapText="1"/>
    </xf>
    <xf numFmtId="0" fontId="25" fillId="0" borderId="3" xfId="0" applyFont="1" applyBorder="1" applyAlignment="1">
      <alignment horizontal="left" wrapText="1"/>
    </xf>
  </cellXfs>
  <cellStyles count="10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306070</xdr:colOff>
      <xdr:row>4</xdr:row>
      <xdr:rowOff>59690</xdr:rowOff>
    </xdr:to>
    <xdr:pic>
      <xdr:nvPicPr>
        <xdr:cNvPr id="3" name="Рисунок 2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xmlns="" id="{867942BF-3559-4231-8541-4898E82A4C5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639695" cy="70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G19"/>
  <sheetViews>
    <sheetView workbookViewId="0">
      <selection activeCell="A19" sqref="A19:E19"/>
    </sheetView>
  </sheetViews>
  <sheetFormatPr defaultRowHeight="12.75"/>
  <cols>
    <col min="1" max="1" width="15.85546875" style="12" customWidth="1"/>
    <col min="2" max="2" width="9.7109375" style="12" customWidth="1"/>
    <col min="3" max="3" width="9.42578125" style="12" customWidth="1"/>
    <col min="4" max="4" width="7.85546875" style="12" customWidth="1"/>
    <col min="5" max="5" width="13.28515625" style="12" customWidth="1"/>
    <col min="6" max="6" width="17.28515625" style="12" customWidth="1"/>
    <col min="7" max="7" width="21.42578125" style="12" customWidth="1"/>
    <col min="8" max="256" width="9.140625" style="12"/>
    <col min="257" max="257" width="15.85546875" style="12" customWidth="1"/>
    <col min="258" max="258" width="9.7109375" style="12" customWidth="1"/>
    <col min="259" max="259" width="9.42578125" style="12" customWidth="1"/>
    <col min="260" max="260" width="7.85546875" style="12" customWidth="1"/>
    <col min="261" max="261" width="13.28515625" style="12" customWidth="1"/>
    <col min="262" max="262" width="17.28515625" style="12" customWidth="1"/>
    <col min="263" max="263" width="21.42578125" style="12" customWidth="1"/>
    <col min="264" max="512" width="9.140625" style="12"/>
    <col min="513" max="513" width="15.85546875" style="12" customWidth="1"/>
    <col min="514" max="514" width="9.7109375" style="12" customWidth="1"/>
    <col min="515" max="515" width="9.42578125" style="12" customWidth="1"/>
    <col min="516" max="516" width="7.85546875" style="12" customWidth="1"/>
    <col min="517" max="517" width="13.28515625" style="12" customWidth="1"/>
    <col min="518" max="518" width="17.28515625" style="12" customWidth="1"/>
    <col min="519" max="519" width="21.42578125" style="12" customWidth="1"/>
    <col min="520" max="768" width="9.140625" style="12"/>
    <col min="769" max="769" width="15.85546875" style="12" customWidth="1"/>
    <col min="770" max="770" width="9.7109375" style="12" customWidth="1"/>
    <col min="771" max="771" width="9.42578125" style="12" customWidth="1"/>
    <col min="772" max="772" width="7.85546875" style="12" customWidth="1"/>
    <col min="773" max="773" width="13.28515625" style="12" customWidth="1"/>
    <col min="774" max="774" width="17.28515625" style="12" customWidth="1"/>
    <col min="775" max="775" width="21.42578125" style="12" customWidth="1"/>
    <col min="776" max="1024" width="9.140625" style="12"/>
    <col min="1025" max="1025" width="15.85546875" style="12" customWidth="1"/>
    <col min="1026" max="1026" width="9.7109375" style="12" customWidth="1"/>
    <col min="1027" max="1027" width="9.42578125" style="12" customWidth="1"/>
    <col min="1028" max="1028" width="7.85546875" style="12" customWidth="1"/>
    <col min="1029" max="1029" width="13.28515625" style="12" customWidth="1"/>
    <col min="1030" max="1030" width="17.28515625" style="12" customWidth="1"/>
    <col min="1031" max="1031" width="21.42578125" style="12" customWidth="1"/>
    <col min="1032" max="1280" width="9.140625" style="12"/>
    <col min="1281" max="1281" width="15.85546875" style="12" customWidth="1"/>
    <col min="1282" max="1282" width="9.7109375" style="12" customWidth="1"/>
    <col min="1283" max="1283" width="9.42578125" style="12" customWidth="1"/>
    <col min="1284" max="1284" width="7.85546875" style="12" customWidth="1"/>
    <col min="1285" max="1285" width="13.28515625" style="12" customWidth="1"/>
    <col min="1286" max="1286" width="17.28515625" style="12" customWidth="1"/>
    <col min="1287" max="1287" width="21.42578125" style="12" customWidth="1"/>
    <col min="1288" max="1536" width="9.140625" style="12"/>
    <col min="1537" max="1537" width="15.85546875" style="12" customWidth="1"/>
    <col min="1538" max="1538" width="9.7109375" style="12" customWidth="1"/>
    <col min="1539" max="1539" width="9.42578125" style="12" customWidth="1"/>
    <col min="1540" max="1540" width="7.85546875" style="12" customWidth="1"/>
    <col min="1541" max="1541" width="13.28515625" style="12" customWidth="1"/>
    <col min="1542" max="1542" width="17.28515625" style="12" customWidth="1"/>
    <col min="1543" max="1543" width="21.42578125" style="12" customWidth="1"/>
    <col min="1544" max="1792" width="9.140625" style="12"/>
    <col min="1793" max="1793" width="15.85546875" style="12" customWidth="1"/>
    <col min="1794" max="1794" width="9.7109375" style="12" customWidth="1"/>
    <col min="1795" max="1795" width="9.42578125" style="12" customWidth="1"/>
    <col min="1796" max="1796" width="7.85546875" style="12" customWidth="1"/>
    <col min="1797" max="1797" width="13.28515625" style="12" customWidth="1"/>
    <col min="1798" max="1798" width="17.28515625" style="12" customWidth="1"/>
    <col min="1799" max="1799" width="21.42578125" style="12" customWidth="1"/>
    <col min="1800" max="2048" width="9.140625" style="12"/>
    <col min="2049" max="2049" width="15.85546875" style="12" customWidth="1"/>
    <col min="2050" max="2050" width="9.7109375" style="12" customWidth="1"/>
    <col min="2051" max="2051" width="9.42578125" style="12" customWidth="1"/>
    <col min="2052" max="2052" width="7.85546875" style="12" customWidth="1"/>
    <col min="2053" max="2053" width="13.28515625" style="12" customWidth="1"/>
    <col min="2054" max="2054" width="17.28515625" style="12" customWidth="1"/>
    <col min="2055" max="2055" width="21.42578125" style="12" customWidth="1"/>
    <col min="2056" max="2304" width="9.140625" style="12"/>
    <col min="2305" max="2305" width="15.85546875" style="12" customWidth="1"/>
    <col min="2306" max="2306" width="9.7109375" style="12" customWidth="1"/>
    <col min="2307" max="2307" width="9.42578125" style="12" customWidth="1"/>
    <col min="2308" max="2308" width="7.85546875" style="12" customWidth="1"/>
    <col min="2309" max="2309" width="13.28515625" style="12" customWidth="1"/>
    <col min="2310" max="2310" width="17.28515625" style="12" customWidth="1"/>
    <col min="2311" max="2311" width="21.42578125" style="12" customWidth="1"/>
    <col min="2312" max="2560" width="9.140625" style="12"/>
    <col min="2561" max="2561" width="15.85546875" style="12" customWidth="1"/>
    <col min="2562" max="2562" width="9.7109375" style="12" customWidth="1"/>
    <col min="2563" max="2563" width="9.42578125" style="12" customWidth="1"/>
    <col min="2564" max="2564" width="7.85546875" style="12" customWidth="1"/>
    <col min="2565" max="2565" width="13.28515625" style="12" customWidth="1"/>
    <col min="2566" max="2566" width="17.28515625" style="12" customWidth="1"/>
    <col min="2567" max="2567" width="21.42578125" style="12" customWidth="1"/>
    <col min="2568" max="2816" width="9.140625" style="12"/>
    <col min="2817" max="2817" width="15.85546875" style="12" customWidth="1"/>
    <col min="2818" max="2818" width="9.7109375" style="12" customWidth="1"/>
    <col min="2819" max="2819" width="9.42578125" style="12" customWidth="1"/>
    <col min="2820" max="2820" width="7.85546875" style="12" customWidth="1"/>
    <col min="2821" max="2821" width="13.28515625" style="12" customWidth="1"/>
    <col min="2822" max="2822" width="17.28515625" style="12" customWidth="1"/>
    <col min="2823" max="2823" width="21.42578125" style="12" customWidth="1"/>
    <col min="2824" max="3072" width="9.140625" style="12"/>
    <col min="3073" max="3073" width="15.85546875" style="12" customWidth="1"/>
    <col min="3074" max="3074" width="9.7109375" style="12" customWidth="1"/>
    <col min="3075" max="3075" width="9.42578125" style="12" customWidth="1"/>
    <col min="3076" max="3076" width="7.85546875" style="12" customWidth="1"/>
    <col min="3077" max="3077" width="13.28515625" style="12" customWidth="1"/>
    <col min="3078" max="3078" width="17.28515625" style="12" customWidth="1"/>
    <col min="3079" max="3079" width="21.42578125" style="12" customWidth="1"/>
    <col min="3080" max="3328" width="9.140625" style="12"/>
    <col min="3329" max="3329" width="15.85546875" style="12" customWidth="1"/>
    <col min="3330" max="3330" width="9.7109375" style="12" customWidth="1"/>
    <col min="3331" max="3331" width="9.42578125" style="12" customWidth="1"/>
    <col min="3332" max="3332" width="7.85546875" style="12" customWidth="1"/>
    <col min="3333" max="3333" width="13.28515625" style="12" customWidth="1"/>
    <col min="3334" max="3334" width="17.28515625" style="12" customWidth="1"/>
    <col min="3335" max="3335" width="21.42578125" style="12" customWidth="1"/>
    <col min="3336" max="3584" width="9.140625" style="12"/>
    <col min="3585" max="3585" width="15.85546875" style="12" customWidth="1"/>
    <col min="3586" max="3586" width="9.7109375" style="12" customWidth="1"/>
    <col min="3587" max="3587" width="9.42578125" style="12" customWidth="1"/>
    <col min="3588" max="3588" width="7.85546875" style="12" customWidth="1"/>
    <col min="3589" max="3589" width="13.28515625" style="12" customWidth="1"/>
    <col min="3590" max="3590" width="17.28515625" style="12" customWidth="1"/>
    <col min="3591" max="3591" width="21.42578125" style="12" customWidth="1"/>
    <col min="3592" max="3840" width="9.140625" style="12"/>
    <col min="3841" max="3841" width="15.85546875" style="12" customWidth="1"/>
    <col min="3842" max="3842" width="9.7109375" style="12" customWidth="1"/>
    <col min="3843" max="3843" width="9.42578125" style="12" customWidth="1"/>
    <col min="3844" max="3844" width="7.85546875" style="12" customWidth="1"/>
    <col min="3845" max="3845" width="13.28515625" style="12" customWidth="1"/>
    <col min="3846" max="3846" width="17.28515625" style="12" customWidth="1"/>
    <col min="3847" max="3847" width="21.42578125" style="12" customWidth="1"/>
    <col min="3848" max="4096" width="9.140625" style="12"/>
    <col min="4097" max="4097" width="15.85546875" style="12" customWidth="1"/>
    <col min="4098" max="4098" width="9.7109375" style="12" customWidth="1"/>
    <col min="4099" max="4099" width="9.42578125" style="12" customWidth="1"/>
    <col min="4100" max="4100" width="7.85546875" style="12" customWidth="1"/>
    <col min="4101" max="4101" width="13.28515625" style="12" customWidth="1"/>
    <col min="4102" max="4102" width="17.28515625" style="12" customWidth="1"/>
    <col min="4103" max="4103" width="21.42578125" style="12" customWidth="1"/>
    <col min="4104" max="4352" width="9.140625" style="12"/>
    <col min="4353" max="4353" width="15.85546875" style="12" customWidth="1"/>
    <col min="4354" max="4354" width="9.7109375" style="12" customWidth="1"/>
    <col min="4355" max="4355" width="9.42578125" style="12" customWidth="1"/>
    <col min="4356" max="4356" width="7.85546875" style="12" customWidth="1"/>
    <col min="4357" max="4357" width="13.28515625" style="12" customWidth="1"/>
    <col min="4358" max="4358" width="17.28515625" style="12" customWidth="1"/>
    <col min="4359" max="4359" width="21.42578125" style="12" customWidth="1"/>
    <col min="4360" max="4608" width="9.140625" style="12"/>
    <col min="4609" max="4609" width="15.85546875" style="12" customWidth="1"/>
    <col min="4610" max="4610" width="9.7109375" style="12" customWidth="1"/>
    <col min="4611" max="4611" width="9.42578125" style="12" customWidth="1"/>
    <col min="4612" max="4612" width="7.85546875" style="12" customWidth="1"/>
    <col min="4613" max="4613" width="13.28515625" style="12" customWidth="1"/>
    <col min="4614" max="4614" width="17.28515625" style="12" customWidth="1"/>
    <col min="4615" max="4615" width="21.42578125" style="12" customWidth="1"/>
    <col min="4616" max="4864" width="9.140625" style="12"/>
    <col min="4865" max="4865" width="15.85546875" style="12" customWidth="1"/>
    <col min="4866" max="4866" width="9.7109375" style="12" customWidth="1"/>
    <col min="4867" max="4867" width="9.42578125" style="12" customWidth="1"/>
    <col min="4868" max="4868" width="7.85546875" style="12" customWidth="1"/>
    <col min="4869" max="4869" width="13.28515625" style="12" customWidth="1"/>
    <col min="4870" max="4870" width="17.28515625" style="12" customWidth="1"/>
    <col min="4871" max="4871" width="21.42578125" style="12" customWidth="1"/>
    <col min="4872" max="5120" width="9.140625" style="12"/>
    <col min="5121" max="5121" width="15.85546875" style="12" customWidth="1"/>
    <col min="5122" max="5122" width="9.7109375" style="12" customWidth="1"/>
    <col min="5123" max="5123" width="9.42578125" style="12" customWidth="1"/>
    <col min="5124" max="5124" width="7.85546875" style="12" customWidth="1"/>
    <col min="5125" max="5125" width="13.28515625" style="12" customWidth="1"/>
    <col min="5126" max="5126" width="17.28515625" style="12" customWidth="1"/>
    <col min="5127" max="5127" width="21.42578125" style="12" customWidth="1"/>
    <col min="5128" max="5376" width="9.140625" style="12"/>
    <col min="5377" max="5377" width="15.85546875" style="12" customWidth="1"/>
    <col min="5378" max="5378" width="9.7109375" style="12" customWidth="1"/>
    <col min="5379" max="5379" width="9.42578125" style="12" customWidth="1"/>
    <col min="5380" max="5380" width="7.85546875" style="12" customWidth="1"/>
    <col min="5381" max="5381" width="13.28515625" style="12" customWidth="1"/>
    <col min="5382" max="5382" width="17.28515625" style="12" customWidth="1"/>
    <col min="5383" max="5383" width="21.42578125" style="12" customWidth="1"/>
    <col min="5384" max="5632" width="9.140625" style="12"/>
    <col min="5633" max="5633" width="15.85546875" style="12" customWidth="1"/>
    <col min="5634" max="5634" width="9.7109375" style="12" customWidth="1"/>
    <col min="5635" max="5635" width="9.42578125" style="12" customWidth="1"/>
    <col min="5636" max="5636" width="7.85546875" style="12" customWidth="1"/>
    <col min="5637" max="5637" width="13.28515625" style="12" customWidth="1"/>
    <col min="5638" max="5638" width="17.28515625" style="12" customWidth="1"/>
    <col min="5639" max="5639" width="21.42578125" style="12" customWidth="1"/>
    <col min="5640" max="5888" width="9.140625" style="12"/>
    <col min="5889" max="5889" width="15.85546875" style="12" customWidth="1"/>
    <col min="5890" max="5890" width="9.7109375" style="12" customWidth="1"/>
    <col min="5891" max="5891" width="9.42578125" style="12" customWidth="1"/>
    <col min="5892" max="5892" width="7.85546875" style="12" customWidth="1"/>
    <col min="5893" max="5893" width="13.28515625" style="12" customWidth="1"/>
    <col min="5894" max="5894" width="17.28515625" style="12" customWidth="1"/>
    <col min="5895" max="5895" width="21.42578125" style="12" customWidth="1"/>
    <col min="5896" max="6144" width="9.140625" style="12"/>
    <col min="6145" max="6145" width="15.85546875" style="12" customWidth="1"/>
    <col min="6146" max="6146" width="9.7109375" style="12" customWidth="1"/>
    <col min="6147" max="6147" width="9.42578125" style="12" customWidth="1"/>
    <col min="6148" max="6148" width="7.85546875" style="12" customWidth="1"/>
    <col min="6149" max="6149" width="13.28515625" style="12" customWidth="1"/>
    <col min="6150" max="6150" width="17.28515625" style="12" customWidth="1"/>
    <col min="6151" max="6151" width="21.42578125" style="12" customWidth="1"/>
    <col min="6152" max="6400" width="9.140625" style="12"/>
    <col min="6401" max="6401" width="15.85546875" style="12" customWidth="1"/>
    <col min="6402" max="6402" width="9.7109375" style="12" customWidth="1"/>
    <col min="6403" max="6403" width="9.42578125" style="12" customWidth="1"/>
    <col min="6404" max="6404" width="7.85546875" style="12" customWidth="1"/>
    <col min="6405" max="6405" width="13.28515625" style="12" customWidth="1"/>
    <col min="6406" max="6406" width="17.28515625" style="12" customWidth="1"/>
    <col min="6407" max="6407" width="21.42578125" style="12" customWidth="1"/>
    <col min="6408" max="6656" width="9.140625" style="12"/>
    <col min="6657" max="6657" width="15.85546875" style="12" customWidth="1"/>
    <col min="6658" max="6658" width="9.7109375" style="12" customWidth="1"/>
    <col min="6659" max="6659" width="9.42578125" style="12" customWidth="1"/>
    <col min="6660" max="6660" width="7.85546875" style="12" customWidth="1"/>
    <col min="6661" max="6661" width="13.28515625" style="12" customWidth="1"/>
    <col min="6662" max="6662" width="17.28515625" style="12" customWidth="1"/>
    <col min="6663" max="6663" width="21.42578125" style="12" customWidth="1"/>
    <col min="6664" max="6912" width="9.140625" style="12"/>
    <col min="6913" max="6913" width="15.85546875" style="12" customWidth="1"/>
    <col min="6914" max="6914" width="9.7109375" style="12" customWidth="1"/>
    <col min="6915" max="6915" width="9.42578125" style="12" customWidth="1"/>
    <col min="6916" max="6916" width="7.85546875" style="12" customWidth="1"/>
    <col min="6917" max="6917" width="13.28515625" style="12" customWidth="1"/>
    <col min="6918" max="6918" width="17.28515625" style="12" customWidth="1"/>
    <col min="6919" max="6919" width="21.42578125" style="12" customWidth="1"/>
    <col min="6920" max="7168" width="9.140625" style="12"/>
    <col min="7169" max="7169" width="15.85546875" style="12" customWidth="1"/>
    <col min="7170" max="7170" width="9.7109375" style="12" customWidth="1"/>
    <col min="7171" max="7171" width="9.42578125" style="12" customWidth="1"/>
    <col min="7172" max="7172" width="7.85546875" style="12" customWidth="1"/>
    <col min="7173" max="7173" width="13.28515625" style="12" customWidth="1"/>
    <col min="7174" max="7174" width="17.28515625" style="12" customWidth="1"/>
    <col min="7175" max="7175" width="21.42578125" style="12" customWidth="1"/>
    <col min="7176" max="7424" width="9.140625" style="12"/>
    <col min="7425" max="7425" width="15.85546875" style="12" customWidth="1"/>
    <col min="7426" max="7426" width="9.7109375" style="12" customWidth="1"/>
    <col min="7427" max="7427" width="9.42578125" style="12" customWidth="1"/>
    <col min="7428" max="7428" width="7.85546875" style="12" customWidth="1"/>
    <col min="7429" max="7429" width="13.28515625" style="12" customWidth="1"/>
    <col min="7430" max="7430" width="17.28515625" style="12" customWidth="1"/>
    <col min="7431" max="7431" width="21.42578125" style="12" customWidth="1"/>
    <col min="7432" max="7680" width="9.140625" style="12"/>
    <col min="7681" max="7681" width="15.85546875" style="12" customWidth="1"/>
    <col min="7682" max="7682" width="9.7109375" style="12" customWidth="1"/>
    <col min="7683" max="7683" width="9.42578125" style="12" customWidth="1"/>
    <col min="7684" max="7684" width="7.85546875" style="12" customWidth="1"/>
    <col min="7685" max="7685" width="13.28515625" style="12" customWidth="1"/>
    <col min="7686" max="7686" width="17.28515625" style="12" customWidth="1"/>
    <col min="7687" max="7687" width="21.42578125" style="12" customWidth="1"/>
    <col min="7688" max="7936" width="9.140625" style="12"/>
    <col min="7937" max="7937" width="15.85546875" style="12" customWidth="1"/>
    <col min="7938" max="7938" width="9.7109375" style="12" customWidth="1"/>
    <col min="7939" max="7939" width="9.42578125" style="12" customWidth="1"/>
    <col min="7940" max="7940" width="7.85546875" style="12" customWidth="1"/>
    <col min="7941" max="7941" width="13.28515625" style="12" customWidth="1"/>
    <col min="7942" max="7942" width="17.28515625" style="12" customWidth="1"/>
    <col min="7943" max="7943" width="21.42578125" style="12" customWidth="1"/>
    <col min="7944" max="8192" width="9.140625" style="12"/>
    <col min="8193" max="8193" width="15.85546875" style="12" customWidth="1"/>
    <col min="8194" max="8194" width="9.7109375" style="12" customWidth="1"/>
    <col min="8195" max="8195" width="9.42578125" style="12" customWidth="1"/>
    <col min="8196" max="8196" width="7.85546875" style="12" customWidth="1"/>
    <col min="8197" max="8197" width="13.28515625" style="12" customWidth="1"/>
    <col min="8198" max="8198" width="17.28515625" style="12" customWidth="1"/>
    <col min="8199" max="8199" width="21.42578125" style="12" customWidth="1"/>
    <col min="8200" max="8448" width="9.140625" style="12"/>
    <col min="8449" max="8449" width="15.85546875" style="12" customWidth="1"/>
    <col min="8450" max="8450" width="9.7109375" style="12" customWidth="1"/>
    <col min="8451" max="8451" width="9.42578125" style="12" customWidth="1"/>
    <col min="8452" max="8452" width="7.85546875" style="12" customWidth="1"/>
    <col min="8453" max="8453" width="13.28515625" style="12" customWidth="1"/>
    <col min="8454" max="8454" width="17.28515625" style="12" customWidth="1"/>
    <col min="8455" max="8455" width="21.42578125" style="12" customWidth="1"/>
    <col min="8456" max="8704" width="9.140625" style="12"/>
    <col min="8705" max="8705" width="15.85546875" style="12" customWidth="1"/>
    <col min="8706" max="8706" width="9.7109375" style="12" customWidth="1"/>
    <col min="8707" max="8707" width="9.42578125" style="12" customWidth="1"/>
    <col min="8708" max="8708" width="7.85546875" style="12" customWidth="1"/>
    <col min="8709" max="8709" width="13.28515625" style="12" customWidth="1"/>
    <col min="8710" max="8710" width="17.28515625" style="12" customWidth="1"/>
    <col min="8711" max="8711" width="21.42578125" style="12" customWidth="1"/>
    <col min="8712" max="8960" width="9.140625" style="12"/>
    <col min="8961" max="8961" width="15.85546875" style="12" customWidth="1"/>
    <col min="8962" max="8962" width="9.7109375" style="12" customWidth="1"/>
    <col min="8963" max="8963" width="9.42578125" style="12" customWidth="1"/>
    <col min="8964" max="8964" width="7.85546875" style="12" customWidth="1"/>
    <col min="8965" max="8965" width="13.28515625" style="12" customWidth="1"/>
    <col min="8966" max="8966" width="17.28515625" style="12" customWidth="1"/>
    <col min="8967" max="8967" width="21.42578125" style="12" customWidth="1"/>
    <col min="8968" max="9216" width="9.140625" style="12"/>
    <col min="9217" max="9217" width="15.85546875" style="12" customWidth="1"/>
    <col min="9218" max="9218" width="9.7109375" style="12" customWidth="1"/>
    <col min="9219" max="9219" width="9.42578125" style="12" customWidth="1"/>
    <col min="9220" max="9220" width="7.85546875" style="12" customWidth="1"/>
    <col min="9221" max="9221" width="13.28515625" style="12" customWidth="1"/>
    <col min="9222" max="9222" width="17.28515625" style="12" customWidth="1"/>
    <col min="9223" max="9223" width="21.42578125" style="12" customWidth="1"/>
    <col min="9224" max="9472" width="9.140625" style="12"/>
    <col min="9473" max="9473" width="15.85546875" style="12" customWidth="1"/>
    <col min="9474" max="9474" width="9.7109375" style="12" customWidth="1"/>
    <col min="9475" max="9475" width="9.42578125" style="12" customWidth="1"/>
    <col min="9476" max="9476" width="7.85546875" style="12" customWidth="1"/>
    <col min="9477" max="9477" width="13.28515625" style="12" customWidth="1"/>
    <col min="9478" max="9478" width="17.28515625" style="12" customWidth="1"/>
    <col min="9479" max="9479" width="21.42578125" style="12" customWidth="1"/>
    <col min="9480" max="9728" width="9.140625" style="12"/>
    <col min="9729" max="9729" width="15.85546875" style="12" customWidth="1"/>
    <col min="9730" max="9730" width="9.7109375" style="12" customWidth="1"/>
    <col min="9731" max="9731" width="9.42578125" style="12" customWidth="1"/>
    <col min="9732" max="9732" width="7.85546875" style="12" customWidth="1"/>
    <col min="9733" max="9733" width="13.28515625" style="12" customWidth="1"/>
    <col min="9734" max="9734" width="17.28515625" style="12" customWidth="1"/>
    <col min="9735" max="9735" width="21.42578125" style="12" customWidth="1"/>
    <col min="9736" max="9984" width="9.140625" style="12"/>
    <col min="9985" max="9985" width="15.85546875" style="12" customWidth="1"/>
    <col min="9986" max="9986" width="9.7109375" style="12" customWidth="1"/>
    <col min="9987" max="9987" width="9.42578125" style="12" customWidth="1"/>
    <col min="9988" max="9988" width="7.85546875" style="12" customWidth="1"/>
    <col min="9989" max="9989" width="13.28515625" style="12" customWidth="1"/>
    <col min="9990" max="9990" width="17.28515625" style="12" customWidth="1"/>
    <col min="9991" max="9991" width="21.42578125" style="12" customWidth="1"/>
    <col min="9992" max="10240" width="9.140625" style="12"/>
    <col min="10241" max="10241" width="15.85546875" style="12" customWidth="1"/>
    <col min="10242" max="10242" width="9.7109375" style="12" customWidth="1"/>
    <col min="10243" max="10243" width="9.42578125" style="12" customWidth="1"/>
    <col min="10244" max="10244" width="7.85546875" style="12" customWidth="1"/>
    <col min="10245" max="10245" width="13.28515625" style="12" customWidth="1"/>
    <col min="10246" max="10246" width="17.28515625" style="12" customWidth="1"/>
    <col min="10247" max="10247" width="21.42578125" style="12" customWidth="1"/>
    <col min="10248" max="10496" width="9.140625" style="12"/>
    <col min="10497" max="10497" width="15.85546875" style="12" customWidth="1"/>
    <col min="10498" max="10498" width="9.7109375" style="12" customWidth="1"/>
    <col min="10499" max="10499" width="9.42578125" style="12" customWidth="1"/>
    <col min="10500" max="10500" width="7.85546875" style="12" customWidth="1"/>
    <col min="10501" max="10501" width="13.28515625" style="12" customWidth="1"/>
    <col min="10502" max="10502" width="17.28515625" style="12" customWidth="1"/>
    <col min="10503" max="10503" width="21.42578125" style="12" customWidth="1"/>
    <col min="10504" max="10752" width="9.140625" style="12"/>
    <col min="10753" max="10753" width="15.85546875" style="12" customWidth="1"/>
    <col min="10754" max="10754" width="9.7109375" style="12" customWidth="1"/>
    <col min="10755" max="10755" width="9.42578125" style="12" customWidth="1"/>
    <col min="10756" max="10756" width="7.85546875" style="12" customWidth="1"/>
    <col min="10757" max="10757" width="13.28515625" style="12" customWidth="1"/>
    <col min="10758" max="10758" width="17.28515625" style="12" customWidth="1"/>
    <col min="10759" max="10759" width="21.42578125" style="12" customWidth="1"/>
    <col min="10760" max="11008" width="9.140625" style="12"/>
    <col min="11009" max="11009" width="15.85546875" style="12" customWidth="1"/>
    <col min="11010" max="11010" width="9.7109375" style="12" customWidth="1"/>
    <col min="11011" max="11011" width="9.42578125" style="12" customWidth="1"/>
    <col min="11012" max="11012" width="7.85546875" style="12" customWidth="1"/>
    <col min="11013" max="11013" width="13.28515625" style="12" customWidth="1"/>
    <col min="11014" max="11014" width="17.28515625" style="12" customWidth="1"/>
    <col min="11015" max="11015" width="21.42578125" style="12" customWidth="1"/>
    <col min="11016" max="11264" width="9.140625" style="12"/>
    <col min="11265" max="11265" width="15.85546875" style="12" customWidth="1"/>
    <col min="11266" max="11266" width="9.7109375" style="12" customWidth="1"/>
    <col min="11267" max="11267" width="9.42578125" style="12" customWidth="1"/>
    <col min="11268" max="11268" width="7.85546875" style="12" customWidth="1"/>
    <col min="11269" max="11269" width="13.28515625" style="12" customWidth="1"/>
    <col min="11270" max="11270" width="17.28515625" style="12" customWidth="1"/>
    <col min="11271" max="11271" width="21.42578125" style="12" customWidth="1"/>
    <col min="11272" max="11520" width="9.140625" style="12"/>
    <col min="11521" max="11521" width="15.85546875" style="12" customWidth="1"/>
    <col min="11522" max="11522" width="9.7109375" style="12" customWidth="1"/>
    <col min="11523" max="11523" width="9.42578125" style="12" customWidth="1"/>
    <col min="11524" max="11524" width="7.85546875" style="12" customWidth="1"/>
    <col min="11525" max="11525" width="13.28515625" style="12" customWidth="1"/>
    <col min="11526" max="11526" width="17.28515625" style="12" customWidth="1"/>
    <col min="11527" max="11527" width="21.42578125" style="12" customWidth="1"/>
    <col min="11528" max="11776" width="9.140625" style="12"/>
    <col min="11777" max="11777" width="15.85546875" style="12" customWidth="1"/>
    <col min="11778" max="11778" width="9.7109375" style="12" customWidth="1"/>
    <col min="11779" max="11779" width="9.42578125" style="12" customWidth="1"/>
    <col min="11780" max="11780" width="7.85546875" style="12" customWidth="1"/>
    <col min="11781" max="11781" width="13.28515625" style="12" customWidth="1"/>
    <col min="11782" max="11782" width="17.28515625" style="12" customWidth="1"/>
    <col min="11783" max="11783" width="21.42578125" style="12" customWidth="1"/>
    <col min="11784" max="12032" width="9.140625" style="12"/>
    <col min="12033" max="12033" width="15.85546875" style="12" customWidth="1"/>
    <col min="12034" max="12034" width="9.7109375" style="12" customWidth="1"/>
    <col min="12035" max="12035" width="9.42578125" style="12" customWidth="1"/>
    <col min="12036" max="12036" width="7.85546875" style="12" customWidth="1"/>
    <col min="12037" max="12037" width="13.28515625" style="12" customWidth="1"/>
    <col min="12038" max="12038" width="17.28515625" style="12" customWidth="1"/>
    <col min="12039" max="12039" width="21.42578125" style="12" customWidth="1"/>
    <col min="12040" max="12288" width="9.140625" style="12"/>
    <col min="12289" max="12289" width="15.85546875" style="12" customWidth="1"/>
    <col min="12290" max="12290" width="9.7109375" style="12" customWidth="1"/>
    <col min="12291" max="12291" width="9.42578125" style="12" customWidth="1"/>
    <col min="12292" max="12292" width="7.85546875" style="12" customWidth="1"/>
    <col min="12293" max="12293" width="13.28515625" style="12" customWidth="1"/>
    <col min="12294" max="12294" width="17.28515625" style="12" customWidth="1"/>
    <col min="12295" max="12295" width="21.42578125" style="12" customWidth="1"/>
    <col min="12296" max="12544" width="9.140625" style="12"/>
    <col min="12545" max="12545" width="15.85546875" style="12" customWidth="1"/>
    <col min="12546" max="12546" width="9.7109375" style="12" customWidth="1"/>
    <col min="12547" max="12547" width="9.42578125" style="12" customWidth="1"/>
    <col min="12548" max="12548" width="7.85546875" style="12" customWidth="1"/>
    <col min="12549" max="12549" width="13.28515625" style="12" customWidth="1"/>
    <col min="12550" max="12550" width="17.28515625" style="12" customWidth="1"/>
    <col min="12551" max="12551" width="21.42578125" style="12" customWidth="1"/>
    <col min="12552" max="12800" width="9.140625" style="12"/>
    <col min="12801" max="12801" width="15.85546875" style="12" customWidth="1"/>
    <col min="12802" max="12802" width="9.7109375" style="12" customWidth="1"/>
    <col min="12803" max="12803" width="9.42578125" style="12" customWidth="1"/>
    <col min="12804" max="12804" width="7.85546875" style="12" customWidth="1"/>
    <col min="12805" max="12805" width="13.28515625" style="12" customWidth="1"/>
    <col min="12806" max="12806" width="17.28515625" style="12" customWidth="1"/>
    <col min="12807" max="12807" width="21.42578125" style="12" customWidth="1"/>
    <col min="12808" max="13056" width="9.140625" style="12"/>
    <col min="13057" max="13057" width="15.85546875" style="12" customWidth="1"/>
    <col min="13058" max="13058" width="9.7109375" style="12" customWidth="1"/>
    <col min="13059" max="13059" width="9.42578125" style="12" customWidth="1"/>
    <col min="13060" max="13060" width="7.85546875" style="12" customWidth="1"/>
    <col min="13061" max="13061" width="13.28515625" style="12" customWidth="1"/>
    <col min="13062" max="13062" width="17.28515625" style="12" customWidth="1"/>
    <col min="13063" max="13063" width="21.42578125" style="12" customWidth="1"/>
    <col min="13064" max="13312" width="9.140625" style="12"/>
    <col min="13313" max="13313" width="15.85546875" style="12" customWidth="1"/>
    <col min="13314" max="13314" width="9.7109375" style="12" customWidth="1"/>
    <col min="13315" max="13315" width="9.42578125" style="12" customWidth="1"/>
    <col min="13316" max="13316" width="7.85546875" style="12" customWidth="1"/>
    <col min="13317" max="13317" width="13.28515625" style="12" customWidth="1"/>
    <col min="13318" max="13318" width="17.28515625" style="12" customWidth="1"/>
    <col min="13319" max="13319" width="21.42578125" style="12" customWidth="1"/>
    <col min="13320" max="13568" width="9.140625" style="12"/>
    <col min="13569" max="13569" width="15.85546875" style="12" customWidth="1"/>
    <col min="13570" max="13570" width="9.7109375" style="12" customWidth="1"/>
    <col min="13571" max="13571" width="9.42578125" style="12" customWidth="1"/>
    <col min="13572" max="13572" width="7.85546875" style="12" customWidth="1"/>
    <col min="13573" max="13573" width="13.28515625" style="12" customWidth="1"/>
    <col min="13574" max="13574" width="17.28515625" style="12" customWidth="1"/>
    <col min="13575" max="13575" width="21.42578125" style="12" customWidth="1"/>
    <col min="13576" max="13824" width="9.140625" style="12"/>
    <col min="13825" max="13825" width="15.85546875" style="12" customWidth="1"/>
    <col min="13826" max="13826" width="9.7109375" style="12" customWidth="1"/>
    <col min="13827" max="13827" width="9.42578125" style="12" customWidth="1"/>
    <col min="13828" max="13828" width="7.85546875" style="12" customWidth="1"/>
    <col min="13829" max="13829" width="13.28515625" style="12" customWidth="1"/>
    <col min="13830" max="13830" width="17.28515625" style="12" customWidth="1"/>
    <col min="13831" max="13831" width="21.42578125" style="12" customWidth="1"/>
    <col min="13832" max="14080" width="9.140625" style="12"/>
    <col min="14081" max="14081" width="15.85546875" style="12" customWidth="1"/>
    <col min="14082" max="14082" width="9.7109375" style="12" customWidth="1"/>
    <col min="14083" max="14083" width="9.42578125" style="12" customWidth="1"/>
    <col min="14084" max="14084" width="7.85546875" style="12" customWidth="1"/>
    <col min="14085" max="14085" width="13.28515625" style="12" customWidth="1"/>
    <col min="14086" max="14086" width="17.28515625" style="12" customWidth="1"/>
    <col min="14087" max="14087" width="21.42578125" style="12" customWidth="1"/>
    <col min="14088" max="14336" width="9.140625" style="12"/>
    <col min="14337" max="14337" width="15.85546875" style="12" customWidth="1"/>
    <col min="14338" max="14338" width="9.7109375" style="12" customWidth="1"/>
    <col min="14339" max="14339" width="9.42578125" style="12" customWidth="1"/>
    <col min="14340" max="14340" width="7.85546875" style="12" customWidth="1"/>
    <col min="14341" max="14341" width="13.28515625" style="12" customWidth="1"/>
    <col min="14342" max="14342" width="17.28515625" style="12" customWidth="1"/>
    <col min="14343" max="14343" width="21.42578125" style="12" customWidth="1"/>
    <col min="14344" max="14592" width="9.140625" style="12"/>
    <col min="14593" max="14593" width="15.85546875" style="12" customWidth="1"/>
    <col min="14594" max="14594" width="9.7109375" style="12" customWidth="1"/>
    <col min="14595" max="14595" width="9.42578125" style="12" customWidth="1"/>
    <col min="14596" max="14596" width="7.85546875" style="12" customWidth="1"/>
    <col min="14597" max="14597" width="13.28515625" style="12" customWidth="1"/>
    <col min="14598" max="14598" width="17.28515625" style="12" customWidth="1"/>
    <col min="14599" max="14599" width="21.42578125" style="12" customWidth="1"/>
    <col min="14600" max="14848" width="9.140625" style="12"/>
    <col min="14849" max="14849" width="15.85546875" style="12" customWidth="1"/>
    <col min="14850" max="14850" width="9.7109375" style="12" customWidth="1"/>
    <col min="14851" max="14851" width="9.42578125" style="12" customWidth="1"/>
    <col min="14852" max="14852" width="7.85546875" style="12" customWidth="1"/>
    <col min="14853" max="14853" width="13.28515625" style="12" customWidth="1"/>
    <col min="14854" max="14854" width="17.28515625" style="12" customWidth="1"/>
    <col min="14855" max="14855" width="21.42578125" style="12" customWidth="1"/>
    <col min="14856" max="15104" width="9.140625" style="12"/>
    <col min="15105" max="15105" width="15.85546875" style="12" customWidth="1"/>
    <col min="15106" max="15106" width="9.7109375" style="12" customWidth="1"/>
    <col min="15107" max="15107" width="9.42578125" style="12" customWidth="1"/>
    <col min="15108" max="15108" width="7.85546875" style="12" customWidth="1"/>
    <col min="15109" max="15109" width="13.28515625" style="12" customWidth="1"/>
    <col min="15110" max="15110" width="17.28515625" style="12" customWidth="1"/>
    <col min="15111" max="15111" width="21.42578125" style="12" customWidth="1"/>
    <col min="15112" max="15360" width="9.140625" style="12"/>
    <col min="15361" max="15361" width="15.85546875" style="12" customWidth="1"/>
    <col min="15362" max="15362" width="9.7109375" style="12" customWidth="1"/>
    <col min="15363" max="15363" width="9.42578125" style="12" customWidth="1"/>
    <col min="15364" max="15364" width="7.85546875" style="12" customWidth="1"/>
    <col min="15365" max="15365" width="13.28515625" style="12" customWidth="1"/>
    <col min="15366" max="15366" width="17.28515625" style="12" customWidth="1"/>
    <col min="15367" max="15367" width="21.42578125" style="12" customWidth="1"/>
    <col min="15368" max="15616" width="9.140625" style="12"/>
    <col min="15617" max="15617" width="15.85546875" style="12" customWidth="1"/>
    <col min="15618" max="15618" width="9.7109375" style="12" customWidth="1"/>
    <col min="15619" max="15619" width="9.42578125" style="12" customWidth="1"/>
    <col min="15620" max="15620" width="7.85546875" style="12" customWidth="1"/>
    <col min="15621" max="15621" width="13.28515625" style="12" customWidth="1"/>
    <col min="15622" max="15622" width="17.28515625" style="12" customWidth="1"/>
    <col min="15623" max="15623" width="21.42578125" style="12" customWidth="1"/>
    <col min="15624" max="15872" width="9.140625" style="12"/>
    <col min="15873" max="15873" width="15.85546875" style="12" customWidth="1"/>
    <col min="15874" max="15874" width="9.7109375" style="12" customWidth="1"/>
    <col min="15875" max="15875" width="9.42578125" style="12" customWidth="1"/>
    <col min="15876" max="15876" width="7.85546875" style="12" customWidth="1"/>
    <col min="15877" max="15877" width="13.28515625" style="12" customWidth="1"/>
    <col min="15878" max="15878" width="17.28515625" style="12" customWidth="1"/>
    <col min="15879" max="15879" width="21.42578125" style="12" customWidth="1"/>
    <col min="15880" max="16128" width="9.140625" style="12"/>
    <col min="16129" max="16129" width="15.85546875" style="12" customWidth="1"/>
    <col min="16130" max="16130" width="9.7109375" style="12" customWidth="1"/>
    <col min="16131" max="16131" width="9.42578125" style="12" customWidth="1"/>
    <col min="16132" max="16132" width="7.85546875" style="12" customWidth="1"/>
    <col min="16133" max="16133" width="13.28515625" style="12" customWidth="1"/>
    <col min="16134" max="16134" width="17.28515625" style="12" customWidth="1"/>
    <col min="16135" max="16135" width="21.42578125" style="12" customWidth="1"/>
    <col min="16136" max="16384" width="9.140625" style="12"/>
  </cols>
  <sheetData>
    <row r="7" spans="1:7" ht="18.75" customHeight="1">
      <c r="A7" s="11"/>
      <c r="B7" s="11"/>
      <c r="C7" s="96" t="s">
        <v>87</v>
      </c>
      <c r="D7" s="97"/>
      <c r="E7" s="97"/>
      <c r="F7" s="96"/>
      <c r="G7" s="97"/>
    </row>
    <row r="8" spans="1:7" ht="24.75" customHeight="1">
      <c r="A8" s="96" t="s">
        <v>93</v>
      </c>
      <c r="B8" s="97"/>
      <c r="C8" s="97"/>
      <c r="D8" s="97"/>
      <c r="E8" s="97"/>
      <c r="F8" s="13"/>
      <c r="G8" s="13"/>
    </row>
    <row r="9" spans="1:7" ht="18.75">
      <c r="A9" s="11"/>
      <c r="B9" s="11"/>
      <c r="C9" s="11"/>
      <c r="D9" s="11"/>
      <c r="E9" s="14"/>
      <c r="F9" s="13"/>
      <c r="G9" s="13"/>
    </row>
    <row r="10" spans="1:7" ht="18.75">
      <c r="A10" s="11"/>
      <c r="B10" s="11"/>
      <c r="C10" s="11"/>
      <c r="D10" s="11"/>
      <c r="E10" s="14"/>
      <c r="F10" s="13"/>
      <c r="G10" s="13"/>
    </row>
    <row r="11" spans="1:7" ht="15" customHeight="1">
      <c r="A11" s="98" t="s">
        <v>64</v>
      </c>
      <c r="B11" s="99"/>
      <c r="C11" s="99"/>
      <c r="D11" s="99"/>
      <c r="E11" s="99"/>
      <c r="F11" s="99"/>
      <c r="G11" s="15"/>
    </row>
    <row r="12" spans="1:7" ht="44.25" customHeight="1">
      <c r="A12" s="99"/>
      <c r="B12" s="99"/>
      <c r="C12" s="99"/>
      <c r="D12" s="99"/>
      <c r="E12" s="99"/>
      <c r="F12" s="99"/>
      <c r="G12" s="15"/>
    </row>
    <row r="13" spans="1:7" ht="15">
      <c r="A13" s="15"/>
      <c r="B13" s="15"/>
      <c r="C13" s="15"/>
      <c r="D13" s="15"/>
      <c r="E13" s="15"/>
      <c r="F13" s="15"/>
      <c r="G13" s="15"/>
    </row>
    <row r="14" spans="1:7" ht="18.75">
      <c r="A14" s="16" t="s">
        <v>88</v>
      </c>
      <c r="B14" s="17"/>
      <c r="C14" s="17"/>
      <c r="D14" s="17"/>
      <c r="E14" s="17"/>
      <c r="F14" s="17"/>
      <c r="G14" s="17"/>
    </row>
    <row r="15" spans="1:7">
      <c r="A15" s="17"/>
      <c r="B15" s="17"/>
      <c r="C15" s="17"/>
      <c r="D15" s="17"/>
      <c r="E15" s="17"/>
      <c r="F15" s="17"/>
      <c r="G15" s="17"/>
    </row>
    <row r="16" spans="1:7">
      <c r="A16" s="17"/>
      <c r="B16" s="17"/>
      <c r="C16" s="17"/>
      <c r="D16" s="17"/>
      <c r="E16" s="17"/>
      <c r="F16" s="17"/>
      <c r="G16" s="17"/>
    </row>
    <row r="17" spans="1:7">
      <c r="A17" s="17"/>
      <c r="B17" s="17"/>
      <c r="C17" s="17"/>
      <c r="D17" s="17"/>
      <c r="E17" s="17"/>
      <c r="F17" s="17"/>
      <c r="G17" s="17"/>
    </row>
    <row r="18" spans="1:7">
      <c r="A18" s="18"/>
      <c r="B18" s="18"/>
      <c r="C18" s="18"/>
      <c r="D18" s="18"/>
      <c r="E18" s="18"/>
      <c r="F18" s="18"/>
      <c r="G18" s="17"/>
    </row>
    <row r="19" spans="1:7" ht="18.75" customHeight="1">
      <c r="A19" s="100"/>
      <c r="B19" s="100"/>
      <c r="C19" s="100"/>
      <c r="D19" s="100"/>
      <c r="E19" s="100"/>
      <c r="F19" s="17"/>
      <c r="G19" s="17"/>
    </row>
  </sheetData>
  <mergeCells count="5">
    <mergeCell ref="C7:E7"/>
    <mergeCell ref="F7:G7"/>
    <mergeCell ref="A8:E8"/>
    <mergeCell ref="A11:F12"/>
    <mergeCell ref="A19:E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30"/>
  <sheetViews>
    <sheetView workbookViewId="0">
      <selection activeCell="U17" sqref="U17"/>
    </sheetView>
  </sheetViews>
  <sheetFormatPr defaultRowHeight="15"/>
  <cols>
    <col min="1" max="1" width="19.5703125" customWidth="1"/>
    <col min="4" max="4" width="7.140625" customWidth="1"/>
    <col min="7" max="7" width="7.140625" customWidth="1"/>
    <col min="10" max="10" width="7.42578125" customWidth="1"/>
    <col min="13" max="13" width="7.140625" customWidth="1"/>
    <col min="16" max="16" width="7.28515625" customWidth="1"/>
    <col min="19" max="19" width="7.140625" customWidth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S1" s="8" t="s">
        <v>33</v>
      </c>
    </row>
    <row r="2" spans="1:19" ht="15" customHeight="1">
      <c r="A2" s="108"/>
      <c r="B2" s="110" t="s">
        <v>29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08"/>
      <c r="B3" s="108" t="s">
        <v>30</v>
      </c>
      <c r="C3" s="108"/>
      <c r="D3" s="108"/>
      <c r="E3" s="108" t="s">
        <v>31</v>
      </c>
      <c r="F3" s="108"/>
      <c r="G3" s="108"/>
      <c r="H3" s="108" t="s">
        <v>32</v>
      </c>
      <c r="I3" s="108"/>
      <c r="J3" s="110"/>
      <c r="K3" s="108" t="s">
        <v>54</v>
      </c>
      <c r="L3" s="108"/>
      <c r="M3" s="108"/>
      <c r="N3" s="108" t="s">
        <v>55</v>
      </c>
      <c r="O3" s="108"/>
      <c r="P3" s="108"/>
      <c r="Q3" s="108" t="s">
        <v>36</v>
      </c>
      <c r="R3" s="108"/>
      <c r="S3" s="110"/>
    </row>
    <row r="4" spans="1:19" ht="24.75" customHeight="1">
      <c r="A4" s="108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19">
      <c r="A5" s="41" t="s">
        <v>5</v>
      </c>
      <c r="B5" s="74">
        <v>25841</v>
      </c>
      <c r="C5" s="74">
        <v>22</v>
      </c>
      <c r="D5" s="74">
        <v>1</v>
      </c>
      <c r="E5" s="74">
        <v>67698</v>
      </c>
      <c r="F5" s="74">
        <v>16</v>
      </c>
      <c r="G5" s="74">
        <v>37</v>
      </c>
      <c r="H5" s="74">
        <v>30677</v>
      </c>
      <c r="I5" s="74">
        <v>132</v>
      </c>
      <c r="J5" s="74">
        <v>497</v>
      </c>
      <c r="K5" s="74">
        <v>26660</v>
      </c>
      <c r="L5" s="74">
        <v>574</v>
      </c>
      <c r="M5" s="74">
        <v>579</v>
      </c>
      <c r="N5" s="74">
        <v>3915</v>
      </c>
      <c r="O5" s="74">
        <v>8613</v>
      </c>
      <c r="P5" s="74">
        <v>602</v>
      </c>
      <c r="Q5" s="74">
        <v>1839</v>
      </c>
      <c r="R5" s="74">
        <v>3716</v>
      </c>
      <c r="S5" s="74">
        <v>2</v>
      </c>
    </row>
    <row r="6" spans="1:19">
      <c r="A6" s="42" t="s">
        <v>74</v>
      </c>
      <c r="B6" s="77">
        <v>733</v>
      </c>
      <c r="C6" s="77" t="s">
        <v>72</v>
      </c>
      <c r="D6" s="94" t="s">
        <v>72</v>
      </c>
      <c r="E6" s="77">
        <v>1879</v>
      </c>
      <c r="F6" s="94">
        <v>1</v>
      </c>
      <c r="G6" s="94" t="s">
        <v>72</v>
      </c>
      <c r="H6" s="77">
        <v>644</v>
      </c>
      <c r="I6" s="77">
        <v>2</v>
      </c>
      <c r="J6" s="77">
        <v>13</v>
      </c>
      <c r="K6" s="77">
        <v>426</v>
      </c>
      <c r="L6" s="77">
        <v>7</v>
      </c>
      <c r="M6" s="94">
        <v>9</v>
      </c>
      <c r="N6" s="77">
        <v>67</v>
      </c>
      <c r="O6" s="77">
        <v>216</v>
      </c>
      <c r="P6" s="77">
        <v>15</v>
      </c>
      <c r="Q6" s="77">
        <v>51</v>
      </c>
      <c r="R6" s="77">
        <v>96</v>
      </c>
      <c r="S6" s="94" t="s">
        <v>72</v>
      </c>
    </row>
    <row r="7" spans="1:19">
      <c r="A7" s="42" t="s">
        <v>6</v>
      </c>
      <c r="B7" s="77">
        <v>900</v>
      </c>
      <c r="C7" s="77" t="s">
        <v>72</v>
      </c>
      <c r="D7" s="94">
        <v>1</v>
      </c>
      <c r="E7" s="77">
        <v>2739</v>
      </c>
      <c r="F7" s="94" t="s">
        <v>72</v>
      </c>
      <c r="G7" s="94">
        <v>1</v>
      </c>
      <c r="H7" s="77">
        <v>801</v>
      </c>
      <c r="I7" s="77">
        <v>2</v>
      </c>
      <c r="J7" s="77">
        <v>8</v>
      </c>
      <c r="K7" s="77">
        <v>689</v>
      </c>
      <c r="L7" s="77">
        <v>17</v>
      </c>
      <c r="M7" s="77">
        <v>10</v>
      </c>
      <c r="N7" s="77">
        <v>107</v>
      </c>
      <c r="O7" s="77">
        <v>328</v>
      </c>
      <c r="P7" s="77">
        <v>15</v>
      </c>
      <c r="Q7" s="94">
        <v>2</v>
      </c>
      <c r="R7" s="77">
        <v>3</v>
      </c>
      <c r="S7" s="94" t="s">
        <v>72</v>
      </c>
    </row>
    <row r="8" spans="1:19">
      <c r="A8" s="42" t="s">
        <v>7</v>
      </c>
      <c r="B8" s="77">
        <v>1322</v>
      </c>
      <c r="C8" s="77" t="s">
        <v>72</v>
      </c>
      <c r="D8" s="94" t="s">
        <v>72</v>
      </c>
      <c r="E8" s="77">
        <v>4022</v>
      </c>
      <c r="F8" s="94" t="s">
        <v>72</v>
      </c>
      <c r="G8" s="94">
        <v>1</v>
      </c>
      <c r="H8" s="77">
        <v>1269</v>
      </c>
      <c r="I8" s="77">
        <v>1</v>
      </c>
      <c r="J8" s="77">
        <v>12</v>
      </c>
      <c r="K8" s="74">
        <v>1084</v>
      </c>
      <c r="L8" s="77">
        <v>11</v>
      </c>
      <c r="M8" s="77">
        <v>15</v>
      </c>
      <c r="N8" s="77">
        <v>161</v>
      </c>
      <c r="O8" s="77">
        <v>391</v>
      </c>
      <c r="P8" s="77">
        <v>23</v>
      </c>
      <c r="Q8" s="77">
        <v>5</v>
      </c>
      <c r="R8" s="77">
        <v>1</v>
      </c>
      <c r="S8" s="94" t="s">
        <v>72</v>
      </c>
    </row>
    <row r="9" spans="1:19">
      <c r="A9" s="42" t="s">
        <v>8</v>
      </c>
      <c r="B9" s="77">
        <v>1753</v>
      </c>
      <c r="C9" s="94">
        <v>3</v>
      </c>
      <c r="D9" s="94" t="s">
        <v>72</v>
      </c>
      <c r="E9" s="77">
        <v>5888</v>
      </c>
      <c r="F9" s="77">
        <v>5</v>
      </c>
      <c r="G9" s="77">
        <v>3</v>
      </c>
      <c r="H9" s="77">
        <v>3186</v>
      </c>
      <c r="I9" s="77">
        <v>28</v>
      </c>
      <c r="J9" s="77">
        <v>79</v>
      </c>
      <c r="K9" s="77">
        <v>2639</v>
      </c>
      <c r="L9" s="77">
        <v>124</v>
      </c>
      <c r="M9" s="77">
        <v>55</v>
      </c>
      <c r="N9" s="77">
        <v>370</v>
      </c>
      <c r="O9" s="77">
        <v>1122</v>
      </c>
      <c r="P9" s="77">
        <v>29</v>
      </c>
      <c r="Q9" s="77">
        <v>35</v>
      </c>
      <c r="R9" s="77">
        <v>4</v>
      </c>
      <c r="S9" s="94" t="s">
        <v>72</v>
      </c>
    </row>
    <row r="10" spans="1:19">
      <c r="A10" s="42" t="s">
        <v>9</v>
      </c>
      <c r="B10" s="77">
        <v>585</v>
      </c>
      <c r="C10" s="94" t="s">
        <v>72</v>
      </c>
      <c r="D10" s="94" t="s">
        <v>72</v>
      </c>
      <c r="E10" s="77">
        <v>2071</v>
      </c>
      <c r="F10" s="94" t="s">
        <v>72</v>
      </c>
      <c r="G10" s="77">
        <v>2</v>
      </c>
      <c r="H10" s="77">
        <v>1324</v>
      </c>
      <c r="I10" s="94">
        <v>1</v>
      </c>
      <c r="J10" s="77">
        <v>10</v>
      </c>
      <c r="K10" s="77">
        <v>793</v>
      </c>
      <c r="L10" s="77">
        <v>10</v>
      </c>
      <c r="M10" s="77">
        <v>29</v>
      </c>
      <c r="N10" s="77">
        <v>81</v>
      </c>
      <c r="O10" s="77">
        <v>256</v>
      </c>
      <c r="P10" s="77">
        <v>51</v>
      </c>
      <c r="Q10" s="77">
        <v>3</v>
      </c>
      <c r="R10" s="94">
        <v>2</v>
      </c>
      <c r="S10" s="94">
        <v>1</v>
      </c>
    </row>
    <row r="11" spans="1:19">
      <c r="A11" s="42" t="s">
        <v>10</v>
      </c>
      <c r="B11" s="77">
        <v>973</v>
      </c>
      <c r="C11" s="94" t="s">
        <v>72</v>
      </c>
      <c r="D11" s="94" t="s">
        <v>72</v>
      </c>
      <c r="E11" s="77">
        <v>3146</v>
      </c>
      <c r="F11" s="94">
        <v>1</v>
      </c>
      <c r="G11" s="94">
        <v>1</v>
      </c>
      <c r="H11" s="77">
        <v>877</v>
      </c>
      <c r="I11" s="94">
        <v>1</v>
      </c>
      <c r="J11" s="77">
        <v>10</v>
      </c>
      <c r="K11" s="77">
        <v>718</v>
      </c>
      <c r="L11" s="77">
        <v>15</v>
      </c>
      <c r="M11" s="77">
        <v>25</v>
      </c>
      <c r="N11" s="77">
        <v>89</v>
      </c>
      <c r="O11" s="77">
        <v>218</v>
      </c>
      <c r="P11" s="77">
        <v>18</v>
      </c>
      <c r="Q11" s="77">
        <v>7</v>
      </c>
      <c r="R11" s="94">
        <v>2</v>
      </c>
      <c r="S11" s="94" t="s">
        <v>72</v>
      </c>
    </row>
    <row r="12" spans="1:19">
      <c r="A12" s="42" t="s">
        <v>11</v>
      </c>
      <c r="B12" s="77">
        <v>1011</v>
      </c>
      <c r="C12" s="94">
        <v>1</v>
      </c>
      <c r="D12" s="94" t="s">
        <v>72</v>
      </c>
      <c r="E12" s="77">
        <v>4118</v>
      </c>
      <c r="F12" s="94">
        <v>1</v>
      </c>
      <c r="G12" s="94">
        <v>3</v>
      </c>
      <c r="H12" s="77">
        <v>2302</v>
      </c>
      <c r="I12" s="77">
        <v>30</v>
      </c>
      <c r="J12" s="77">
        <v>19</v>
      </c>
      <c r="K12" s="77">
        <v>1987</v>
      </c>
      <c r="L12" s="77">
        <v>34</v>
      </c>
      <c r="M12" s="77">
        <v>20</v>
      </c>
      <c r="N12" s="77">
        <v>176</v>
      </c>
      <c r="O12" s="77">
        <v>329</v>
      </c>
      <c r="P12" s="77">
        <v>26</v>
      </c>
      <c r="Q12" s="77">
        <v>12</v>
      </c>
      <c r="R12" s="77">
        <v>6</v>
      </c>
      <c r="S12" s="94" t="s">
        <v>72</v>
      </c>
    </row>
    <row r="13" spans="1:19">
      <c r="A13" s="6" t="s">
        <v>75</v>
      </c>
      <c r="B13" s="77">
        <v>344</v>
      </c>
      <c r="C13" s="77">
        <v>3</v>
      </c>
      <c r="D13" s="94" t="s">
        <v>72</v>
      </c>
      <c r="E13" s="77">
        <v>1790</v>
      </c>
      <c r="F13" s="94">
        <v>2</v>
      </c>
      <c r="G13" s="77">
        <v>1</v>
      </c>
      <c r="H13" s="77">
        <v>823</v>
      </c>
      <c r="I13" s="77">
        <v>14</v>
      </c>
      <c r="J13" s="77">
        <v>29</v>
      </c>
      <c r="K13" s="77">
        <v>1145</v>
      </c>
      <c r="L13" s="77">
        <v>55</v>
      </c>
      <c r="M13" s="77">
        <v>13</v>
      </c>
      <c r="N13" s="77">
        <v>95</v>
      </c>
      <c r="O13" s="77">
        <v>508</v>
      </c>
      <c r="P13" s="77">
        <v>1</v>
      </c>
      <c r="Q13" s="77">
        <v>70</v>
      </c>
      <c r="R13" s="77">
        <v>247</v>
      </c>
      <c r="S13" s="94" t="s">
        <v>72</v>
      </c>
    </row>
    <row r="14" spans="1:19">
      <c r="A14" s="42" t="s">
        <v>12</v>
      </c>
      <c r="B14" s="77">
        <v>1249</v>
      </c>
      <c r="C14" s="94" t="s">
        <v>72</v>
      </c>
      <c r="D14" s="94" t="s">
        <v>72</v>
      </c>
      <c r="E14" s="77">
        <v>3996</v>
      </c>
      <c r="F14" s="94">
        <v>1</v>
      </c>
      <c r="G14" s="94" t="s">
        <v>72</v>
      </c>
      <c r="H14" s="77">
        <v>1317</v>
      </c>
      <c r="I14" s="77">
        <v>4</v>
      </c>
      <c r="J14" s="77">
        <v>20</v>
      </c>
      <c r="K14" s="77">
        <v>1254</v>
      </c>
      <c r="L14" s="77">
        <v>20</v>
      </c>
      <c r="M14" s="77">
        <v>26</v>
      </c>
      <c r="N14" s="77">
        <v>226</v>
      </c>
      <c r="O14" s="77">
        <v>376</v>
      </c>
      <c r="P14" s="77">
        <v>28</v>
      </c>
      <c r="Q14" s="77">
        <v>18</v>
      </c>
      <c r="R14" s="77">
        <v>10</v>
      </c>
      <c r="S14" s="94" t="s">
        <v>72</v>
      </c>
    </row>
    <row r="15" spans="1:19">
      <c r="A15" s="42" t="s">
        <v>13</v>
      </c>
      <c r="B15" s="77">
        <v>1391</v>
      </c>
      <c r="C15" s="94" t="s">
        <v>72</v>
      </c>
      <c r="D15" s="94" t="s">
        <v>72</v>
      </c>
      <c r="E15" s="77">
        <v>3126</v>
      </c>
      <c r="F15" s="77">
        <v>1</v>
      </c>
      <c r="G15" s="77">
        <v>4</v>
      </c>
      <c r="H15" s="77">
        <v>725</v>
      </c>
      <c r="I15" s="94">
        <v>4</v>
      </c>
      <c r="J15" s="77">
        <v>11</v>
      </c>
      <c r="K15" s="77">
        <v>646</v>
      </c>
      <c r="L15" s="77">
        <v>13</v>
      </c>
      <c r="M15" s="77">
        <v>20</v>
      </c>
      <c r="N15" s="77">
        <v>84</v>
      </c>
      <c r="O15" s="77">
        <v>466</v>
      </c>
      <c r="P15" s="77">
        <v>26</v>
      </c>
      <c r="Q15" s="77">
        <v>12</v>
      </c>
      <c r="R15" s="77">
        <v>2</v>
      </c>
      <c r="S15" s="94" t="s">
        <v>72</v>
      </c>
    </row>
    <row r="16" spans="1:19">
      <c r="A16" s="42" t="s">
        <v>14</v>
      </c>
      <c r="B16" s="77">
        <v>1068</v>
      </c>
      <c r="C16" s="77">
        <v>9</v>
      </c>
      <c r="D16" s="94" t="s">
        <v>72</v>
      </c>
      <c r="E16" s="77">
        <v>2542</v>
      </c>
      <c r="F16" s="94" t="s">
        <v>72</v>
      </c>
      <c r="G16" s="94">
        <v>1</v>
      </c>
      <c r="H16" s="77">
        <v>1242</v>
      </c>
      <c r="I16" s="77">
        <v>5</v>
      </c>
      <c r="J16" s="77">
        <v>30</v>
      </c>
      <c r="K16" s="74">
        <v>1063</v>
      </c>
      <c r="L16" s="77">
        <v>6</v>
      </c>
      <c r="M16" s="77">
        <v>20</v>
      </c>
      <c r="N16" s="77">
        <v>94</v>
      </c>
      <c r="O16" s="77">
        <v>327</v>
      </c>
      <c r="P16" s="77">
        <v>24</v>
      </c>
      <c r="Q16" s="77">
        <v>4</v>
      </c>
      <c r="R16" s="77">
        <v>3</v>
      </c>
      <c r="S16" s="94" t="s">
        <v>72</v>
      </c>
    </row>
    <row r="17" spans="1:19">
      <c r="A17" s="42" t="s">
        <v>15</v>
      </c>
      <c r="B17" s="77">
        <v>905</v>
      </c>
      <c r="C17" s="94" t="s">
        <v>72</v>
      </c>
      <c r="D17" s="94" t="s">
        <v>72</v>
      </c>
      <c r="E17" s="77">
        <v>2270</v>
      </c>
      <c r="F17" s="94" t="s">
        <v>72</v>
      </c>
      <c r="G17" s="94">
        <v>1</v>
      </c>
      <c r="H17" s="77">
        <v>2233</v>
      </c>
      <c r="I17" s="94">
        <v>5</v>
      </c>
      <c r="J17" s="77">
        <v>12</v>
      </c>
      <c r="K17" s="74">
        <v>1952</v>
      </c>
      <c r="L17" s="77">
        <v>10</v>
      </c>
      <c r="M17" s="77">
        <v>18</v>
      </c>
      <c r="N17" s="77">
        <v>238</v>
      </c>
      <c r="O17" s="77">
        <v>272</v>
      </c>
      <c r="P17" s="77">
        <v>47</v>
      </c>
      <c r="Q17" s="77">
        <v>10</v>
      </c>
      <c r="R17" s="77" t="s">
        <v>72</v>
      </c>
      <c r="S17" s="94" t="s">
        <v>72</v>
      </c>
    </row>
    <row r="18" spans="1:19">
      <c r="A18" s="42" t="s">
        <v>17</v>
      </c>
      <c r="B18" s="77">
        <v>983</v>
      </c>
      <c r="C18" s="94" t="s">
        <v>72</v>
      </c>
      <c r="D18" s="94" t="s">
        <v>72</v>
      </c>
      <c r="E18" s="77">
        <v>2625</v>
      </c>
      <c r="F18" s="94" t="s">
        <v>72</v>
      </c>
      <c r="G18" s="94">
        <v>3</v>
      </c>
      <c r="H18" s="77">
        <v>851</v>
      </c>
      <c r="I18" s="94">
        <v>1</v>
      </c>
      <c r="J18" s="77">
        <v>20</v>
      </c>
      <c r="K18" s="77">
        <v>601</v>
      </c>
      <c r="L18" s="77">
        <v>20</v>
      </c>
      <c r="M18" s="77">
        <v>18</v>
      </c>
      <c r="N18" s="77">
        <v>87</v>
      </c>
      <c r="O18" s="77">
        <v>255</v>
      </c>
      <c r="P18" s="77">
        <v>15</v>
      </c>
      <c r="Q18" s="94">
        <v>6</v>
      </c>
      <c r="R18" s="94">
        <v>1</v>
      </c>
      <c r="S18" s="94" t="s">
        <v>72</v>
      </c>
    </row>
    <row r="19" spans="1:19">
      <c r="A19" s="42" t="s">
        <v>18</v>
      </c>
      <c r="B19" s="77">
        <v>720</v>
      </c>
      <c r="C19" s="94" t="s">
        <v>72</v>
      </c>
      <c r="D19" s="94" t="s">
        <v>72</v>
      </c>
      <c r="E19" s="77">
        <v>2149</v>
      </c>
      <c r="F19" s="94" t="s">
        <v>72</v>
      </c>
      <c r="G19" s="77">
        <v>2</v>
      </c>
      <c r="H19" s="77">
        <v>566</v>
      </c>
      <c r="I19" s="77">
        <v>1</v>
      </c>
      <c r="J19" s="77">
        <v>3</v>
      </c>
      <c r="K19" s="77">
        <v>500</v>
      </c>
      <c r="L19" s="77">
        <v>2</v>
      </c>
      <c r="M19" s="77">
        <v>14</v>
      </c>
      <c r="N19" s="77">
        <v>79</v>
      </c>
      <c r="O19" s="77">
        <v>189</v>
      </c>
      <c r="P19" s="77">
        <v>9</v>
      </c>
      <c r="Q19" s="77">
        <v>6</v>
      </c>
      <c r="R19" s="94" t="s">
        <v>72</v>
      </c>
      <c r="S19" s="94" t="s">
        <v>72</v>
      </c>
    </row>
    <row r="20" spans="1:19">
      <c r="A20" s="42" t="s">
        <v>19</v>
      </c>
      <c r="B20" s="77">
        <v>3666</v>
      </c>
      <c r="C20" s="77">
        <v>1</v>
      </c>
      <c r="D20" s="94" t="s">
        <v>72</v>
      </c>
      <c r="E20" s="77">
        <v>5527</v>
      </c>
      <c r="F20" s="94">
        <v>1</v>
      </c>
      <c r="G20" s="77">
        <v>2</v>
      </c>
      <c r="H20" s="77">
        <v>2177</v>
      </c>
      <c r="I20" s="77">
        <v>8</v>
      </c>
      <c r="J20" s="77">
        <v>66</v>
      </c>
      <c r="K20" s="77">
        <v>1644</v>
      </c>
      <c r="L20" s="77">
        <v>34</v>
      </c>
      <c r="M20" s="77">
        <v>118</v>
      </c>
      <c r="N20" s="77">
        <v>120</v>
      </c>
      <c r="O20" s="77">
        <v>709</v>
      </c>
      <c r="P20" s="77">
        <v>33</v>
      </c>
      <c r="Q20" s="77">
        <v>7</v>
      </c>
      <c r="R20" s="77">
        <v>2</v>
      </c>
      <c r="S20" s="94" t="s">
        <v>72</v>
      </c>
    </row>
    <row r="21" spans="1:19">
      <c r="A21" s="6" t="s">
        <v>76</v>
      </c>
      <c r="B21" s="77">
        <v>251</v>
      </c>
      <c r="C21" s="94" t="s">
        <v>72</v>
      </c>
      <c r="D21" s="94" t="s">
        <v>72</v>
      </c>
      <c r="E21" s="77">
        <v>660</v>
      </c>
      <c r="F21" s="94" t="s">
        <v>72</v>
      </c>
      <c r="G21" s="94">
        <v>1</v>
      </c>
      <c r="H21" s="77">
        <v>312</v>
      </c>
      <c r="I21" s="77">
        <v>2</v>
      </c>
      <c r="J21" s="77">
        <v>4</v>
      </c>
      <c r="K21" s="77">
        <v>342</v>
      </c>
      <c r="L21" s="77">
        <v>31</v>
      </c>
      <c r="M21" s="77">
        <v>3</v>
      </c>
      <c r="N21" s="77">
        <v>67</v>
      </c>
      <c r="O21" s="77">
        <v>45</v>
      </c>
      <c r="P21" s="94">
        <v>7</v>
      </c>
      <c r="Q21" s="77">
        <v>15</v>
      </c>
      <c r="R21" s="77">
        <v>7</v>
      </c>
      <c r="S21" s="94" t="s">
        <v>72</v>
      </c>
    </row>
    <row r="22" spans="1:19">
      <c r="A22" s="42" t="s">
        <v>20</v>
      </c>
      <c r="B22" s="77">
        <v>1004</v>
      </c>
      <c r="C22" s="94">
        <v>2</v>
      </c>
      <c r="D22" s="94" t="s">
        <v>72</v>
      </c>
      <c r="E22" s="77">
        <v>2697</v>
      </c>
      <c r="F22" s="94">
        <v>1</v>
      </c>
      <c r="G22" s="94">
        <v>1</v>
      </c>
      <c r="H22" s="77">
        <v>898</v>
      </c>
      <c r="I22" s="94">
        <v>1</v>
      </c>
      <c r="J22" s="77">
        <v>11</v>
      </c>
      <c r="K22" s="77">
        <v>829</v>
      </c>
      <c r="L22" s="77">
        <v>13</v>
      </c>
      <c r="M22" s="77">
        <v>19</v>
      </c>
      <c r="N22" s="77">
        <v>108</v>
      </c>
      <c r="O22" s="77">
        <v>269</v>
      </c>
      <c r="P22" s="77">
        <v>13</v>
      </c>
      <c r="Q22" s="77">
        <v>5</v>
      </c>
      <c r="R22" s="77" t="s">
        <v>72</v>
      </c>
      <c r="S22" s="94" t="s">
        <v>72</v>
      </c>
    </row>
    <row r="23" spans="1:19">
      <c r="A23" s="42" t="s">
        <v>21</v>
      </c>
      <c r="B23" s="77">
        <v>2199</v>
      </c>
      <c r="C23" s="94">
        <v>2</v>
      </c>
      <c r="D23" s="94" t="s">
        <v>72</v>
      </c>
      <c r="E23" s="77">
        <v>5138</v>
      </c>
      <c r="F23" s="94">
        <v>2</v>
      </c>
      <c r="G23" s="77">
        <v>6</v>
      </c>
      <c r="H23" s="77">
        <v>2457</v>
      </c>
      <c r="I23" s="77">
        <v>3</v>
      </c>
      <c r="J23" s="77">
        <v>19</v>
      </c>
      <c r="K23" s="77">
        <v>2173</v>
      </c>
      <c r="L23" s="77">
        <v>26</v>
      </c>
      <c r="M23" s="77">
        <v>37</v>
      </c>
      <c r="N23" s="77">
        <v>502</v>
      </c>
      <c r="O23" s="77">
        <v>524</v>
      </c>
      <c r="P23" s="77">
        <v>36</v>
      </c>
      <c r="Q23" s="77">
        <v>96</v>
      </c>
      <c r="R23" s="77">
        <v>3</v>
      </c>
      <c r="S23" s="94" t="s">
        <v>72</v>
      </c>
    </row>
    <row r="24" spans="1:19">
      <c r="A24" s="42" t="s">
        <v>22</v>
      </c>
      <c r="B24" s="77">
        <v>2159</v>
      </c>
      <c r="C24" s="94" t="s">
        <v>72</v>
      </c>
      <c r="D24" s="94" t="s">
        <v>72</v>
      </c>
      <c r="E24" s="77">
        <v>6436</v>
      </c>
      <c r="F24" s="94" t="s">
        <v>72</v>
      </c>
      <c r="G24" s="77">
        <v>1</v>
      </c>
      <c r="H24" s="77">
        <v>4131</v>
      </c>
      <c r="I24" s="77">
        <v>16</v>
      </c>
      <c r="J24" s="77">
        <v>56</v>
      </c>
      <c r="K24" s="77">
        <v>4080</v>
      </c>
      <c r="L24" s="77">
        <v>96</v>
      </c>
      <c r="M24" s="77">
        <v>69</v>
      </c>
      <c r="N24" s="77">
        <v>964</v>
      </c>
      <c r="O24" s="77">
        <v>1077</v>
      </c>
      <c r="P24" s="77">
        <v>119</v>
      </c>
      <c r="Q24" s="77">
        <v>584</v>
      </c>
      <c r="R24" s="77">
        <v>8</v>
      </c>
      <c r="S24" s="94" t="s">
        <v>72</v>
      </c>
    </row>
    <row r="25" spans="1:19">
      <c r="A25" s="42" t="s">
        <v>23</v>
      </c>
      <c r="B25" s="77">
        <v>2411</v>
      </c>
      <c r="C25" s="94">
        <v>1</v>
      </c>
      <c r="D25" s="94" t="s">
        <v>72</v>
      </c>
      <c r="E25" s="77">
        <v>4330</v>
      </c>
      <c r="F25" s="77" t="s">
        <v>72</v>
      </c>
      <c r="G25" s="77">
        <v>2</v>
      </c>
      <c r="H25" s="77">
        <v>2074</v>
      </c>
      <c r="I25" s="77">
        <v>1</v>
      </c>
      <c r="J25" s="77">
        <v>59</v>
      </c>
      <c r="K25" s="77">
        <v>1648</v>
      </c>
      <c r="L25" s="77">
        <v>26</v>
      </c>
      <c r="M25" s="77">
        <v>34</v>
      </c>
      <c r="N25" s="77">
        <v>169</v>
      </c>
      <c r="O25" s="77">
        <v>501</v>
      </c>
      <c r="P25" s="77">
        <v>26</v>
      </c>
      <c r="Q25" s="77">
        <v>30</v>
      </c>
      <c r="R25" s="94">
        <v>4</v>
      </c>
      <c r="S25" s="94">
        <v>1</v>
      </c>
    </row>
    <row r="26" spans="1:19">
      <c r="A26" s="42" t="s">
        <v>24</v>
      </c>
      <c r="B26" s="77">
        <v>166</v>
      </c>
      <c r="C26" s="94" t="s">
        <v>72</v>
      </c>
      <c r="D26" s="94" t="s">
        <v>72</v>
      </c>
      <c r="E26" s="77">
        <v>456</v>
      </c>
      <c r="F26" s="94" t="s">
        <v>72</v>
      </c>
      <c r="G26" s="94" t="s">
        <v>72</v>
      </c>
      <c r="H26" s="77">
        <v>164</v>
      </c>
      <c r="I26" s="94" t="s">
        <v>72</v>
      </c>
      <c r="J26" s="77">
        <v>4</v>
      </c>
      <c r="K26" s="77">
        <v>171</v>
      </c>
      <c r="L26" s="77">
        <v>2</v>
      </c>
      <c r="M26" s="77">
        <v>3</v>
      </c>
      <c r="N26" s="77">
        <v>28</v>
      </c>
      <c r="O26" s="77">
        <v>165</v>
      </c>
      <c r="P26" s="77">
        <v>40</v>
      </c>
      <c r="Q26" s="77">
        <v>9</v>
      </c>
      <c r="R26" s="77" t="s">
        <v>72</v>
      </c>
      <c r="S26" s="94" t="s">
        <v>72</v>
      </c>
    </row>
    <row r="27" spans="1:19">
      <c r="A27" s="43" t="s">
        <v>25</v>
      </c>
      <c r="B27" s="84">
        <v>48</v>
      </c>
      <c r="C27" s="95" t="s">
        <v>72</v>
      </c>
      <c r="D27" s="95" t="s">
        <v>72</v>
      </c>
      <c r="E27" s="84">
        <v>93</v>
      </c>
      <c r="F27" s="95" t="s">
        <v>72</v>
      </c>
      <c r="G27" s="95">
        <v>1</v>
      </c>
      <c r="H27" s="84">
        <v>304</v>
      </c>
      <c r="I27" s="95">
        <v>2</v>
      </c>
      <c r="J27" s="95">
        <v>2</v>
      </c>
      <c r="K27" s="84">
        <v>276</v>
      </c>
      <c r="L27" s="84">
        <v>2</v>
      </c>
      <c r="M27" s="84">
        <v>4</v>
      </c>
      <c r="N27" s="84">
        <v>3</v>
      </c>
      <c r="O27" s="84">
        <v>70</v>
      </c>
      <c r="P27" s="84">
        <v>1</v>
      </c>
      <c r="Q27" s="84">
        <v>852</v>
      </c>
      <c r="R27" s="84">
        <v>3315</v>
      </c>
      <c r="S27" s="95" t="s">
        <v>72</v>
      </c>
    </row>
    <row r="28" spans="1:19">
      <c r="A28" s="6"/>
      <c r="B28" s="6"/>
      <c r="C28" s="6"/>
      <c r="D28" s="6"/>
      <c r="E28" s="6"/>
      <c r="F28" s="6"/>
      <c r="G28" s="6"/>
      <c r="H28" s="6"/>
      <c r="I28" s="6"/>
      <c r="J28" s="6"/>
    </row>
    <row r="30" spans="1:19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1"/>
  <sheetViews>
    <sheetView workbookViewId="0">
      <selection activeCell="B14" sqref="B14"/>
    </sheetView>
  </sheetViews>
  <sheetFormatPr defaultRowHeight="15"/>
  <cols>
    <col min="1" max="1" width="20.28515625" customWidth="1"/>
    <col min="4" max="4" width="7.28515625" customWidth="1"/>
    <col min="7" max="7" width="7.42578125" customWidth="1"/>
    <col min="10" max="10" width="7.28515625" customWidth="1"/>
    <col min="13" max="13" width="7.42578125" customWidth="1"/>
    <col min="16" max="16" width="7.28515625" customWidth="1"/>
    <col min="19" max="19" width="8.28515625" customWidth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S1" s="8" t="s">
        <v>33</v>
      </c>
    </row>
    <row r="2" spans="1:19" ht="15" customHeight="1">
      <c r="A2" s="108"/>
      <c r="B2" s="110" t="s">
        <v>37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08"/>
      <c r="B3" s="108" t="s">
        <v>38</v>
      </c>
      <c r="C3" s="108"/>
      <c r="D3" s="108"/>
      <c r="E3" s="108" t="s">
        <v>39</v>
      </c>
      <c r="F3" s="108"/>
      <c r="G3" s="108"/>
      <c r="H3" s="108" t="s">
        <v>40</v>
      </c>
      <c r="I3" s="108"/>
      <c r="J3" s="110"/>
      <c r="K3" s="108" t="s">
        <v>67</v>
      </c>
      <c r="L3" s="108"/>
      <c r="M3" s="108"/>
      <c r="N3" s="108" t="s">
        <v>41</v>
      </c>
      <c r="O3" s="108"/>
      <c r="P3" s="108"/>
      <c r="Q3" s="108" t="s">
        <v>42</v>
      </c>
      <c r="R3" s="108"/>
      <c r="S3" s="110"/>
    </row>
    <row r="4" spans="1:19" ht="28.5" customHeight="1">
      <c r="A4" s="108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19">
      <c r="A5" s="41" t="s">
        <v>5</v>
      </c>
      <c r="B5" s="74">
        <v>135352</v>
      </c>
      <c r="C5" s="74">
        <v>1749</v>
      </c>
      <c r="D5" s="74">
        <v>607</v>
      </c>
      <c r="E5" s="74">
        <v>2577</v>
      </c>
      <c r="F5" s="74">
        <v>7328</v>
      </c>
      <c r="G5" s="74">
        <v>851</v>
      </c>
      <c r="H5" s="74">
        <v>279</v>
      </c>
      <c r="I5" s="74">
        <v>8</v>
      </c>
      <c r="J5" s="74">
        <v>9</v>
      </c>
      <c r="K5" s="74">
        <v>16121</v>
      </c>
      <c r="L5" s="74">
        <v>364</v>
      </c>
      <c r="M5" s="74">
        <v>250</v>
      </c>
      <c r="N5" s="74">
        <v>841</v>
      </c>
      <c r="O5" s="74">
        <v>12</v>
      </c>
      <c r="P5" s="77">
        <v>1</v>
      </c>
      <c r="Q5" s="74">
        <v>1460</v>
      </c>
      <c r="R5" s="74">
        <v>3612</v>
      </c>
      <c r="S5" s="77" t="s">
        <v>72</v>
      </c>
    </row>
    <row r="6" spans="1:19">
      <c r="A6" s="42" t="s">
        <v>74</v>
      </c>
      <c r="B6" s="77">
        <v>3564</v>
      </c>
      <c r="C6" s="75">
        <v>86</v>
      </c>
      <c r="D6" s="77">
        <v>17</v>
      </c>
      <c r="E6" s="77">
        <v>38</v>
      </c>
      <c r="F6" s="77">
        <v>141</v>
      </c>
      <c r="G6" s="77">
        <v>16</v>
      </c>
      <c r="H6" s="77">
        <v>5</v>
      </c>
      <c r="I6" s="77" t="s">
        <v>72</v>
      </c>
      <c r="J6" s="77">
        <v>1</v>
      </c>
      <c r="K6" s="77">
        <v>143</v>
      </c>
      <c r="L6" s="77">
        <v>3</v>
      </c>
      <c r="M6" s="77">
        <v>3</v>
      </c>
      <c r="N6" s="77">
        <v>3</v>
      </c>
      <c r="O6" s="77" t="s">
        <v>72</v>
      </c>
      <c r="P6" s="77" t="s">
        <v>72</v>
      </c>
      <c r="Q6" s="77">
        <v>47</v>
      </c>
      <c r="R6" s="75">
        <v>92</v>
      </c>
      <c r="S6" s="77" t="s">
        <v>72</v>
      </c>
    </row>
    <row r="7" spans="1:19">
      <c r="A7" s="42" t="s">
        <v>6</v>
      </c>
      <c r="B7" s="77">
        <v>4738</v>
      </c>
      <c r="C7" s="75">
        <v>76</v>
      </c>
      <c r="D7" s="77">
        <v>13</v>
      </c>
      <c r="E7" s="77">
        <v>85</v>
      </c>
      <c r="F7" s="77">
        <v>253</v>
      </c>
      <c r="G7" s="77">
        <v>15</v>
      </c>
      <c r="H7" s="77">
        <v>1</v>
      </c>
      <c r="I7" s="77">
        <v>1</v>
      </c>
      <c r="J7" s="77" t="s">
        <v>72</v>
      </c>
      <c r="K7" s="77">
        <v>412</v>
      </c>
      <c r="L7" s="77">
        <v>20</v>
      </c>
      <c r="M7" s="77">
        <v>7</v>
      </c>
      <c r="N7" s="77">
        <v>2</v>
      </c>
      <c r="O7" s="77" t="s">
        <v>72</v>
      </c>
      <c r="P7" s="77" t="s">
        <v>72</v>
      </c>
      <c r="Q7" s="77" t="s">
        <v>72</v>
      </c>
      <c r="R7" s="75" t="s">
        <v>72</v>
      </c>
      <c r="S7" s="77" t="s">
        <v>72</v>
      </c>
    </row>
    <row r="8" spans="1:19">
      <c r="A8" s="42" t="s">
        <v>7</v>
      </c>
      <c r="B8" s="77">
        <v>6177</v>
      </c>
      <c r="C8" s="75">
        <v>41</v>
      </c>
      <c r="D8" s="77">
        <v>25</v>
      </c>
      <c r="E8" s="77">
        <v>37</v>
      </c>
      <c r="F8" s="77">
        <v>317</v>
      </c>
      <c r="G8" s="77">
        <v>14</v>
      </c>
      <c r="H8" s="77">
        <v>11</v>
      </c>
      <c r="I8" s="77" t="s">
        <v>72</v>
      </c>
      <c r="J8" s="77" t="s">
        <v>72</v>
      </c>
      <c r="K8" s="74">
        <v>1634</v>
      </c>
      <c r="L8" s="77">
        <v>46</v>
      </c>
      <c r="M8" s="77">
        <v>12</v>
      </c>
      <c r="N8" s="77">
        <v>4</v>
      </c>
      <c r="O8" s="77" t="s">
        <v>72</v>
      </c>
      <c r="P8" s="77" t="s">
        <v>72</v>
      </c>
      <c r="Q8" s="77" t="s">
        <v>72</v>
      </c>
      <c r="R8" s="75" t="s">
        <v>72</v>
      </c>
      <c r="S8" s="77" t="s">
        <v>72</v>
      </c>
    </row>
    <row r="9" spans="1:19">
      <c r="A9" s="42" t="s">
        <v>8</v>
      </c>
      <c r="B9" s="77">
        <v>12492</v>
      </c>
      <c r="C9" s="75">
        <v>211</v>
      </c>
      <c r="D9" s="77">
        <v>53</v>
      </c>
      <c r="E9" s="77">
        <v>416</v>
      </c>
      <c r="F9" s="74">
        <v>1051</v>
      </c>
      <c r="G9" s="77">
        <v>91</v>
      </c>
      <c r="H9" s="77">
        <v>18</v>
      </c>
      <c r="I9" s="77" t="s">
        <v>72</v>
      </c>
      <c r="J9" s="77">
        <v>2</v>
      </c>
      <c r="K9" s="77">
        <v>911</v>
      </c>
      <c r="L9" s="77">
        <v>22</v>
      </c>
      <c r="M9" s="77">
        <v>20</v>
      </c>
      <c r="N9" s="77">
        <v>34</v>
      </c>
      <c r="O9" s="77" t="s">
        <v>72</v>
      </c>
      <c r="P9" s="77" t="s">
        <v>72</v>
      </c>
      <c r="Q9" s="77" t="s">
        <v>72</v>
      </c>
      <c r="R9" s="75">
        <v>2</v>
      </c>
      <c r="S9" s="77" t="s">
        <v>72</v>
      </c>
    </row>
    <row r="10" spans="1:19">
      <c r="A10" s="42" t="s">
        <v>9</v>
      </c>
      <c r="B10" s="77">
        <v>4256</v>
      </c>
      <c r="C10" s="75">
        <v>21</v>
      </c>
      <c r="D10" s="77">
        <v>30</v>
      </c>
      <c r="E10" s="77">
        <v>63</v>
      </c>
      <c r="F10" s="77">
        <v>230</v>
      </c>
      <c r="G10" s="77">
        <v>56</v>
      </c>
      <c r="H10" s="77">
        <v>14</v>
      </c>
      <c r="I10" s="77" t="s">
        <v>72</v>
      </c>
      <c r="J10" s="77" t="s">
        <v>72</v>
      </c>
      <c r="K10" s="77">
        <v>521</v>
      </c>
      <c r="L10" s="77">
        <v>18</v>
      </c>
      <c r="M10" s="77">
        <v>7</v>
      </c>
      <c r="N10" s="77">
        <v>3</v>
      </c>
      <c r="O10" s="77" t="s">
        <v>72</v>
      </c>
      <c r="P10" s="77" t="s">
        <v>72</v>
      </c>
      <c r="Q10" s="77" t="s">
        <v>72</v>
      </c>
      <c r="R10" s="75" t="s">
        <v>72</v>
      </c>
      <c r="S10" s="77" t="s">
        <v>72</v>
      </c>
    </row>
    <row r="11" spans="1:19">
      <c r="A11" s="42" t="s">
        <v>10</v>
      </c>
      <c r="B11" s="77">
        <v>4982</v>
      </c>
      <c r="C11" s="75">
        <v>62</v>
      </c>
      <c r="D11" s="77">
        <v>28</v>
      </c>
      <c r="E11" s="77">
        <v>84</v>
      </c>
      <c r="F11" s="77">
        <v>163</v>
      </c>
      <c r="G11" s="77">
        <v>15</v>
      </c>
      <c r="H11" s="77">
        <v>3</v>
      </c>
      <c r="I11" s="77">
        <v>1</v>
      </c>
      <c r="J11" s="77" t="s">
        <v>72</v>
      </c>
      <c r="K11" s="77">
        <v>734</v>
      </c>
      <c r="L11" s="77">
        <v>10</v>
      </c>
      <c r="M11" s="77">
        <v>11</v>
      </c>
      <c r="N11" s="77">
        <v>7</v>
      </c>
      <c r="O11" s="77">
        <v>1</v>
      </c>
      <c r="P11" s="77" t="s">
        <v>72</v>
      </c>
      <c r="Q11" s="77" t="s">
        <v>72</v>
      </c>
      <c r="R11" s="75" t="s">
        <v>72</v>
      </c>
      <c r="S11" s="77" t="s">
        <v>72</v>
      </c>
    </row>
    <row r="12" spans="1:19">
      <c r="A12" s="42" t="s">
        <v>11</v>
      </c>
      <c r="B12" s="77">
        <v>8798</v>
      </c>
      <c r="C12" s="75">
        <v>151</v>
      </c>
      <c r="D12" s="77">
        <v>36</v>
      </c>
      <c r="E12" s="77">
        <v>165</v>
      </c>
      <c r="F12" s="77">
        <v>242</v>
      </c>
      <c r="G12" s="77">
        <v>20</v>
      </c>
      <c r="H12" s="77">
        <v>41</v>
      </c>
      <c r="I12" s="77" t="s">
        <v>72</v>
      </c>
      <c r="J12" s="77">
        <v>1</v>
      </c>
      <c r="K12" s="74">
        <v>592</v>
      </c>
      <c r="L12" s="77">
        <v>7</v>
      </c>
      <c r="M12" s="77">
        <v>11</v>
      </c>
      <c r="N12" s="77">
        <v>10</v>
      </c>
      <c r="O12" s="77">
        <v>1</v>
      </c>
      <c r="P12" s="77" t="s">
        <v>72</v>
      </c>
      <c r="Q12" s="77" t="s">
        <v>72</v>
      </c>
      <c r="R12" s="75" t="s">
        <v>72</v>
      </c>
      <c r="S12" s="77" t="s">
        <v>72</v>
      </c>
    </row>
    <row r="13" spans="1:19">
      <c r="A13" s="6" t="s">
        <v>75</v>
      </c>
      <c r="B13" s="77">
        <v>3914</v>
      </c>
      <c r="C13" s="75">
        <v>117</v>
      </c>
      <c r="D13" s="77">
        <v>12</v>
      </c>
      <c r="E13" s="77">
        <v>109</v>
      </c>
      <c r="F13" s="77">
        <v>482</v>
      </c>
      <c r="G13" s="77">
        <v>30</v>
      </c>
      <c r="H13" s="77">
        <v>3</v>
      </c>
      <c r="I13" s="77">
        <v>1</v>
      </c>
      <c r="J13" s="77" t="s">
        <v>72</v>
      </c>
      <c r="K13" s="77">
        <v>174</v>
      </c>
      <c r="L13" s="77">
        <v>3</v>
      </c>
      <c r="M13" s="77">
        <v>2</v>
      </c>
      <c r="N13" s="77">
        <v>5</v>
      </c>
      <c r="O13" s="77">
        <v>1</v>
      </c>
      <c r="P13" s="77" t="s">
        <v>72</v>
      </c>
      <c r="Q13" s="77">
        <v>62</v>
      </c>
      <c r="R13" s="75">
        <v>225</v>
      </c>
      <c r="S13" s="77" t="s">
        <v>72</v>
      </c>
    </row>
    <row r="14" spans="1:19">
      <c r="A14" s="42" t="s">
        <v>12</v>
      </c>
      <c r="B14" s="77">
        <v>7391</v>
      </c>
      <c r="C14" s="75">
        <v>94</v>
      </c>
      <c r="D14" s="77">
        <v>30</v>
      </c>
      <c r="E14" s="77">
        <v>140</v>
      </c>
      <c r="F14" s="77">
        <v>309</v>
      </c>
      <c r="G14" s="77">
        <v>38</v>
      </c>
      <c r="H14" s="77">
        <v>14</v>
      </c>
      <c r="I14" s="77" t="s">
        <v>72</v>
      </c>
      <c r="J14" s="77" t="s">
        <v>72</v>
      </c>
      <c r="K14" s="77">
        <v>498</v>
      </c>
      <c r="L14" s="77">
        <v>8</v>
      </c>
      <c r="M14" s="77">
        <v>6</v>
      </c>
      <c r="N14" s="77">
        <v>16</v>
      </c>
      <c r="O14" s="77" t="s">
        <v>72</v>
      </c>
      <c r="P14" s="77" t="s">
        <v>72</v>
      </c>
      <c r="Q14" s="77">
        <v>1</v>
      </c>
      <c r="R14" s="75" t="s">
        <v>72</v>
      </c>
      <c r="S14" s="77" t="s">
        <v>72</v>
      </c>
    </row>
    <row r="15" spans="1:19">
      <c r="A15" s="42" t="s">
        <v>13</v>
      </c>
      <c r="B15" s="77">
        <v>5379</v>
      </c>
      <c r="C15" s="75">
        <v>82</v>
      </c>
      <c r="D15" s="77">
        <v>26</v>
      </c>
      <c r="E15" s="77">
        <v>143</v>
      </c>
      <c r="F15" s="77">
        <v>384</v>
      </c>
      <c r="G15" s="77">
        <v>30</v>
      </c>
      <c r="H15" s="77">
        <v>9</v>
      </c>
      <c r="I15" s="77">
        <v>1</v>
      </c>
      <c r="J15" s="77" t="s">
        <v>72</v>
      </c>
      <c r="K15" s="77">
        <v>443</v>
      </c>
      <c r="L15" s="77">
        <v>17</v>
      </c>
      <c r="M15" s="77">
        <v>5</v>
      </c>
      <c r="N15" s="77">
        <v>10</v>
      </c>
      <c r="O15" s="77">
        <v>1</v>
      </c>
      <c r="P15" s="77" t="s">
        <v>72</v>
      </c>
      <c r="Q15" s="77" t="s">
        <v>72</v>
      </c>
      <c r="R15" s="75">
        <v>1</v>
      </c>
      <c r="S15" s="77" t="s">
        <v>72</v>
      </c>
    </row>
    <row r="16" spans="1:19">
      <c r="A16" s="42" t="s">
        <v>14</v>
      </c>
      <c r="B16" s="77">
        <v>5021</v>
      </c>
      <c r="C16" s="75">
        <v>66</v>
      </c>
      <c r="D16" s="77">
        <v>20</v>
      </c>
      <c r="E16" s="77">
        <v>39</v>
      </c>
      <c r="F16" s="77">
        <v>247</v>
      </c>
      <c r="G16" s="77">
        <v>31</v>
      </c>
      <c r="H16" s="77">
        <v>4</v>
      </c>
      <c r="I16" s="77">
        <v>1</v>
      </c>
      <c r="J16" s="77" t="s">
        <v>72</v>
      </c>
      <c r="K16" s="77">
        <v>945</v>
      </c>
      <c r="L16" s="77">
        <v>35</v>
      </c>
      <c r="M16" s="77">
        <v>24</v>
      </c>
      <c r="N16" s="77">
        <v>4</v>
      </c>
      <c r="O16" s="77">
        <v>1</v>
      </c>
      <c r="P16" s="77" t="s">
        <v>72</v>
      </c>
      <c r="Q16" s="77" t="s">
        <v>72</v>
      </c>
      <c r="R16" s="75" t="s">
        <v>72</v>
      </c>
      <c r="S16" s="77" t="s">
        <v>72</v>
      </c>
    </row>
    <row r="17" spans="1:19">
      <c r="A17" s="42" t="s">
        <v>15</v>
      </c>
      <c r="B17" s="77">
        <v>3518</v>
      </c>
      <c r="C17" s="75">
        <v>25</v>
      </c>
      <c r="D17" s="77">
        <v>23</v>
      </c>
      <c r="E17" s="77">
        <v>63</v>
      </c>
      <c r="F17" s="77">
        <v>218</v>
      </c>
      <c r="G17" s="77">
        <v>23</v>
      </c>
      <c r="H17" s="77">
        <v>6</v>
      </c>
      <c r="I17" s="77" t="s">
        <v>72</v>
      </c>
      <c r="J17" s="77" t="s">
        <v>72</v>
      </c>
      <c r="K17" s="77">
        <v>4009</v>
      </c>
      <c r="L17" s="77">
        <v>44</v>
      </c>
      <c r="M17" s="77">
        <v>32</v>
      </c>
      <c r="N17" s="74">
        <v>12</v>
      </c>
      <c r="O17" s="77" t="s">
        <v>72</v>
      </c>
      <c r="P17" s="77" t="s">
        <v>72</v>
      </c>
      <c r="Q17" s="77" t="s">
        <v>72</v>
      </c>
      <c r="R17" s="75" t="s">
        <v>72</v>
      </c>
      <c r="S17" s="77" t="s">
        <v>72</v>
      </c>
    </row>
    <row r="18" spans="1:19">
      <c r="A18" s="42" t="s">
        <v>17</v>
      </c>
      <c r="B18" s="77">
        <v>4835</v>
      </c>
      <c r="C18" s="75">
        <v>68</v>
      </c>
      <c r="D18" s="77">
        <v>26</v>
      </c>
      <c r="E18" s="77">
        <v>46</v>
      </c>
      <c r="F18" s="77">
        <v>204</v>
      </c>
      <c r="G18" s="77">
        <v>18</v>
      </c>
      <c r="H18" s="77">
        <v>8</v>
      </c>
      <c r="I18" s="77" t="s">
        <v>72</v>
      </c>
      <c r="J18" s="77" t="s">
        <v>72</v>
      </c>
      <c r="K18" s="77">
        <v>258</v>
      </c>
      <c r="L18" s="77">
        <v>5</v>
      </c>
      <c r="M18" s="77">
        <v>12</v>
      </c>
      <c r="N18" s="77">
        <v>6</v>
      </c>
      <c r="O18" s="77" t="s">
        <v>72</v>
      </c>
      <c r="P18" s="77" t="s">
        <v>72</v>
      </c>
      <c r="Q18" s="77" t="s">
        <v>72</v>
      </c>
      <c r="R18" s="75" t="s">
        <v>72</v>
      </c>
      <c r="S18" s="77" t="s">
        <v>72</v>
      </c>
    </row>
    <row r="19" spans="1:19">
      <c r="A19" s="42" t="s">
        <v>18</v>
      </c>
      <c r="B19" s="77">
        <v>3550</v>
      </c>
      <c r="C19" s="75">
        <v>38</v>
      </c>
      <c r="D19" s="77">
        <v>9</v>
      </c>
      <c r="E19" s="77">
        <v>81</v>
      </c>
      <c r="F19" s="77">
        <v>143</v>
      </c>
      <c r="G19" s="77">
        <v>12</v>
      </c>
      <c r="H19" s="77">
        <v>7</v>
      </c>
      <c r="I19" s="77">
        <v>2</v>
      </c>
      <c r="J19" s="77" t="s">
        <v>72</v>
      </c>
      <c r="K19" s="74">
        <v>376</v>
      </c>
      <c r="L19" s="77">
        <v>9</v>
      </c>
      <c r="M19" s="77">
        <v>7</v>
      </c>
      <c r="N19" s="77">
        <v>6</v>
      </c>
      <c r="O19" s="77" t="s">
        <v>72</v>
      </c>
      <c r="P19" s="77" t="s">
        <v>72</v>
      </c>
      <c r="Q19" s="77" t="s">
        <v>72</v>
      </c>
      <c r="R19" s="75" t="s">
        <v>72</v>
      </c>
      <c r="S19" s="77" t="s">
        <v>72</v>
      </c>
    </row>
    <row r="20" spans="1:19">
      <c r="A20" s="42" t="s">
        <v>19</v>
      </c>
      <c r="B20" s="77">
        <v>11424</v>
      </c>
      <c r="C20" s="75">
        <v>135</v>
      </c>
      <c r="D20" s="77">
        <v>57</v>
      </c>
      <c r="E20" s="77">
        <v>91</v>
      </c>
      <c r="F20" s="77">
        <v>568</v>
      </c>
      <c r="G20" s="77">
        <v>137</v>
      </c>
      <c r="H20" s="77">
        <v>30</v>
      </c>
      <c r="I20" s="77">
        <v>1</v>
      </c>
      <c r="J20" s="77">
        <v>1</v>
      </c>
      <c r="K20" s="77">
        <v>1588</v>
      </c>
      <c r="L20" s="77">
        <v>50</v>
      </c>
      <c r="M20" s="77">
        <v>24</v>
      </c>
      <c r="N20" s="74">
        <v>7</v>
      </c>
      <c r="O20" s="77">
        <v>1</v>
      </c>
      <c r="P20" s="77" t="s">
        <v>72</v>
      </c>
      <c r="Q20" s="77">
        <v>1</v>
      </c>
      <c r="R20" s="75" t="s">
        <v>72</v>
      </c>
      <c r="S20" s="77" t="s">
        <v>72</v>
      </c>
    </row>
    <row r="21" spans="1:19">
      <c r="A21" s="46" t="s">
        <v>76</v>
      </c>
      <c r="B21" s="74">
        <v>1528</v>
      </c>
      <c r="C21" s="75">
        <v>13</v>
      </c>
      <c r="D21" s="77">
        <v>7</v>
      </c>
      <c r="E21" s="77">
        <v>29</v>
      </c>
      <c r="F21" s="77">
        <v>62</v>
      </c>
      <c r="G21" s="77">
        <v>5</v>
      </c>
      <c r="H21" s="77" t="s">
        <v>72</v>
      </c>
      <c r="I21" s="77" t="s">
        <v>72</v>
      </c>
      <c r="J21" s="77" t="s">
        <v>72</v>
      </c>
      <c r="K21" s="74">
        <v>78</v>
      </c>
      <c r="L21" s="77">
        <v>4</v>
      </c>
      <c r="M21" s="77">
        <v>3</v>
      </c>
      <c r="N21" s="77">
        <v>6</v>
      </c>
      <c r="O21" s="77" t="s">
        <v>72</v>
      </c>
      <c r="P21" s="77" t="s">
        <v>72</v>
      </c>
      <c r="Q21" s="77">
        <v>6</v>
      </c>
      <c r="R21" s="75">
        <v>6</v>
      </c>
      <c r="S21" s="77" t="s">
        <v>72</v>
      </c>
    </row>
    <row r="22" spans="1:19">
      <c r="A22" s="42" t="s">
        <v>20</v>
      </c>
      <c r="B22" s="77">
        <v>5323</v>
      </c>
      <c r="C22" s="75">
        <v>92</v>
      </c>
      <c r="D22" s="77">
        <v>20</v>
      </c>
      <c r="E22" s="77">
        <v>82</v>
      </c>
      <c r="F22" s="77">
        <v>187</v>
      </c>
      <c r="G22" s="77">
        <v>18</v>
      </c>
      <c r="H22" s="77">
        <v>5</v>
      </c>
      <c r="I22" s="77" t="s">
        <v>72</v>
      </c>
      <c r="J22" s="77">
        <v>2</v>
      </c>
      <c r="K22" s="77">
        <v>129</v>
      </c>
      <c r="L22" s="77">
        <v>6</v>
      </c>
      <c r="M22" s="77">
        <v>4</v>
      </c>
      <c r="N22" s="77">
        <v>2</v>
      </c>
      <c r="O22" s="77" t="s">
        <v>72</v>
      </c>
      <c r="P22" s="77" t="s">
        <v>72</v>
      </c>
      <c r="Q22" s="77" t="s">
        <v>72</v>
      </c>
      <c r="R22" s="75">
        <v>1</v>
      </c>
      <c r="S22" s="77" t="s">
        <v>72</v>
      </c>
    </row>
    <row r="23" spans="1:19">
      <c r="A23" s="42" t="s">
        <v>21</v>
      </c>
      <c r="B23" s="77">
        <v>11619</v>
      </c>
      <c r="C23" s="75">
        <v>95</v>
      </c>
      <c r="D23" s="77">
        <v>38</v>
      </c>
      <c r="E23" s="77">
        <v>135</v>
      </c>
      <c r="F23" s="77">
        <v>443</v>
      </c>
      <c r="G23" s="77">
        <v>40</v>
      </c>
      <c r="H23" s="77">
        <v>8</v>
      </c>
      <c r="I23" s="77" t="s">
        <v>72</v>
      </c>
      <c r="J23" s="77" t="s">
        <v>72</v>
      </c>
      <c r="K23" s="77">
        <v>708</v>
      </c>
      <c r="L23" s="77">
        <v>21</v>
      </c>
      <c r="M23" s="77">
        <v>20</v>
      </c>
      <c r="N23" s="77">
        <v>94</v>
      </c>
      <c r="O23" s="77">
        <v>1</v>
      </c>
      <c r="P23" s="77" t="s">
        <v>72</v>
      </c>
      <c r="Q23" s="77">
        <v>1</v>
      </c>
      <c r="R23" s="75" t="s">
        <v>72</v>
      </c>
      <c r="S23" s="77" t="s">
        <v>72</v>
      </c>
    </row>
    <row r="24" spans="1:19">
      <c r="A24" s="42" t="s">
        <v>22</v>
      </c>
      <c r="B24" s="77">
        <v>16271</v>
      </c>
      <c r="C24" s="75">
        <v>148</v>
      </c>
      <c r="D24" s="77">
        <v>64</v>
      </c>
      <c r="E24" s="77">
        <v>530</v>
      </c>
      <c r="F24" s="74">
        <v>1026</v>
      </c>
      <c r="G24" s="77">
        <v>166</v>
      </c>
      <c r="H24" s="77">
        <v>52</v>
      </c>
      <c r="I24" s="77" t="s">
        <v>72</v>
      </c>
      <c r="J24" s="77">
        <v>2</v>
      </c>
      <c r="K24" s="77">
        <v>924</v>
      </c>
      <c r="L24" s="77">
        <v>19</v>
      </c>
      <c r="M24" s="77">
        <v>13</v>
      </c>
      <c r="N24" s="77">
        <v>568</v>
      </c>
      <c r="O24" s="77">
        <v>1</v>
      </c>
      <c r="P24" s="77" t="s">
        <v>72</v>
      </c>
      <c r="Q24" s="77">
        <v>9</v>
      </c>
      <c r="R24" s="75">
        <v>3</v>
      </c>
      <c r="S24" s="77" t="s">
        <v>72</v>
      </c>
    </row>
    <row r="25" spans="1:19">
      <c r="A25" s="42" t="s">
        <v>23</v>
      </c>
      <c r="B25" s="77">
        <v>9526</v>
      </c>
      <c r="C25" s="75">
        <v>67</v>
      </c>
      <c r="D25" s="77">
        <v>54</v>
      </c>
      <c r="E25" s="77">
        <v>139</v>
      </c>
      <c r="F25" s="77">
        <v>445</v>
      </c>
      <c r="G25" s="77">
        <v>44</v>
      </c>
      <c r="H25" s="77">
        <v>38</v>
      </c>
      <c r="I25" s="77" t="s">
        <v>72</v>
      </c>
      <c r="J25" s="77" t="s">
        <v>72</v>
      </c>
      <c r="K25" s="77">
        <v>928</v>
      </c>
      <c r="L25" s="77">
        <v>17</v>
      </c>
      <c r="M25" s="77">
        <v>23</v>
      </c>
      <c r="N25" s="77">
        <v>29</v>
      </c>
      <c r="O25" s="77">
        <v>3</v>
      </c>
      <c r="P25" s="77">
        <v>1</v>
      </c>
      <c r="Q25" s="77">
        <v>2</v>
      </c>
      <c r="R25" s="75">
        <v>1</v>
      </c>
      <c r="S25" s="77" t="s">
        <v>72</v>
      </c>
    </row>
    <row r="26" spans="1:19">
      <c r="A26" s="42" t="s">
        <v>24</v>
      </c>
      <c r="B26" s="77">
        <v>815</v>
      </c>
      <c r="C26" s="75">
        <v>9</v>
      </c>
      <c r="D26" s="77">
        <v>18</v>
      </c>
      <c r="E26" s="77">
        <v>60</v>
      </c>
      <c r="F26" s="77">
        <v>158</v>
      </c>
      <c r="G26" s="77">
        <v>25</v>
      </c>
      <c r="H26" s="77">
        <v>2</v>
      </c>
      <c r="I26" s="77" t="s">
        <v>72</v>
      </c>
      <c r="J26" s="77" t="s">
        <v>72</v>
      </c>
      <c r="K26" s="74">
        <v>110</v>
      </c>
      <c r="L26" s="77" t="s">
        <v>72</v>
      </c>
      <c r="M26" s="77">
        <v>4</v>
      </c>
      <c r="N26" s="77">
        <v>6</v>
      </c>
      <c r="O26" s="77" t="s">
        <v>72</v>
      </c>
      <c r="P26" s="77" t="s">
        <v>72</v>
      </c>
      <c r="Q26" s="77">
        <v>1</v>
      </c>
      <c r="R26" s="75" t="s">
        <v>72</v>
      </c>
      <c r="S26" s="77" t="s">
        <v>72</v>
      </c>
    </row>
    <row r="27" spans="1:19">
      <c r="A27" s="43" t="s">
        <v>25</v>
      </c>
      <c r="B27" s="84">
        <v>231</v>
      </c>
      <c r="C27" s="82">
        <v>52</v>
      </c>
      <c r="D27" s="84">
        <v>1</v>
      </c>
      <c r="E27" s="84">
        <v>2</v>
      </c>
      <c r="F27" s="84">
        <v>55</v>
      </c>
      <c r="G27" s="84">
        <v>7</v>
      </c>
      <c r="H27" s="84" t="s">
        <v>72</v>
      </c>
      <c r="I27" s="84" t="s">
        <v>72</v>
      </c>
      <c r="J27" s="84" t="s">
        <v>72</v>
      </c>
      <c r="K27" s="84">
        <v>6</v>
      </c>
      <c r="L27" s="84" t="s">
        <v>72</v>
      </c>
      <c r="M27" s="84" t="s">
        <v>72</v>
      </c>
      <c r="N27" s="84">
        <v>7</v>
      </c>
      <c r="O27" s="84">
        <v>1</v>
      </c>
      <c r="P27" s="84" t="s">
        <v>72</v>
      </c>
      <c r="Q27" s="84">
        <v>1330</v>
      </c>
      <c r="R27" s="82">
        <v>3281</v>
      </c>
      <c r="S27" s="84" t="s">
        <v>72</v>
      </c>
    </row>
    <row r="28" spans="1:19">
      <c r="A28" s="115" t="s">
        <v>68</v>
      </c>
      <c r="B28" s="116"/>
      <c r="C28" s="116"/>
      <c r="D28" s="116"/>
      <c r="E28" s="116"/>
      <c r="F28" s="116"/>
      <c r="G28" s="116"/>
      <c r="H28" s="116"/>
      <c r="I28" s="116"/>
      <c r="J28" s="116"/>
    </row>
    <row r="29" spans="1:19">
      <c r="A29" s="6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1:19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</row>
    <row r="31" spans="1:19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</row>
  </sheetData>
  <mergeCells count="9">
    <mergeCell ref="K3:M3"/>
    <mergeCell ref="N3:P3"/>
    <mergeCell ref="Q3:S3"/>
    <mergeCell ref="B2:S2"/>
    <mergeCell ref="A28:J28"/>
    <mergeCell ref="A2:A4"/>
    <mergeCell ref="B3:D3"/>
    <mergeCell ref="E3:G3"/>
    <mergeCell ref="H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44"/>
  <sheetViews>
    <sheetView workbookViewId="0">
      <selection activeCell="P1" sqref="P1"/>
    </sheetView>
  </sheetViews>
  <sheetFormatPr defaultRowHeight="15"/>
  <cols>
    <col min="1" max="1" width="19" customWidth="1"/>
    <col min="4" max="4" width="7.28515625" customWidth="1"/>
    <col min="7" max="7" width="7" customWidth="1"/>
    <col min="10" max="10" width="7.42578125" customWidth="1"/>
    <col min="13" max="13" width="7" customWidth="1"/>
    <col min="16" max="16" width="7.5703125" customWidth="1"/>
  </cols>
  <sheetData>
    <row r="1" spans="1:16">
      <c r="A1" s="6"/>
      <c r="B1" s="6"/>
      <c r="C1" s="6"/>
      <c r="D1" s="6"/>
      <c r="E1" s="6"/>
      <c r="F1" s="6"/>
      <c r="G1" s="6"/>
      <c r="H1" s="6"/>
      <c r="I1" s="6"/>
      <c r="J1" s="8"/>
      <c r="P1" s="8" t="s">
        <v>33</v>
      </c>
    </row>
    <row r="2" spans="1:16" ht="15" customHeight="1">
      <c r="A2" s="108"/>
      <c r="B2" s="110" t="s">
        <v>43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>
      <c r="A3" s="108"/>
      <c r="B3" s="108" t="s">
        <v>44</v>
      </c>
      <c r="C3" s="108"/>
      <c r="D3" s="108"/>
      <c r="E3" s="108" t="s">
        <v>45</v>
      </c>
      <c r="F3" s="108"/>
      <c r="G3" s="108"/>
      <c r="H3" s="108" t="s">
        <v>46</v>
      </c>
      <c r="I3" s="108"/>
      <c r="J3" s="110"/>
      <c r="K3" s="108" t="s">
        <v>47</v>
      </c>
      <c r="L3" s="108"/>
      <c r="M3" s="108"/>
      <c r="N3" s="108" t="s">
        <v>48</v>
      </c>
      <c r="O3" s="108"/>
      <c r="P3" s="110"/>
    </row>
    <row r="4" spans="1:16" ht="33.75">
      <c r="A4" s="108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8" t="s">
        <v>4</v>
      </c>
    </row>
    <row r="5" spans="1:16">
      <c r="A5" s="41" t="s">
        <v>5</v>
      </c>
      <c r="B5" s="77">
        <v>9091</v>
      </c>
      <c r="C5" s="77">
        <v>1631</v>
      </c>
      <c r="D5" s="77">
        <f>SUM(D6:D27)</f>
        <v>150</v>
      </c>
      <c r="E5" s="77">
        <v>24825</v>
      </c>
      <c r="F5" s="77">
        <v>853</v>
      </c>
      <c r="G5" s="77">
        <f>SUM(G6:G27)</f>
        <v>384</v>
      </c>
      <c r="H5" s="77">
        <v>18621</v>
      </c>
      <c r="I5" s="77">
        <v>1099</v>
      </c>
      <c r="J5" s="77">
        <f t="shared" ref="J5" si="0">SUM(J6:J27)</f>
        <v>154</v>
      </c>
      <c r="K5" s="77">
        <v>49065</v>
      </c>
      <c r="L5" s="77">
        <v>4032</v>
      </c>
      <c r="M5" s="77">
        <f t="shared" ref="M5" si="1">SUM(M6:M27)</f>
        <v>656</v>
      </c>
      <c r="N5" s="77">
        <v>55028</v>
      </c>
      <c r="O5" s="77">
        <v>5458</v>
      </c>
      <c r="P5" s="77">
        <f t="shared" ref="P5" si="2">SUM(P6:P27)</f>
        <v>374</v>
      </c>
    </row>
    <row r="6" spans="1:16">
      <c r="A6" s="42" t="s">
        <v>74</v>
      </c>
      <c r="B6" s="77">
        <v>407</v>
      </c>
      <c r="C6" s="77">
        <v>15</v>
      </c>
      <c r="D6" s="77">
        <v>5</v>
      </c>
      <c r="E6" s="77">
        <v>179</v>
      </c>
      <c r="F6" s="77">
        <v>16</v>
      </c>
      <c r="G6" s="77">
        <v>1</v>
      </c>
      <c r="H6" s="77">
        <v>521</v>
      </c>
      <c r="I6" s="77">
        <v>22</v>
      </c>
      <c r="J6" s="77">
        <v>7</v>
      </c>
      <c r="K6" s="77">
        <v>1164</v>
      </c>
      <c r="L6" s="77">
        <v>66</v>
      </c>
      <c r="M6" s="77">
        <v>12</v>
      </c>
      <c r="N6" s="77">
        <v>1529</v>
      </c>
      <c r="O6" s="77">
        <v>203</v>
      </c>
      <c r="P6" s="77">
        <v>12</v>
      </c>
    </row>
    <row r="7" spans="1:16">
      <c r="A7" s="42" t="s">
        <v>6</v>
      </c>
      <c r="B7" s="77">
        <v>244</v>
      </c>
      <c r="C7" s="77">
        <v>52</v>
      </c>
      <c r="D7" s="77" t="s">
        <v>72</v>
      </c>
      <c r="E7" s="77">
        <v>603</v>
      </c>
      <c r="F7" s="77">
        <v>21</v>
      </c>
      <c r="G7" s="77">
        <v>7</v>
      </c>
      <c r="H7" s="77">
        <v>502</v>
      </c>
      <c r="I7" s="77">
        <v>27</v>
      </c>
      <c r="J7" s="77" t="s">
        <v>72</v>
      </c>
      <c r="K7" s="77">
        <v>1600</v>
      </c>
      <c r="L7" s="77">
        <v>64</v>
      </c>
      <c r="M7" s="77">
        <v>15</v>
      </c>
      <c r="N7" s="77">
        <v>2289</v>
      </c>
      <c r="O7" s="77">
        <v>186</v>
      </c>
      <c r="P7" s="77">
        <v>13</v>
      </c>
    </row>
    <row r="8" spans="1:16">
      <c r="A8" s="42" t="s">
        <v>7</v>
      </c>
      <c r="B8" s="77">
        <v>436</v>
      </c>
      <c r="C8" s="77">
        <v>84</v>
      </c>
      <c r="D8" s="77">
        <v>4</v>
      </c>
      <c r="E8" s="77">
        <v>796</v>
      </c>
      <c r="F8" s="77">
        <v>41</v>
      </c>
      <c r="G8" s="77">
        <v>10</v>
      </c>
      <c r="H8" s="77">
        <v>1262</v>
      </c>
      <c r="I8" s="77">
        <v>35</v>
      </c>
      <c r="J8" s="77">
        <v>3</v>
      </c>
      <c r="K8" s="77">
        <v>3860</v>
      </c>
      <c r="L8" s="77">
        <v>100</v>
      </c>
      <c r="M8" s="77">
        <v>27</v>
      </c>
      <c r="N8" s="77">
        <v>1509</v>
      </c>
      <c r="O8" s="77">
        <v>144</v>
      </c>
      <c r="P8" s="77">
        <v>7</v>
      </c>
    </row>
    <row r="9" spans="1:16">
      <c r="A9" s="42" t="s">
        <v>8</v>
      </c>
      <c r="B9" s="77">
        <v>528</v>
      </c>
      <c r="C9" s="77">
        <v>73</v>
      </c>
      <c r="D9" s="77">
        <v>10</v>
      </c>
      <c r="E9" s="77">
        <v>1546</v>
      </c>
      <c r="F9" s="77">
        <v>66</v>
      </c>
      <c r="G9" s="77">
        <v>9</v>
      </c>
      <c r="H9" s="77">
        <v>1334</v>
      </c>
      <c r="I9" s="77">
        <v>70</v>
      </c>
      <c r="J9" s="77">
        <v>11</v>
      </c>
      <c r="K9" s="77">
        <v>3164</v>
      </c>
      <c r="L9" s="77">
        <v>429</v>
      </c>
      <c r="M9" s="77">
        <v>69</v>
      </c>
      <c r="N9" s="77">
        <v>7299</v>
      </c>
      <c r="O9" s="77">
        <v>648</v>
      </c>
      <c r="P9" s="77">
        <v>67</v>
      </c>
    </row>
    <row r="10" spans="1:16">
      <c r="A10" s="42" t="s">
        <v>9</v>
      </c>
      <c r="B10" s="77">
        <v>361</v>
      </c>
      <c r="C10" s="77">
        <v>35</v>
      </c>
      <c r="D10" s="77">
        <v>19</v>
      </c>
      <c r="E10" s="77">
        <v>606</v>
      </c>
      <c r="F10" s="77">
        <v>21</v>
      </c>
      <c r="G10" s="77">
        <v>28</v>
      </c>
      <c r="H10" s="77">
        <v>802</v>
      </c>
      <c r="I10" s="77">
        <v>48</v>
      </c>
      <c r="J10" s="77">
        <v>6</v>
      </c>
      <c r="K10" s="77">
        <v>2448</v>
      </c>
      <c r="L10" s="77">
        <v>87</v>
      </c>
      <c r="M10" s="77">
        <v>31</v>
      </c>
      <c r="N10" s="77">
        <v>640</v>
      </c>
      <c r="O10" s="77">
        <v>78</v>
      </c>
      <c r="P10" s="77">
        <v>9</v>
      </c>
    </row>
    <row r="11" spans="1:16">
      <c r="A11" s="42" t="s">
        <v>10</v>
      </c>
      <c r="B11" s="77">
        <v>441</v>
      </c>
      <c r="C11" s="77">
        <v>27</v>
      </c>
      <c r="D11" s="77">
        <v>7</v>
      </c>
      <c r="E11" s="77">
        <v>827</v>
      </c>
      <c r="F11" s="77">
        <v>26</v>
      </c>
      <c r="G11" s="77">
        <v>10</v>
      </c>
      <c r="H11" s="77">
        <v>951</v>
      </c>
      <c r="I11" s="77">
        <v>25</v>
      </c>
      <c r="J11" s="77">
        <v>15</v>
      </c>
      <c r="K11" s="77">
        <v>2335</v>
      </c>
      <c r="L11" s="77">
        <v>55</v>
      </c>
      <c r="M11" s="77">
        <v>22</v>
      </c>
      <c r="N11" s="77">
        <v>1256</v>
      </c>
      <c r="O11" s="77">
        <v>104</v>
      </c>
      <c r="P11" s="77" t="s">
        <v>72</v>
      </c>
    </row>
    <row r="12" spans="1:16">
      <c r="A12" s="42" t="s">
        <v>11</v>
      </c>
      <c r="B12" s="77">
        <v>268</v>
      </c>
      <c r="C12" s="77">
        <v>15</v>
      </c>
      <c r="D12" s="77">
        <v>1</v>
      </c>
      <c r="E12" s="77">
        <v>643</v>
      </c>
      <c r="F12" s="77">
        <v>22</v>
      </c>
      <c r="G12" s="77">
        <v>5</v>
      </c>
      <c r="H12" s="77">
        <v>715</v>
      </c>
      <c r="I12" s="77">
        <v>20</v>
      </c>
      <c r="J12" s="77">
        <v>7</v>
      </c>
      <c r="K12" s="77">
        <v>2476</v>
      </c>
      <c r="L12" s="77">
        <v>85</v>
      </c>
      <c r="M12" s="77">
        <v>30</v>
      </c>
      <c r="N12" s="77">
        <v>5504</v>
      </c>
      <c r="O12" s="77">
        <v>259</v>
      </c>
      <c r="P12" s="77">
        <v>25</v>
      </c>
    </row>
    <row r="13" spans="1:16">
      <c r="A13" s="46" t="s">
        <v>75</v>
      </c>
      <c r="B13" s="77">
        <v>311</v>
      </c>
      <c r="C13" s="77">
        <v>19</v>
      </c>
      <c r="D13" s="77">
        <v>21</v>
      </c>
      <c r="E13" s="77">
        <v>116</v>
      </c>
      <c r="F13" s="77">
        <v>36</v>
      </c>
      <c r="G13" s="77" t="s">
        <v>72</v>
      </c>
      <c r="H13" s="77">
        <v>305</v>
      </c>
      <c r="I13" s="77">
        <v>21</v>
      </c>
      <c r="J13" s="77">
        <v>2</v>
      </c>
      <c r="K13" s="77">
        <v>744</v>
      </c>
      <c r="L13" s="77">
        <v>250</v>
      </c>
      <c r="M13" s="77">
        <v>8</v>
      </c>
      <c r="N13" s="77">
        <v>2791</v>
      </c>
      <c r="O13" s="77">
        <v>503</v>
      </c>
      <c r="P13" s="77">
        <v>13</v>
      </c>
    </row>
    <row r="14" spans="1:16">
      <c r="A14" s="42" t="s">
        <v>12</v>
      </c>
      <c r="B14" s="77">
        <v>423</v>
      </c>
      <c r="C14" s="77">
        <v>62</v>
      </c>
      <c r="D14" s="77">
        <v>4</v>
      </c>
      <c r="E14" s="77">
        <v>1313</v>
      </c>
      <c r="F14" s="77">
        <v>37</v>
      </c>
      <c r="G14" s="77">
        <v>11</v>
      </c>
      <c r="H14" s="77">
        <v>874</v>
      </c>
      <c r="I14" s="77">
        <v>31</v>
      </c>
      <c r="J14" s="77">
        <v>7</v>
      </c>
      <c r="K14" s="77">
        <v>2071</v>
      </c>
      <c r="L14" s="77">
        <v>97</v>
      </c>
      <c r="M14" s="77">
        <v>24</v>
      </c>
      <c r="N14" s="77">
        <v>3379</v>
      </c>
      <c r="O14" s="77">
        <v>184</v>
      </c>
      <c r="P14" s="77">
        <v>28</v>
      </c>
    </row>
    <row r="15" spans="1:16">
      <c r="A15" s="42" t="s">
        <v>13</v>
      </c>
      <c r="B15" s="77">
        <v>362</v>
      </c>
      <c r="C15" s="77">
        <v>68</v>
      </c>
      <c r="D15" s="77">
        <v>1</v>
      </c>
      <c r="E15" s="77">
        <v>961</v>
      </c>
      <c r="F15" s="77">
        <v>42</v>
      </c>
      <c r="G15" s="77">
        <v>12</v>
      </c>
      <c r="H15" s="77">
        <v>661</v>
      </c>
      <c r="I15" s="77">
        <v>26</v>
      </c>
      <c r="J15" s="77">
        <v>2</v>
      </c>
      <c r="K15" s="77">
        <v>2145</v>
      </c>
      <c r="L15" s="77">
        <v>106</v>
      </c>
      <c r="M15" s="77">
        <v>24</v>
      </c>
      <c r="N15" s="77">
        <v>1855</v>
      </c>
      <c r="O15" s="77">
        <v>244</v>
      </c>
      <c r="P15" s="77">
        <v>22</v>
      </c>
    </row>
    <row r="16" spans="1:16">
      <c r="A16" s="42" t="s">
        <v>14</v>
      </c>
      <c r="B16" s="77">
        <v>199</v>
      </c>
      <c r="C16" s="77">
        <v>10</v>
      </c>
      <c r="D16" s="77">
        <v>1</v>
      </c>
      <c r="E16" s="77">
        <v>369</v>
      </c>
      <c r="F16" s="77">
        <v>18</v>
      </c>
      <c r="G16" s="77">
        <v>1</v>
      </c>
      <c r="H16" s="77">
        <v>512</v>
      </c>
      <c r="I16" s="77">
        <v>17</v>
      </c>
      <c r="J16" s="77">
        <v>9</v>
      </c>
      <c r="K16" s="77">
        <v>2561</v>
      </c>
      <c r="L16" s="77">
        <v>82</v>
      </c>
      <c r="M16" s="77">
        <v>42</v>
      </c>
      <c r="N16" s="77">
        <v>2372</v>
      </c>
      <c r="O16" s="77">
        <v>223</v>
      </c>
      <c r="P16" s="77">
        <v>22</v>
      </c>
    </row>
    <row r="17" spans="1:16">
      <c r="A17" s="42" t="s">
        <v>15</v>
      </c>
      <c r="B17" s="77">
        <v>350</v>
      </c>
      <c r="C17" s="77">
        <v>32</v>
      </c>
      <c r="D17" s="77">
        <v>5</v>
      </c>
      <c r="E17" s="77">
        <v>816</v>
      </c>
      <c r="F17" s="77">
        <v>26</v>
      </c>
      <c r="G17" s="77">
        <v>15</v>
      </c>
      <c r="H17" s="77">
        <v>1106</v>
      </c>
      <c r="I17" s="77">
        <v>30</v>
      </c>
      <c r="J17" s="77">
        <v>7</v>
      </c>
      <c r="K17" s="77">
        <v>3751</v>
      </c>
      <c r="L17" s="77">
        <v>102</v>
      </c>
      <c r="M17" s="77">
        <v>45</v>
      </c>
      <c r="N17" s="77">
        <v>1585</v>
      </c>
      <c r="O17" s="77">
        <v>97</v>
      </c>
      <c r="P17" s="77">
        <v>6</v>
      </c>
    </row>
    <row r="18" spans="1:16">
      <c r="A18" s="42" t="s">
        <v>17</v>
      </c>
      <c r="B18" s="77">
        <v>282</v>
      </c>
      <c r="C18" s="77">
        <v>38</v>
      </c>
      <c r="D18" s="77">
        <v>5</v>
      </c>
      <c r="E18" s="77">
        <v>705</v>
      </c>
      <c r="F18" s="77">
        <v>12</v>
      </c>
      <c r="G18" s="77">
        <v>5</v>
      </c>
      <c r="H18" s="77">
        <v>615</v>
      </c>
      <c r="I18" s="77">
        <v>21</v>
      </c>
      <c r="J18" s="77">
        <v>9</v>
      </c>
      <c r="K18" s="77">
        <v>1504</v>
      </c>
      <c r="L18" s="77">
        <v>59</v>
      </c>
      <c r="M18" s="77">
        <v>28</v>
      </c>
      <c r="N18" s="77">
        <v>2047</v>
      </c>
      <c r="O18" s="77">
        <v>147</v>
      </c>
      <c r="P18" s="77">
        <v>9</v>
      </c>
    </row>
    <row r="19" spans="1:16">
      <c r="A19" s="42" t="s">
        <v>18</v>
      </c>
      <c r="B19" s="77">
        <v>215</v>
      </c>
      <c r="C19" s="77">
        <v>28</v>
      </c>
      <c r="D19" s="77">
        <v>1</v>
      </c>
      <c r="E19" s="77">
        <v>358</v>
      </c>
      <c r="F19" s="77">
        <v>14</v>
      </c>
      <c r="G19" s="77">
        <v>14</v>
      </c>
      <c r="H19" s="77">
        <v>346</v>
      </c>
      <c r="I19" s="77">
        <v>15</v>
      </c>
      <c r="J19" s="77">
        <v>2</v>
      </c>
      <c r="K19" s="77">
        <v>1479</v>
      </c>
      <c r="L19" s="77">
        <v>37</v>
      </c>
      <c r="M19" s="77">
        <v>8</v>
      </c>
      <c r="N19" s="77">
        <v>1622</v>
      </c>
      <c r="O19" s="77">
        <v>98</v>
      </c>
      <c r="P19" s="77">
        <v>3</v>
      </c>
    </row>
    <row r="20" spans="1:16">
      <c r="A20" s="42" t="s">
        <v>19</v>
      </c>
      <c r="B20" s="77">
        <v>426</v>
      </c>
      <c r="C20" s="77">
        <v>18</v>
      </c>
      <c r="D20" s="77">
        <v>8</v>
      </c>
      <c r="E20" s="77">
        <v>1103</v>
      </c>
      <c r="F20" s="77">
        <v>47</v>
      </c>
      <c r="G20" s="77">
        <v>63</v>
      </c>
      <c r="H20" s="77">
        <v>1486</v>
      </c>
      <c r="I20" s="77">
        <v>58</v>
      </c>
      <c r="J20" s="77">
        <v>16</v>
      </c>
      <c r="K20" s="77">
        <v>4852</v>
      </c>
      <c r="L20" s="77">
        <v>176</v>
      </c>
      <c r="M20" s="77">
        <v>78</v>
      </c>
      <c r="N20" s="77">
        <v>5274</v>
      </c>
      <c r="O20" s="77">
        <v>456</v>
      </c>
      <c r="P20" s="77">
        <v>54</v>
      </c>
    </row>
    <row r="21" spans="1:16">
      <c r="A21" s="46" t="s">
        <v>76</v>
      </c>
      <c r="B21" s="77">
        <v>240</v>
      </c>
      <c r="C21" s="77">
        <v>27</v>
      </c>
      <c r="D21" s="77">
        <v>3</v>
      </c>
      <c r="E21" s="77">
        <v>53</v>
      </c>
      <c r="F21" s="77">
        <v>1</v>
      </c>
      <c r="G21" s="77">
        <v>1</v>
      </c>
      <c r="H21" s="77">
        <v>137</v>
      </c>
      <c r="I21" s="77">
        <v>4</v>
      </c>
      <c r="J21" s="77">
        <v>1</v>
      </c>
      <c r="K21" s="77">
        <v>430</v>
      </c>
      <c r="L21" s="77">
        <v>18</v>
      </c>
      <c r="M21" s="77">
        <v>6</v>
      </c>
      <c r="N21" s="77">
        <v>787</v>
      </c>
      <c r="O21" s="77">
        <v>35</v>
      </c>
      <c r="P21" s="77">
        <v>4</v>
      </c>
    </row>
    <row r="22" spans="1:16">
      <c r="A22" s="42" t="s">
        <v>20</v>
      </c>
      <c r="B22" s="77">
        <v>275</v>
      </c>
      <c r="C22" s="77">
        <v>61</v>
      </c>
      <c r="D22" s="77" t="s">
        <v>72</v>
      </c>
      <c r="E22" s="77">
        <v>635</v>
      </c>
      <c r="F22" s="77">
        <v>18</v>
      </c>
      <c r="G22" s="77">
        <v>5</v>
      </c>
      <c r="H22" s="77">
        <v>719</v>
      </c>
      <c r="I22" s="77">
        <v>19</v>
      </c>
      <c r="J22" s="77">
        <v>5</v>
      </c>
      <c r="K22" s="77">
        <v>1537</v>
      </c>
      <c r="L22" s="77">
        <v>49</v>
      </c>
      <c r="M22" s="77">
        <v>25</v>
      </c>
      <c r="N22" s="77">
        <v>2375</v>
      </c>
      <c r="O22" s="77">
        <v>139</v>
      </c>
      <c r="P22" s="77">
        <v>9</v>
      </c>
    </row>
    <row r="23" spans="1:16">
      <c r="A23" s="42" t="s">
        <v>21</v>
      </c>
      <c r="B23" s="77">
        <v>1033</v>
      </c>
      <c r="C23" s="77">
        <v>175</v>
      </c>
      <c r="D23" s="77">
        <v>11</v>
      </c>
      <c r="E23" s="77">
        <v>4156</v>
      </c>
      <c r="F23" s="77">
        <v>42</v>
      </c>
      <c r="G23" s="77">
        <v>36</v>
      </c>
      <c r="H23" s="77">
        <v>1865</v>
      </c>
      <c r="I23" s="77">
        <v>55</v>
      </c>
      <c r="J23" s="77">
        <v>11</v>
      </c>
      <c r="K23" s="77">
        <v>3059</v>
      </c>
      <c r="L23" s="77">
        <v>130</v>
      </c>
      <c r="M23" s="77">
        <v>29</v>
      </c>
      <c r="N23" s="77">
        <v>2452</v>
      </c>
      <c r="O23" s="77">
        <v>158</v>
      </c>
      <c r="P23" s="77">
        <v>11</v>
      </c>
    </row>
    <row r="24" spans="1:16">
      <c r="A24" s="42" t="s">
        <v>22</v>
      </c>
      <c r="B24" s="77">
        <v>1573</v>
      </c>
      <c r="C24" s="77">
        <v>345</v>
      </c>
      <c r="D24" s="77">
        <v>13</v>
      </c>
      <c r="E24" s="77">
        <v>5581</v>
      </c>
      <c r="F24" s="77">
        <v>116</v>
      </c>
      <c r="G24" s="77">
        <v>114</v>
      </c>
      <c r="H24" s="77">
        <v>2180</v>
      </c>
      <c r="I24" s="77">
        <v>76</v>
      </c>
      <c r="J24" s="77">
        <v>17</v>
      </c>
      <c r="K24" s="77">
        <v>4413</v>
      </c>
      <c r="L24" s="77">
        <v>306</v>
      </c>
      <c r="M24" s="77">
        <v>71</v>
      </c>
      <c r="N24" s="77">
        <v>4607</v>
      </c>
      <c r="O24" s="77">
        <v>354</v>
      </c>
      <c r="P24" s="77">
        <v>30</v>
      </c>
    </row>
    <row r="25" spans="1:16">
      <c r="A25" s="42" t="s">
        <v>23</v>
      </c>
      <c r="B25" s="77">
        <v>625</v>
      </c>
      <c r="C25" s="77">
        <v>38</v>
      </c>
      <c r="D25" s="77">
        <v>14</v>
      </c>
      <c r="E25" s="77">
        <v>1937</v>
      </c>
      <c r="F25" s="77">
        <v>92</v>
      </c>
      <c r="G25" s="77">
        <v>17</v>
      </c>
      <c r="H25" s="77">
        <v>1537</v>
      </c>
      <c r="I25" s="77">
        <v>41</v>
      </c>
      <c r="J25" s="77">
        <v>14</v>
      </c>
      <c r="K25" s="77">
        <v>3187</v>
      </c>
      <c r="L25" s="77">
        <v>138</v>
      </c>
      <c r="M25" s="77">
        <v>48</v>
      </c>
      <c r="N25" s="77">
        <v>3376</v>
      </c>
      <c r="O25" s="77">
        <v>224</v>
      </c>
      <c r="P25" s="77">
        <v>29</v>
      </c>
    </row>
    <row r="26" spans="1:16" ht="12.75" customHeight="1">
      <c r="A26" s="42" t="s">
        <v>24</v>
      </c>
      <c r="B26" s="77">
        <v>92</v>
      </c>
      <c r="C26" s="77">
        <v>95</v>
      </c>
      <c r="D26" s="77">
        <v>15</v>
      </c>
      <c r="E26" s="77">
        <v>374</v>
      </c>
      <c r="F26" s="77">
        <v>8</v>
      </c>
      <c r="G26" s="77">
        <v>16</v>
      </c>
      <c r="H26" s="77">
        <v>98</v>
      </c>
      <c r="I26" s="77">
        <v>17</v>
      </c>
      <c r="J26" s="77">
        <v>3</v>
      </c>
      <c r="K26" s="77">
        <v>193</v>
      </c>
      <c r="L26" s="77">
        <v>33</v>
      </c>
      <c r="M26" s="77">
        <v>13</v>
      </c>
      <c r="N26" s="77">
        <v>237</v>
      </c>
      <c r="O26" s="77">
        <v>14</v>
      </c>
      <c r="P26" s="77" t="s">
        <v>72</v>
      </c>
    </row>
    <row r="27" spans="1:16">
      <c r="A27" s="43" t="s">
        <v>25</v>
      </c>
      <c r="B27" s="84" t="s">
        <v>72</v>
      </c>
      <c r="C27" s="84">
        <v>314</v>
      </c>
      <c r="D27" s="84">
        <v>2</v>
      </c>
      <c r="E27" s="84">
        <v>1148</v>
      </c>
      <c r="F27" s="84">
        <v>131</v>
      </c>
      <c r="G27" s="84">
        <v>4</v>
      </c>
      <c r="H27" s="84">
        <v>93</v>
      </c>
      <c r="I27" s="84">
        <v>421</v>
      </c>
      <c r="J27" s="84" t="s">
        <v>72</v>
      </c>
      <c r="K27" s="84">
        <v>92</v>
      </c>
      <c r="L27" s="84">
        <v>1563</v>
      </c>
      <c r="M27" s="84">
        <v>1</v>
      </c>
      <c r="N27" s="84">
        <v>243</v>
      </c>
      <c r="O27" s="84">
        <v>960</v>
      </c>
      <c r="P27" s="84">
        <v>1</v>
      </c>
    </row>
    <row r="28" spans="1:16">
      <c r="A28" s="7"/>
      <c r="H28" s="6"/>
      <c r="I28" s="6"/>
      <c r="J28" s="6"/>
    </row>
    <row r="29" spans="1:16">
      <c r="A29" s="7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>
      <c r="A30" s="7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6">
      <c r="A31" s="7"/>
      <c r="H31" s="6"/>
      <c r="I31" s="6"/>
      <c r="J31" s="6"/>
    </row>
    <row r="32" spans="1:16">
      <c r="A32" s="7"/>
      <c r="H32" s="6"/>
      <c r="I32" s="6"/>
      <c r="J32" s="6"/>
    </row>
    <row r="33" spans="1:10">
      <c r="A33" s="7"/>
      <c r="H33" s="6"/>
      <c r="I33" s="6"/>
      <c r="J33" s="6"/>
    </row>
    <row r="34" spans="1:10">
      <c r="A34" s="7"/>
      <c r="H34" s="6"/>
      <c r="I34" s="6"/>
      <c r="J34" s="6"/>
    </row>
    <row r="35" spans="1:10">
      <c r="A35" s="7"/>
      <c r="H35" s="6"/>
      <c r="I35" s="6"/>
      <c r="J35" s="6"/>
    </row>
    <row r="36" spans="1:10">
      <c r="A36" s="7"/>
      <c r="H36" s="6"/>
      <c r="I36" s="6"/>
      <c r="J36" s="6"/>
    </row>
    <row r="37" spans="1:10">
      <c r="A37" s="7"/>
      <c r="H37" s="6"/>
      <c r="I37" s="6"/>
      <c r="J37" s="6"/>
    </row>
    <row r="38" spans="1:10">
      <c r="A38" s="7"/>
      <c r="H38" s="6"/>
      <c r="I38" s="6"/>
      <c r="J38" s="6"/>
    </row>
    <row r="39" spans="1:10">
      <c r="A39" s="7"/>
      <c r="H39" s="6"/>
      <c r="I39" s="6"/>
      <c r="J39" s="6"/>
    </row>
    <row r="40" spans="1:10">
      <c r="A40" s="7"/>
      <c r="H40" s="6"/>
      <c r="I40" s="6"/>
      <c r="J40" s="6"/>
    </row>
    <row r="41" spans="1:10">
      <c r="A41" s="7"/>
      <c r="H41" s="6"/>
      <c r="I41" s="6"/>
      <c r="J41" s="6"/>
    </row>
    <row r="42" spans="1:10">
      <c r="A42" s="7"/>
      <c r="H42" s="6"/>
      <c r="I42" s="6"/>
      <c r="J42" s="6"/>
    </row>
    <row r="43" spans="1:10">
      <c r="A43" s="7"/>
      <c r="H43" s="6"/>
      <c r="I43" s="6"/>
      <c r="J43" s="6"/>
    </row>
    <row r="44" spans="1:10">
      <c r="A44" s="7"/>
      <c r="H44" s="6"/>
      <c r="I44" s="6"/>
      <c r="J44" s="6"/>
    </row>
  </sheetData>
  <mergeCells count="7">
    <mergeCell ref="N3:P3"/>
    <mergeCell ref="B2:P2"/>
    <mergeCell ref="A2:A4"/>
    <mergeCell ref="B3:D3"/>
    <mergeCell ref="E3:G3"/>
    <mergeCell ref="H3:J3"/>
    <mergeCell ref="K3:M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43"/>
  <sheetViews>
    <sheetView tabSelected="1" workbookViewId="0">
      <selection activeCell="A29" sqref="A29"/>
    </sheetView>
  </sheetViews>
  <sheetFormatPr defaultRowHeight="15"/>
  <cols>
    <col min="1" max="1" width="20.140625" customWidth="1"/>
    <col min="2" max="2" width="10.7109375" customWidth="1"/>
    <col min="3" max="3" width="10.5703125" customWidth="1"/>
    <col min="5" max="5" width="10.7109375" customWidth="1"/>
    <col min="6" max="6" width="9.7109375" customWidth="1"/>
  </cols>
  <sheetData>
    <row r="1" spans="1:10">
      <c r="A1" s="6"/>
      <c r="B1" s="6"/>
      <c r="C1" s="6"/>
      <c r="D1" s="6"/>
      <c r="E1" s="6"/>
      <c r="F1" s="6"/>
      <c r="G1" s="8" t="s">
        <v>33</v>
      </c>
    </row>
    <row r="2" spans="1:10">
      <c r="A2" s="108"/>
      <c r="B2" s="108" t="s">
        <v>50</v>
      </c>
      <c r="C2" s="108"/>
      <c r="D2" s="108"/>
      <c r="E2" s="108"/>
      <c r="F2" s="108"/>
      <c r="G2" s="110"/>
    </row>
    <row r="3" spans="1:10">
      <c r="A3" s="108"/>
      <c r="B3" s="108" t="s">
        <v>52</v>
      </c>
      <c r="C3" s="108"/>
      <c r="D3" s="108"/>
      <c r="E3" s="108" t="s">
        <v>53</v>
      </c>
      <c r="F3" s="108"/>
      <c r="G3" s="110"/>
    </row>
    <row r="4" spans="1:10" ht="22.5">
      <c r="A4" s="108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8" t="s">
        <v>4</v>
      </c>
      <c r="J4" s="3"/>
    </row>
    <row r="5" spans="1:10">
      <c r="A5" s="41" t="s">
        <v>5</v>
      </c>
      <c r="B5" s="74">
        <v>152747</v>
      </c>
      <c r="C5" s="74">
        <v>10461</v>
      </c>
      <c r="D5" s="74">
        <v>1147</v>
      </c>
      <c r="E5" s="74">
        <v>3883</v>
      </c>
      <c r="F5" s="74">
        <v>2612</v>
      </c>
      <c r="G5" s="85">
        <v>571</v>
      </c>
    </row>
    <row r="6" spans="1:10">
      <c r="A6" s="42" t="s">
        <v>74</v>
      </c>
      <c r="B6" s="77">
        <v>3700</v>
      </c>
      <c r="C6" s="78">
        <v>289</v>
      </c>
      <c r="D6" s="78">
        <v>29</v>
      </c>
      <c r="E6" s="78">
        <v>100</v>
      </c>
      <c r="F6" s="78">
        <v>33</v>
      </c>
      <c r="G6" s="78">
        <v>8</v>
      </c>
    </row>
    <row r="7" spans="1:10">
      <c r="A7" s="42" t="s">
        <v>6</v>
      </c>
      <c r="B7" s="77">
        <v>5078</v>
      </c>
      <c r="C7" s="78">
        <v>274</v>
      </c>
      <c r="D7" s="78">
        <v>21</v>
      </c>
      <c r="E7" s="78">
        <v>160</v>
      </c>
      <c r="F7" s="78">
        <v>76</v>
      </c>
      <c r="G7" s="78">
        <v>14</v>
      </c>
    </row>
    <row r="8" spans="1:10">
      <c r="A8" s="42" t="s">
        <v>7</v>
      </c>
      <c r="B8" s="77">
        <v>7750</v>
      </c>
      <c r="C8" s="78">
        <v>323</v>
      </c>
      <c r="D8" s="78">
        <v>31</v>
      </c>
      <c r="E8" s="78">
        <v>113</v>
      </c>
      <c r="F8" s="78">
        <v>81</v>
      </c>
      <c r="G8" s="78">
        <v>20</v>
      </c>
    </row>
    <row r="9" spans="1:10">
      <c r="A9" s="42" t="s">
        <v>8</v>
      </c>
      <c r="B9" s="77">
        <v>13747</v>
      </c>
      <c r="C9" s="74">
        <v>1215</v>
      </c>
      <c r="D9" s="78">
        <v>156</v>
      </c>
      <c r="E9" s="78">
        <v>124</v>
      </c>
      <c r="F9" s="78">
        <v>71</v>
      </c>
      <c r="G9" s="78">
        <v>10</v>
      </c>
    </row>
    <row r="10" spans="1:10">
      <c r="A10" s="42" t="s">
        <v>9</v>
      </c>
      <c r="B10" s="77">
        <v>4786</v>
      </c>
      <c r="C10" s="78">
        <v>216</v>
      </c>
      <c r="D10" s="78">
        <v>63</v>
      </c>
      <c r="E10" s="78">
        <v>71</v>
      </c>
      <c r="F10" s="78">
        <v>53</v>
      </c>
      <c r="G10" s="78">
        <v>30</v>
      </c>
    </row>
    <row r="11" spans="1:10">
      <c r="A11" s="42" t="s">
        <v>10</v>
      </c>
      <c r="B11" s="77">
        <v>5665</v>
      </c>
      <c r="C11" s="78">
        <v>177</v>
      </c>
      <c r="D11" s="78">
        <v>35</v>
      </c>
      <c r="E11" s="78">
        <v>145</v>
      </c>
      <c r="F11" s="78">
        <v>60</v>
      </c>
      <c r="G11" s="78">
        <v>19</v>
      </c>
    </row>
    <row r="12" spans="1:10">
      <c r="A12" s="42" t="s">
        <v>11</v>
      </c>
      <c r="B12" s="77">
        <v>9541</v>
      </c>
      <c r="C12" s="78">
        <v>363</v>
      </c>
      <c r="D12" s="78">
        <v>57</v>
      </c>
      <c r="E12" s="78">
        <v>65</v>
      </c>
      <c r="F12" s="78">
        <v>38</v>
      </c>
      <c r="G12" s="78">
        <v>11</v>
      </c>
    </row>
    <row r="13" spans="1:10">
      <c r="A13" s="46" t="s">
        <v>75</v>
      </c>
      <c r="B13" s="74">
        <v>4091</v>
      </c>
      <c r="C13" s="78">
        <v>789</v>
      </c>
      <c r="D13" s="78">
        <v>12</v>
      </c>
      <c r="E13" s="78">
        <v>176</v>
      </c>
      <c r="F13" s="78">
        <v>40</v>
      </c>
      <c r="G13" s="78">
        <v>32</v>
      </c>
    </row>
    <row r="14" spans="1:10">
      <c r="A14" s="42" t="s">
        <v>12</v>
      </c>
      <c r="B14" s="77">
        <v>7914</v>
      </c>
      <c r="C14" s="78">
        <v>315</v>
      </c>
      <c r="D14" s="78">
        <v>59</v>
      </c>
      <c r="E14" s="78">
        <v>146</v>
      </c>
      <c r="F14" s="78">
        <v>96</v>
      </c>
      <c r="G14" s="78">
        <v>15</v>
      </c>
    </row>
    <row r="15" spans="1:10">
      <c r="A15" s="42" t="s">
        <v>13</v>
      </c>
      <c r="B15" s="77">
        <v>5842</v>
      </c>
      <c r="C15" s="78">
        <v>397</v>
      </c>
      <c r="D15" s="78">
        <v>39</v>
      </c>
      <c r="E15" s="78">
        <v>142</v>
      </c>
      <c r="F15" s="78">
        <v>89</v>
      </c>
      <c r="G15" s="78">
        <v>22</v>
      </c>
    </row>
    <row r="16" spans="1:10">
      <c r="A16" s="42" t="s">
        <v>14</v>
      </c>
      <c r="B16" s="77">
        <v>5908</v>
      </c>
      <c r="C16" s="78">
        <v>292</v>
      </c>
      <c r="D16" s="78">
        <v>64</v>
      </c>
      <c r="E16" s="78">
        <v>105</v>
      </c>
      <c r="F16" s="78">
        <v>58</v>
      </c>
      <c r="G16" s="78">
        <v>11</v>
      </c>
    </row>
    <row r="17" spans="1:16">
      <c r="A17" s="42" t="s">
        <v>15</v>
      </c>
      <c r="B17" s="77">
        <v>7520</v>
      </c>
      <c r="C17" s="78">
        <v>232</v>
      </c>
      <c r="D17" s="78">
        <v>52</v>
      </c>
      <c r="E17" s="78">
        <v>88</v>
      </c>
      <c r="F17" s="78">
        <v>55</v>
      </c>
      <c r="G17" s="78">
        <v>26</v>
      </c>
    </row>
    <row r="18" spans="1:16">
      <c r="A18" s="42" t="s">
        <v>17</v>
      </c>
      <c r="B18" s="77">
        <v>5059</v>
      </c>
      <c r="C18" s="78">
        <v>198</v>
      </c>
      <c r="D18" s="78">
        <v>41</v>
      </c>
      <c r="E18" s="78">
        <v>94</v>
      </c>
      <c r="F18" s="78">
        <v>79</v>
      </c>
      <c r="G18" s="78">
        <v>15</v>
      </c>
    </row>
    <row r="19" spans="1:16">
      <c r="A19" s="42" t="s">
        <v>18</v>
      </c>
      <c r="B19" s="77">
        <v>3928</v>
      </c>
      <c r="C19" s="78">
        <v>135</v>
      </c>
      <c r="D19" s="78">
        <v>11</v>
      </c>
      <c r="E19" s="78">
        <v>92</v>
      </c>
      <c r="F19" s="78">
        <v>57</v>
      </c>
      <c r="G19" s="78">
        <v>17</v>
      </c>
    </row>
    <row r="20" spans="1:16">
      <c r="A20" s="42" t="s">
        <v>19</v>
      </c>
      <c r="B20" s="77">
        <v>13084</v>
      </c>
      <c r="C20" s="78">
        <v>714</v>
      </c>
      <c r="D20" s="78">
        <v>156</v>
      </c>
      <c r="E20" s="78">
        <v>57</v>
      </c>
      <c r="F20" s="78">
        <v>41</v>
      </c>
      <c r="G20" s="78">
        <v>63</v>
      </c>
    </row>
    <row r="21" spans="1:16">
      <c r="A21" s="46" t="s">
        <v>76</v>
      </c>
      <c r="B21" s="77">
        <v>1593</v>
      </c>
      <c r="C21" s="78">
        <v>54</v>
      </c>
      <c r="D21" s="78">
        <v>11</v>
      </c>
      <c r="E21" s="78">
        <v>54</v>
      </c>
      <c r="F21" s="78">
        <v>31</v>
      </c>
      <c r="G21" s="78">
        <v>4</v>
      </c>
    </row>
    <row r="22" spans="1:16">
      <c r="A22" s="42" t="s">
        <v>20</v>
      </c>
      <c r="B22" s="77">
        <v>5395</v>
      </c>
      <c r="C22" s="78">
        <v>209</v>
      </c>
      <c r="D22" s="78">
        <v>33</v>
      </c>
      <c r="E22" s="78">
        <v>146</v>
      </c>
      <c r="F22" s="78">
        <v>77</v>
      </c>
      <c r="G22" s="78">
        <v>11</v>
      </c>
    </row>
    <row r="23" spans="1:16">
      <c r="A23" s="42" t="s">
        <v>21</v>
      </c>
      <c r="B23" s="77">
        <v>12136</v>
      </c>
      <c r="C23" s="78">
        <v>340</v>
      </c>
      <c r="D23" s="78">
        <v>54</v>
      </c>
      <c r="E23" s="78">
        <v>429</v>
      </c>
      <c r="F23" s="78">
        <v>220</v>
      </c>
      <c r="G23" s="78">
        <v>44</v>
      </c>
    </row>
    <row r="24" spans="1:16">
      <c r="A24" s="42" t="s">
        <v>22</v>
      </c>
      <c r="B24" s="77">
        <v>17296</v>
      </c>
      <c r="C24" s="78">
        <v>622</v>
      </c>
      <c r="D24" s="78">
        <v>109</v>
      </c>
      <c r="E24" s="77">
        <v>1058</v>
      </c>
      <c r="F24" s="78">
        <v>575</v>
      </c>
      <c r="G24" s="78">
        <v>136</v>
      </c>
    </row>
    <row r="25" spans="1:16">
      <c r="A25" s="42" t="s">
        <v>23</v>
      </c>
      <c r="B25" s="77">
        <v>10533</v>
      </c>
      <c r="C25" s="78">
        <v>483</v>
      </c>
      <c r="D25" s="78">
        <v>110</v>
      </c>
      <c r="E25" s="78">
        <v>129</v>
      </c>
      <c r="F25" s="78">
        <v>50</v>
      </c>
      <c r="G25" s="78">
        <v>12</v>
      </c>
    </row>
    <row r="26" spans="1:16">
      <c r="A26" s="66" t="s">
        <v>24</v>
      </c>
      <c r="B26" s="85">
        <v>783</v>
      </c>
      <c r="C26" s="85">
        <v>27</v>
      </c>
      <c r="D26" s="85">
        <v>1</v>
      </c>
      <c r="E26" s="85">
        <v>211</v>
      </c>
      <c r="F26" s="78">
        <v>140</v>
      </c>
      <c r="G26" s="78">
        <v>46</v>
      </c>
    </row>
    <row r="27" spans="1:16">
      <c r="A27" s="43" t="s">
        <v>25</v>
      </c>
      <c r="B27" s="84">
        <v>1398</v>
      </c>
      <c r="C27" s="84">
        <v>2797</v>
      </c>
      <c r="D27" s="87">
        <v>3</v>
      </c>
      <c r="E27" s="87">
        <v>178</v>
      </c>
      <c r="F27" s="87">
        <v>592</v>
      </c>
      <c r="G27" s="87">
        <v>5</v>
      </c>
    </row>
    <row r="28" spans="1:16">
      <c r="A28" s="3"/>
      <c r="B28" s="3"/>
      <c r="C28" s="3"/>
      <c r="D28" s="3"/>
      <c r="E28" s="3"/>
      <c r="F28" s="3"/>
      <c r="G28" s="3"/>
    </row>
    <row r="29" spans="1:16">
      <c r="A29" s="54" t="s">
        <v>94</v>
      </c>
      <c r="B29" s="54"/>
      <c r="C29" s="50"/>
      <c r="D29" s="50"/>
      <c r="E29" s="50"/>
      <c r="F29" s="50"/>
      <c r="G29" s="50"/>
      <c r="H29" s="50"/>
      <c r="I29" s="51"/>
      <c r="J29" s="52"/>
      <c r="K29" s="53"/>
      <c r="L29" s="53"/>
      <c r="M29" s="53"/>
      <c r="N29" s="53"/>
      <c r="O29" s="53"/>
      <c r="P29" s="53"/>
    </row>
    <row r="30" spans="1:16" ht="15" customHeight="1">
      <c r="A30" s="62" t="s">
        <v>77</v>
      </c>
      <c r="B30" s="57"/>
      <c r="C30" s="63" t="s">
        <v>82</v>
      </c>
      <c r="D30" s="63"/>
      <c r="E30" s="63"/>
      <c r="F30" s="63" t="s">
        <v>78</v>
      </c>
      <c r="G30" s="63"/>
      <c r="H30" s="56"/>
      <c r="I30" s="51"/>
      <c r="J30" s="52"/>
      <c r="K30" s="60"/>
      <c r="L30" s="60"/>
      <c r="M30" s="60"/>
      <c r="N30" s="60"/>
      <c r="O30" s="60"/>
      <c r="P30" s="60"/>
    </row>
    <row r="31" spans="1:16" ht="14.25" customHeight="1">
      <c r="A31" s="117" t="s">
        <v>79</v>
      </c>
      <c r="B31" s="55"/>
      <c r="C31" s="55" t="s">
        <v>80</v>
      </c>
      <c r="D31" s="55"/>
      <c r="E31" s="55"/>
      <c r="F31" s="64" t="s">
        <v>85</v>
      </c>
      <c r="G31" s="64"/>
      <c r="H31" s="55"/>
      <c r="I31" s="55"/>
      <c r="J31" s="58"/>
      <c r="K31" s="60"/>
      <c r="L31" s="60"/>
      <c r="M31" s="60"/>
      <c r="N31" s="60"/>
      <c r="O31" s="55"/>
      <c r="P31" s="55"/>
    </row>
    <row r="32" spans="1:16" ht="15" customHeight="1">
      <c r="A32" s="118"/>
      <c r="B32" s="59"/>
      <c r="C32" s="59" t="s">
        <v>83</v>
      </c>
      <c r="D32" s="59"/>
      <c r="E32" s="59"/>
      <c r="F32" s="65" t="s">
        <v>81</v>
      </c>
      <c r="G32" s="65"/>
      <c r="H32" s="55"/>
      <c r="I32" s="55"/>
      <c r="J32" s="58"/>
      <c r="K32" s="60"/>
      <c r="L32" s="60"/>
      <c r="M32" s="60"/>
      <c r="N32" s="60"/>
      <c r="O32" s="55"/>
      <c r="P32" s="55"/>
    </row>
    <row r="33" spans="1:16" ht="17.25" customHeight="1">
      <c r="A33" s="49"/>
      <c r="B33" s="55"/>
      <c r="C33" s="58"/>
      <c r="D33" s="61"/>
      <c r="E33" s="61"/>
      <c r="F33" s="60"/>
      <c r="G33" s="60"/>
      <c r="H33" s="55"/>
      <c r="I33" s="55"/>
      <c r="J33" s="61"/>
      <c r="K33" s="60"/>
      <c r="L33" s="60"/>
      <c r="M33" s="60"/>
      <c r="N33" s="60"/>
      <c r="O33" s="55"/>
      <c r="P33" s="55"/>
    </row>
    <row r="34" spans="1:16">
      <c r="A34" s="3"/>
      <c r="B34" s="68"/>
      <c r="C34" s="68"/>
      <c r="D34" s="68"/>
      <c r="E34" s="68"/>
      <c r="F34" s="68"/>
      <c r="G34" s="68"/>
      <c r="H34" s="3"/>
      <c r="I34" s="3"/>
      <c r="J34" s="3"/>
      <c r="K34" s="3"/>
      <c r="L34" s="3"/>
      <c r="M34" s="3"/>
      <c r="N34" s="3"/>
      <c r="O34" s="3"/>
      <c r="P34" s="3"/>
    </row>
    <row r="35" spans="1:16">
      <c r="A35" s="3"/>
      <c r="B35" s="68"/>
      <c r="C35" s="68"/>
      <c r="D35" s="68"/>
      <c r="E35" s="68"/>
      <c r="F35" s="68"/>
      <c r="G35" s="68"/>
      <c r="H35" s="68"/>
      <c r="I35" s="3"/>
      <c r="J35" s="3"/>
      <c r="K35" s="3"/>
      <c r="L35" s="3"/>
      <c r="M35" s="3"/>
      <c r="N35" s="3"/>
      <c r="O35" s="3"/>
      <c r="P35" s="3"/>
    </row>
    <row r="36" spans="1:1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</sheetData>
  <mergeCells count="5">
    <mergeCell ref="A31:A32"/>
    <mergeCell ref="A2:A4"/>
    <mergeCell ref="B2:G2"/>
    <mergeCell ref="B3:D3"/>
    <mergeCell ref="E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C14"/>
  <sheetViews>
    <sheetView workbookViewId="0">
      <selection activeCell="C38" sqref="C37:C38"/>
    </sheetView>
  </sheetViews>
  <sheetFormatPr defaultRowHeight="12.75"/>
  <cols>
    <col min="1" max="1" width="4.42578125" style="12" customWidth="1"/>
    <col min="2" max="2" width="63.5703125" style="12" customWidth="1"/>
    <col min="3" max="3" width="15.140625" style="12" customWidth="1"/>
    <col min="4" max="256" width="9.140625" style="12"/>
    <col min="257" max="257" width="4.42578125" style="12" customWidth="1"/>
    <col min="258" max="258" width="63.5703125" style="12" customWidth="1"/>
    <col min="259" max="259" width="15.140625" style="12" customWidth="1"/>
    <col min="260" max="512" width="9.140625" style="12"/>
    <col min="513" max="513" width="4.42578125" style="12" customWidth="1"/>
    <col min="514" max="514" width="63.5703125" style="12" customWidth="1"/>
    <col min="515" max="515" width="15.140625" style="12" customWidth="1"/>
    <col min="516" max="768" width="9.140625" style="12"/>
    <col min="769" max="769" width="4.42578125" style="12" customWidth="1"/>
    <col min="770" max="770" width="63.5703125" style="12" customWidth="1"/>
    <col min="771" max="771" width="15.140625" style="12" customWidth="1"/>
    <col min="772" max="1024" width="9.140625" style="12"/>
    <col min="1025" max="1025" width="4.42578125" style="12" customWidth="1"/>
    <col min="1026" max="1026" width="63.5703125" style="12" customWidth="1"/>
    <col min="1027" max="1027" width="15.140625" style="12" customWidth="1"/>
    <col min="1028" max="1280" width="9.140625" style="12"/>
    <col min="1281" max="1281" width="4.42578125" style="12" customWidth="1"/>
    <col min="1282" max="1282" width="63.5703125" style="12" customWidth="1"/>
    <col min="1283" max="1283" width="15.140625" style="12" customWidth="1"/>
    <col min="1284" max="1536" width="9.140625" style="12"/>
    <col min="1537" max="1537" width="4.42578125" style="12" customWidth="1"/>
    <col min="1538" max="1538" width="63.5703125" style="12" customWidth="1"/>
    <col min="1539" max="1539" width="15.140625" style="12" customWidth="1"/>
    <col min="1540" max="1792" width="9.140625" style="12"/>
    <col min="1793" max="1793" width="4.42578125" style="12" customWidth="1"/>
    <col min="1794" max="1794" width="63.5703125" style="12" customWidth="1"/>
    <col min="1795" max="1795" width="15.140625" style="12" customWidth="1"/>
    <col min="1796" max="2048" width="9.140625" style="12"/>
    <col min="2049" max="2049" width="4.42578125" style="12" customWidth="1"/>
    <col min="2050" max="2050" width="63.5703125" style="12" customWidth="1"/>
    <col min="2051" max="2051" width="15.140625" style="12" customWidth="1"/>
    <col min="2052" max="2304" width="9.140625" style="12"/>
    <col min="2305" max="2305" width="4.42578125" style="12" customWidth="1"/>
    <col min="2306" max="2306" width="63.5703125" style="12" customWidth="1"/>
    <col min="2307" max="2307" width="15.140625" style="12" customWidth="1"/>
    <col min="2308" max="2560" width="9.140625" style="12"/>
    <col min="2561" max="2561" width="4.42578125" style="12" customWidth="1"/>
    <col min="2562" max="2562" width="63.5703125" style="12" customWidth="1"/>
    <col min="2563" max="2563" width="15.140625" style="12" customWidth="1"/>
    <col min="2564" max="2816" width="9.140625" style="12"/>
    <col min="2817" max="2817" width="4.42578125" style="12" customWidth="1"/>
    <col min="2818" max="2818" width="63.5703125" style="12" customWidth="1"/>
    <col min="2819" max="2819" width="15.140625" style="12" customWidth="1"/>
    <col min="2820" max="3072" width="9.140625" style="12"/>
    <col min="3073" max="3073" width="4.42578125" style="12" customWidth="1"/>
    <col min="3074" max="3074" width="63.5703125" style="12" customWidth="1"/>
    <col min="3075" max="3075" width="15.140625" style="12" customWidth="1"/>
    <col min="3076" max="3328" width="9.140625" style="12"/>
    <col min="3329" max="3329" width="4.42578125" style="12" customWidth="1"/>
    <col min="3330" max="3330" width="63.5703125" style="12" customWidth="1"/>
    <col min="3331" max="3331" width="15.140625" style="12" customWidth="1"/>
    <col min="3332" max="3584" width="9.140625" style="12"/>
    <col min="3585" max="3585" width="4.42578125" style="12" customWidth="1"/>
    <col min="3586" max="3586" width="63.5703125" style="12" customWidth="1"/>
    <col min="3587" max="3587" width="15.140625" style="12" customWidth="1"/>
    <col min="3588" max="3840" width="9.140625" style="12"/>
    <col min="3841" max="3841" width="4.42578125" style="12" customWidth="1"/>
    <col min="3842" max="3842" width="63.5703125" style="12" customWidth="1"/>
    <col min="3843" max="3843" width="15.140625" style="12" customWidth="1"/>
    <col min="3844" max="4096" width="9.140625" style="12"/>
    <col min="4097" max="4097" width="4.42578125" style="12" customWidth="1"/>
    <col min="4098" max="4098" width="63.5703125" style="12" customWidth="1"/>
    <col min="4099" max="4099" width="15.140625" style="12" customWidth="1"/>
    <col min="4100" max="4352" width="9.140625" style="12"/>
    <col min="4353" max="4353" width="4.42578125" style="12" customWidth="1"/>
    <col min="4354" max="4354" width="63.5703125" style="12" customWidth="1"/>
    <col min="4355" max="4355" width="15.140625" style="12" customWidth="1"/>
    <col min="4356" max="4608" width="9.140625" style="12"/>
    <col min="4609" max="4609" width="4.42578125" style="12" customWidth="1"/>
    <col min="4610" max="4610" width="63.5703125" style="12" customWidth="1"/>
    <col min="4611" max="4611" width="15.140625" style="12" customWidth="1"/>
    <col min="4612" max="4864" width="9.140625" style="12"/>
    <col min="4865" max="4865" width="4.42578125" style="12" customWidth="1"/>
    <col min="4866" max="4866" width="63.5703125" style="12" customWidth="1"/>
    <col min="4867" max="4867" width="15.140625" style="12" customWidth="1"/>
    <col min="4868" max="5120" width="9.140625" style="12"/>
    <col min="5121" max="5121" width="4.42578125" style="12" customWidth="1"/>
    <col min="5122" max="5122" width="63.5703125" style="12" customWidth="1"/>
    <col min="5123" max="5123" width="15.140625" style="12" customWidth="1"/>
    <col min="5124" max="5376" width="9.140625" style="12"/>
    <col min="5377" max="5377" width="4.42578125" style="12" customWidth="1"/>
    <col min="5378" max="5378" width="63.5703125" style="12" customWidth="1"/>
    <col min="5379" max="5379" width="15.140625" style="12" customWidth="1"/>
    <col min="5380" max="5632" width="9.140625" style="12"/>
    <col min="5633" max="5633" width="4.42578125" style="12" customWidth="1"/>
    <col min="5634" max="5634" width="63.5703125" style="12" customWidth="1"/>
    <col min="5635" max="5635" width="15.140625" style="12" customWidth="1"/>
    <col min="5636" max="5888" width="9.140625" style="12"/>
    <col min="5889" max="5889" width="4.42578125" style="12" customWidth="1"/>
    <col min="5890" max="5890" width="63.5703125" style="12" customWidth="1"/>
    <col min="5891" max="5891" width="15.140625" style="12" customWidth="1"/>
    <col min="5892" max="6144" width="9.140625" style="12"/>
    <col min="6145" max="6145" width="4.42578125" style="12" customWidth="1"/>
    <col min="6146" max="6146" width="63.5703125" style="12" customWidth="1"/>
    <col min="6147" max="6147" width="15.140625" style="12" customWidth="1"/>
    <col min="6148" max="6400" width="9.140625" style="12"/>
    <col min="6401" max="6401" width="4.42578125" style="12" customWidth="1"/>
    <col min="6402" max="6402" width="63.5703125" style="12" customWidth="1"/>
    <col min="6403" max="6403" width="15.140625" style="12" customWidth="1"/>
    <col min="6404" max="6656" width="9.140625" style="12"/>
    <col min="6657" max="6657" width="4.42578125" style="12" customWidth="1"/>
    <col min="6658" max="6658" width="63.5703125" style="12" customWidth="1"/>
    <col min="6659" max="6659" width="15.140625" style="12" customWidth="1"/>
    <col min="6660" max="6912" width="9.140625" style="12"/>
    <col min="6913" max="6913" width="4.42578125" style="12" customWidth="1"/>
    <col min="6914" max="6914" width="63.5703125" style="12" customWidth="1"/>
    <col min="6915" max="6915" width="15.140625" style="12" customWidth="1"/>
    <col min="6916" max="7168" width="9.140625" style="12"/>
    <col min="7169" max="7169" width="4.42578125" style="12" customWidth="1"/>
    <col min="7170" max="7170" width="63.5703125" style="12" customWidth="1"/>
    <col min="7171" max="7171" width="15.140625" style="12" customWidth="1"/>
    <col min="7172" max="7424" width="9.140625" style="12"/>
    <col min="7425" max="7425" width="4.42578125" style="12" customWidth="1"/>
    <col min="7426" max="7426" width="63.5703125" style="12" customWidth="1"/>
    <col min="7427" max="7427" width="15.140625" style="12" customWidth="1"/>
    <col min="7428" max="7680" width="9.140625" style="12"/>
    <col min="7681" max="7681" width="4.42578125" style="12" customWidth="1"/>
    <col min="7682" max="7682" width="63.5703125" style="12" customWidth="1"/>
    <col min="7683" max="7683" width="15.140625" style="12" customWidth="1"/>
    <col min="7684" max="7936" width="9.140625" style="12"/>
    <col min="7937" max="7937" width="4.42578125" style="12" customWidth="1"/>
    <col min="7938" max="7938" width="63.5703125" style="12" customWidth="1"/>
    <col min="7939" max="7939" width="15.140625" style="12" customWidth="1"/>
    <col min="7940" max="8192" width="9.140625" style="12"/>
    <col min="8193" max="8193" width="4.42578125" style="12" customWidth="1"/>
    <col min="8194" max="8194" width="63.5703125" style="12" customWidth="1"/>
    <col min="8195" max="8195" width="15.140625" style="12" customWidth="1"/>
    <col min="8196" max="8448" width="9.140625" style="12"/>
    <col min="8449" max="8449" width="4.42578125" style="12" customWidth="1"/>
    <col min="8450" max="8450" width="63.5703125" style="12" customWidth="1"/>
    <col min="8451" max="8451" width="15.140625" style="12" customWidth="1"/>
    <col min="8452" max="8704" width="9.140625" style="12"/>
    <col min="8705" max="8705" width="4.42578125" style="12" customWidth="1"/>
    <col min="8706" max="8706" width="63.5703125" style="12" customWidth="1"/>
    <col min="8707" max="8707" width="15.140625" style="12" customWidth="1"/>
    <col min="8708" max="8960" width="9.140625" style="12"/>
    <col min="8961" max="8961" width="4.42578125" style="12" customWidth="1"/>
    <col min="8962" max="8962" width="63.5703125" style="12" customWidth="1"/>
    <col min="8963" max="8963" width="15.140625" style="12" customWidth="1"/>
    <col min="8964" max="9216" width="9.140625" style="12"/>
    <col min="9217" max="9217" width="4.42578125" style="12" customWidth="1"/>
    <col min="9218" max="9218" width="63.5703125" style="12" customWidth="1"/>
    <col min="9219" max="9219" width="15.140625" style="12" customWidth="1"/>
    <col min="9220" max="9472" width="9.140625" style="12"/>
    <col min="9473" max="9473" width="4.42578125" style="12" customWidth="1"/>
    <col min="9474" max="9474" width="63.5703125" style="12" customWidth="1"/>
    <col min="9475" max="9475" width="15.140625" style="12" customWidth="1"/>
    <col min="9476" max="9728" width="9.140625" style="12"/>
    <col min="9729" max="9729" width="4.42578125" style="12" customWidth="1"/>
    <col min="9730" max="9730" width="63.5703125" style="12" customWidth="1"/>
    <col min="9731" max="9731" width="15.140625" style="12" customWidth="1"/>
    <col min="9732" max="9984" width="9.140625" style="12"/>
    <col min="9985" max="9985" width="4.42578125" style="12" customWidth="1"/>
    <col min="9986" max="9986" width="63.5703125" style="12" customWidth="1"/>
    <col min="9987" max="9987" width="15.140625" style="12" customWidth="1"/>
    <col min="9988" max="10240" width="9.140625" style="12"/>
    <col min="10241" max="10241" width="4.42578125" style="12" customWidth="1"/>
    <col min="10242" max="10242" width="63.5703125" style="12" customWidth="1"/>
    <col min="10243" max="10243" width="15.140625" style="12" customWidth="1"/>
    <col min="10244" max="10496" width="9.140625" style="12"/>
    <col min="10497" max="10497" width="4.42578125" style="12" customWidth="1"/>
    <col min="10498" max="10498" width="63.5703125" style="12" customWidth="1"/>
    <col min="10499" max="10499" width="15.140625" style="12" customWidth="1"/>
    <col min="10500" max="10752" width="9.140625" style="12"/>
    <col min="10753" max="10753" width="4.42578125" style="12" customWidth="1"/>
    <col min="10754" max="10754" width="63.5703125" style="12" customWidth="1"/>
    <col min="10755" max="10755" width="15.140625" style="12" customWidth="1"/>
    <col min="10756" max="11008" width="9.140625" style="12"/>
    <col min="11009" max="11009" width="4.42578125" style="12" customWidth="1"/>
    <col min="11010" max="11010" width="63.5703125" style="12" customWidth="1"/>
    <col min="11011" max="11011" width="15.140625" style="12" customWidth="1"/>
    <col min="11012" max="11264" width="9.140625" style="12"/>
    <col min="11265" max="11265" width="4.42578125" style="12" customWidth="1"/>
    <col min="11266" max="11266" width="63.5703125" style="12" customWidth="1"/>
    <col min="11267" max="11267" width="15.140625" style="12" customWidth="1"/>
    <col min="11268" max="11520" width="9.140625" style="12"/>
    <col min="11521" max="11521" width="4.42578125" style="12" customWidth="1"/>
    <col min="11522" max="11522" width="63.5703125" style="12" customWidth="1"/>
    <col min="11523" max="11523" width="15.140625" style="12" customWidth="1"/>
    <col min="11524" max="11776" width="9.140625" style="12"/>
    <col min="11777" max="11777" width="4.42578125" style="12" customWidth="1"/>
    <col min="11778" max="11778" width="63.5703125" style="12" customWidth="1"/>
    <col min="11779" max="11779" width="15.140625" style="12" customWidth="1"/>
    <col min="11780" max="12032" width="9.140625" style="12"/>
    <col min="12033" max="12033" width="4.42578125" style="12" customWidth="1"/>
    <col min="12034" max="12034" width="63.5703125" style="12" customWidth="1"/>
    <col min="12035" max="12035" width="15.140625" style="12" customWidth="1"/>
    <col min="12036" max="12288" width="9.140625" style="12"/>
    <col min="12289" max="12289" width="4.42578125" style="12" customWidth="1"/>
    <col min="12290" max="12290" width="63.5703125" style="12" customWidth="1"/>
    <col min="12291" max="12291" width="15.140625" style="12" customWidth="1"/>
    <col min="12292" max="12544" width="9.140625" style="12"/>
    <col min="12545" max="12545" width="4.42578125" style="12" customWidth="1"/>
    <col min="12546" max="12546" width="63.5703125" style="12" customWidth="1"/>
    <col min="12547" max="12547" width="15.140625" style="12" customWidth="1"/>
    <col min="12548" max="12800" width="9.140625" style="12"/>
    <col min="12801" max="12801" width="4.42578125" style="12" customWidth="1"/>
    <col min="12802" max="12802" width="63.5703125" style="12" customWidth="1"/>
    <col min="12803" max="12803" width="15.140625" style="12" customWidth="1"/>
    <col min="12804" max="13056" width="9.140625" style="12"/>
    <col min="13057" max="13057" width="4.42578125" style="12" customWidth="1"/>
    <col min="13058" max="13058" width="63.5703125" style="12" customWidth="1"/>
    <col min="13059" max="13059" width="15.140625" style="12" customWidth="1"/>
    <col min="13060" max="13312" width="9.140625" style="12"/>
    <col min="13313" max="13313" width="4.42578125" style="12" customWidth="1"/>
    <col min="13314" max="13314" width="63.5703125" style="12" customWidth="1"/>
    <col min="13315" max="13315" width="15.140625" style="12" customWidth="1"/>
    <col min="13316" max="13568" width="9.140625" style="12"/>
    <col min="13569" max="13569" width="4.42578125" style="12" customWidth="1"/>
    <col min="13570" max="13570" width="63.5703125" style="12" customWidth="1"/>
    <col min="13571" max="13571" width="15.140625" style="12" customWidth="1"/>
    <col min="13572" max="13824" width="9.140625" style="12"/>
    <col min="13825" max="13825" width="4.42578125" style="12" customWidth="1"/>
    <col min="13826" max="13826" width="63.5703125" style="12" customWidth="1"/>
    <col min="13827" max="13827" width="15.140625" style="12" customWidth="1"/>
    <col min="13828" max="14080" width="9.140625" style="12"/>
    <col min="14081" max="14081" width="4.42578125" style="12" customWidth="1"/>
    <col min="14082" max="14082" width="63.5703125" style="12" customWidth="1"/>
    <col min="14083" max="14083" width="15.140625" style="12" customWidth="1"/>
    <col min="14084" max="14336" width="9.140625" style="12"/>
    <col min="14337" max="14337" width="4.42578125" style="12" customWidth="1"/>
    <col min="14338" max="14338" width="63.5703125" style="12" customWidth="1"/>
    <col min="14339" max="14339" width="15.140625" style="12" customWidth="1"/>
    <col min="14340" max="14592" width="9.140625" style="12"/>
    <col min="14593" max="14593" width="4.42578125" style="12" customWidth="1"/>
    <col min="14594" max="14594" width="63.5703125" style="12" customWidth="1"/>
    <col min="14595" max="14595" width="15.140625" style="12" customWidth="1"/>
    <col min="14596" max="14848" width="9.140625" style="12"/>
    <col min="14849" max="14849" width="4.42578125" style="12" customWidth="1"/>
    <col min="14850" max="14850" width="63.5703125" style="12" customWidth="1"/>
    <col min="14851" max="14851" width="15.140625" style="12" customWidth="1"/>
    <col min="14852" max="15104" width="9.140625" style="12"/>
    <col min="15105" max="15105" width="4.42578125" style="12" customWidth="1"/>
    <col min="15106" max="15106" width="63.5703125" style="12" customWidth="1"/>
    <col min="15107" max="15107" width="15.140625" style="12" customWidth="1"/>
    <col min="15108" max="15360" width="9.140625" style="12"/>
    <col min="15361" max="15361" width="4.42578125" style="12" customWidth="1"/>
    <col min="15362" max="15362" width="63.5703125" style="12" customWidth="1"/>
    <col min="15363" max="15363" width="15.140625" style="12" customWidth="1"/>
    <col min="15364" max="15616" width="9.140625" style="12"/>
    <col min="15617" max="15617" width="4.42578125" style="12" customWidth="1"/>
    <col min="15618" max="15618" width="63.5703125" style="12" customWidth="1"/>
    <col min="15619" max="15619" width="15.140625" style="12" customWidth="1"/>
    <col min="15620" max="15872" width="9.140625" style="12"/>
    <col min="15873" max="15873" width="4.42578125" style="12" customWidth="1"/>
    <col min="15874" max="15874" width="63.5703125" style="12" customWidth="1"/>
    <col min="15875" max="15875" width="15.140625" style="12" customWidth="1"/>
    <col min="15876" max="16128" width="9.140625" style="12"/>
    <col min="16129" max="16129" width="4.42578125" style="12" customWidth="1"/>
    <col min="16130" max="16130" width="63.5703125" style="12" customWidth="1"/>
    <col min="16131" max="16131" width="15.140625" style="12" customWidth="1"/>
    <col min="16132" max="16384" width="9.140625" style="12"/>
  </cols>
  <sheetData>
    <row r="4" spans="1:3">
      <c r="A4" s="19"/>
      <c r="B4" s="20" t="s">
        <v>56</v>
      </c>
      <c r="C4" s="20"/>
    </row>
    <row r="5" spans="1:3">
      <c r="A5" s="19"/>
      <c r="B5" s="20" t="s">
        <v>57</v>
      </c>
      <c r="C5" s="20"/>
    </row>
    <row r="6" spans="1:3">
      <c r="A6" s="19"/>
      <c r="B6" s="20" t="s">
        <v>58</v>
      </c>
      <c r="C6" s="20"/>
    </row>
    <row r="7" spans="1:3">
      <c r="A7" s="19"/>
      <c r="B7" s="20" t="s">
        <v>59</v>
      </c>
      <c r="C7" s="20"/>
    </row>
    <row r="8" spans="1:3">
      <c r="A8" s="19"/>
      <c r="B8" s="20" t="s">
        <v>60</v>
      </c>
      <c r="C8" s="20"/>
    </row>
    <row r="9" spans="1:3">
      <c r="A9" s="19"/>
      <c r="B9" s="19"/>
      <c r="C9" s="20"/>
    </row>
    <row r="10" spans="1:3" ht="25.5">
      <c r="A10" s="19"/>
      <c r="B10" s="21" t="s">
        <v>61</v>
      </c>
      <c r="C10" s="20"/>
    </row>
    <row r="11" spans="1:3">
      <c r="A11" s="19"/>
      <c r="B11" s="19"/>
      <c r="C11" s="20"/>
    </row>
    <row r="12" spans="1:3">
      <c r="A12" s="19"/>
      <c r="B12" s="19"/>
      <c r="C12" s="20"/>
    </row>
    <row r="13" spans="1:3">
      <c r="A13" s="19"/>
      <c r="B13" s="19"/>
      <c r="C13" s="19"/>
    </row>
    <row r="14" spans="1:3">
      <c r="A14" s="22" t="s">
        <v>62</v>
      </c>
      <c r="B14" s="17"/>
      <c r="C14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35"/>
  <sheetViews>
    <sheetView workbookViewId="0">
      <selection activeCell="B6" sqref="B6"/>
    </sheetView>
  </sheetViews>
  <sheetFormatPr defaultRowHeight="12.75"/>
  <cols>
    <col min="1" max="1" width="6.42578125" style="12" customWidth="1"/>
    <col min="2" max="2" width="112.42578125" style="12" customWidth="1"/>
    <col min="3" max="256" width="9.140625" style="12"/>
    <col min="257" max="257" width="6.42578125" style="12" customWidth="1"/>
    <col min="258" max="258" width="112.42578125" style="12" customWidth="1"/>
    <col min="259" max="512" width="9.140625" style="12"/>
    <col min="513" max="513" width="6.42578125" style="12" customWidth="1"/>
    <col min="514" max="514" width="112.42578125" style="12" customWidth="1"/>
    <col min="515" max="768" width="9.140625" style="12"/>
    <col min="769" max="769" width="6.42578125" style="12" customWidth="1"/>
    <col min="770" max="770" width="112.42578125" style="12" customWidth="1"/>
    <col min="771" max="1024" width="9.140625" style="12"/>
    <col min="1025" max="1025" width="6.42578125" style="12" customWidth="1"/>
    <col min="1026" max="1026" width="112.42578125" style="12" customWidth="1"/>
    <col min="1027" max="1280" width="9.140625" style="12"/>
    <col min="1281" max="1281" width="6.42578125" style="12" customWidth="1"/>
    <col min="1282" max="1282" width="112.42578125" style="12" customWidth="1"/>
    <col min="1283" max="1536" width="9.140625" style="12"/>
    <col min="1537" max="1537" width="6.42578125" style="12" customWidth="1"/>
    <col min="1538" max="1538" width="112.42578125" style="12" customWidth="1"/>
    <col min="1539" max="1792" width="9.140625" style="12"/>
    <col min="1793" max="1793" width="6.42578125" style="12" customWidth="1"/>
    <col min="1794" max="1794" width="112.42578125" style="12" customWidth="1"/>
    <col min="1795" max="2048" width="9.140625" style="12"/>
    <col min="2049" max="2049" width="6.42578125" style="12" customWidth="1"/>
    <col min="2050" max="2050" width="112.42578125" style="12" customWidth="1"/>
    <col min="2051" max="2304" width="9.140625" style="12"/>
    <col min="2305" max="2305" width="6.42578125" style="12" customWidth="1"/>
    <col min="2306" max="2306" width="112.42578125" style="12" customWidth="1"/>
    <col min="2307" max="2560" width="9.140625" style="12"/>
    <col min="2561" max="2561" width="6.42578125" style="12" customWidth="1"/>
    <col min="2562" max="2562" width="112.42578125" style="12" customWidth="1"/>
    <col min="2563" max="2816" width="9.140625" style="12"/>
    <col min="2817" max="2817" width="6.42578125" style="12" customWidth="1"/>
    <col min="2818" max="2818" width="112.42578125" style="12" customWidth="1"/>
    <col min="2819" max="3072" width="9.140625" style="12"/>
    <col min="3073" max="3073" width="6.42578125" style="12" customWidth="1"/>
    <col min="3074" max="3074" width="112.42578125" style="12" customWidth="1"/>
    <col min="3075" max="3328" width="9.140625" style="12"/>
    <col min="3329" max="3329" width="6.42578125" style="12" customWidth="1"/>
    <col min="3330" max="3330" width="112.42578125" style="12" customWidth="1"/>
    <col min="3331" max="3584" width="9.140625" style="12"/>
    <col min="3585" max="3585" width="6.42578125" style="12" customWidth="1"/>
    <col min="3586" max="3586" width="112.42578125" style="12" customWidth="1"/>
    <col min="3587" max="3840" width="9.140625" style="12"/>
    <col min="3841" max="3841" width="6.42578125" style="12" customWidth="1"/>
    <col min="3842" max="3842" width="112.42578125" style="12" customWidth="1"/>
    <col min="3843" max="4096" width="9.140625" style="12"/>
    <col min="4097" max="4097" width="6.42578125" style="12" customWidth="1"/>
    <col min="4098" max="4098" width="112.42578125" style="12" customWidth="1"/>
    <col min="4099" max="4352" width="9.140625" style="12"/>
    <col min="4353" max="4353" width="6.42578125" style="12" customWidth="1"/>
    <col min="4354" max="4354" width="112.42578125" style="12" customWidth="1"/>
    <col min="4355" max="4608" width="9.140625" style="12"/>
    <col min="4609" max="4609" width="6.42578125" style="12" customWidth="1"/>
    <col min="4610" max="4610" width="112.42578125" style="12" customWidth="1"/>
    <col min="4611" max="4864" width="9.140625" style="12"/>
    <col min="4865" max="4865" width="6.42578125" style="12" customWidth="1"/>
    <col min="4866" max="4866" width="112.42578125" style="12" customWidth="1"/>
    <col min="4867" max="5120" width="9.140625" style="12"/>
    <col min="5121" max="5121" width="6.42578125" style="12" customWidth="1"/>
    <col min="5122" max="5122" width="112.42578125" style="12" customWidth="1"/>
    <col min="5123" max="5376" width="9.140625" style="12"/>
    <col min="5377" max="5377" width="6.42578125" style="12" customWidth="1"/>
    <col min="5378" max="5378" width="112.42578125" style="12" customWidth="1"/>
    <col min="5379" max="5632" width="9.140625" style="12"/>
    <col min="5633" max="5633" width="6.42578125" style="12" customWidth="1"/>
    <col min="5634" max="5634" width="112.42578125" style="12" customWidth="1"/>
    <col min="5635" max="5888" width="9.140625" style="12"/>
    <col min="5889" max="5889" width="6.42578125" style="12" customWidth="1"/>
    <col min="5890" max="5890" width="112.42578125" style="12" customWidth="1"/>
    <col min="5891" max="6144" width="9.140625" style="12"/>
    <col min="6145" max="6145" width="6.42578125" style="12" customWidth="1"/>
    <col min="6146" max="6146" width="112.42578125" style="12" customWidth="1"/>
    <col min="6147" max="6400" width="9.140625" style="12"/>
    <col min="6401" max="6401" width="6.42578125" style="12" customWidth="1"/>
    <col min="6402" max="6402" width="112.42578125" style="12" customWidth="1"/>
    <col min="6403" max="6656" width="9.140625" style="12"/>
    <col min="6657" max="6657" width="6.42578125" style="12" customWidth="1"/>
    <col min="6658" max="6658" width="112.42578125" style="12" customWidth="1"/>
    <col min="6659" max="6912" width="9.140625" style="12"/>
    <col min="6913" max="6913" width="6.42578125" style="12" customWidth="1"/>
    <col min="6914" max="6914" width="112.42578125" style="12" customWidth="1"/>
    <col min="6915" max="7168" width="9.140625" style="12"/>
    <col min="7169" max="7169" width="6.42578125" style="12" customWidth="1"/>
    <col min="7170" max="7170" width="112.42578125" style="12" customWidth="1"/>
    <col min="7171" max="7424" width="9.140625" style="12"/>
    <col min="7425" max="7425" width="6.42578125" style="12" customWidth="1"/>
    <col min="7426" max="7426" width="112.42578125" style="12" customWidth="1"/>
    <col min="7427" max="7680" width="9.140625" style="12"/>
    <col min="7681" max="7681" width="6.42578125" style="12" customWidth="1"/>
    <col min="7682" max="7682" width="112.42578125" style="12" customWidth="1"/>
    <col min="7683" max="7936" width="9.140625" style="12"/>
    <col min="7937" max="7937" width="6.42578125" style="12" customWidth="1"/>
    <col min="7938" max="7938" width="112.42578125" style="12" customWidth="1"/>
    <col min="7939" max="8192" width="9.140625" style="12"/>
    <col min="8193" max="8193" width="6.42578125" style="12" customWidth="1"/>
    <col min="8194" max="8194" width="112.42578125" style="12" customWidth="1"/>
    <col min="8195" max="8448" width="9.140625" style="12"/>
    <col min="8449" max="8449" width="6.42578125" style="12" customWidth="1"/>
    <col min="8450" max="8450" width="112.42578125" style="12" customWidth="1"/>
    <col min="8451" max="8704" width="9.140625" style="12"/>
    <col min="8705" max="8705" width="6.42578125" style="12" customWidth="1"/>
    <col min="8706" max="8706" width="112.42578125" style="12" customWidth="1"/>
    <col min="8707" max="8960" width="9.140625" style="12"/>
    <col min="8961" max="8961" width="6.42578125" style="12" customWidth="1"/>
    <col min="8962" max="8962" width="112.42578125" style="12" customWidth="1"/>
    <col min="8963" max="9216" width="9.140625" style="12"/>
    <col min="9217" max="9217" width="6.42578125" style="12" customWidth="1"/>
    <col min="9218" max="9218" width="112.42578125" style="12" customWidth="1"/>
    <col min="9219" max="9472" width="9.140625" style="12"/>
    <col min="9473" max="9473" width="6.42578125" style="12" customWidth="1"/>
    <col min="9474" max="9474" width="112.42578125" style="12" customWidth="1"/>
    <col min="9475" max="9728" width="9.140625" style="12"/>
    <col min="9729" max="9729" width="6.42578125" style="12" customWidth="1"/>
    <col min="9730" max="9730" width="112.42578125" style="12" customWidth="1"/>
    <col min="9731" max="9984" width="9.140625" style="12"/>
    <col min="9985" max="9985" width="6.42578125" style="12" customWidth="1"/>
    <col min="9986" max="9986" width="112.42578125" style="12" customWidth="1"/>
    <col min="9987" max="10240" width="9.140625" style="12"/>
    <col min="10241" max="10241" width="6.42578125" style="12" customWidth="1"/>
    <col min="10242" max="10242" width="112.42578125" style="12" customWidth="1"/>
    <col min="10243" max="10496" width="9.140625" style="12"/>
    <col min="10497" max="10497" width="6.42578125" style="12" customWidth="1"/>
    <col min="10498" max="10498" width="112.42578125" style="12" customWidth="1"/>
    <col min="10499" max="10752" width="9.140625" style="12"/>
    <col min="10753" max="10753" width="6.42578125" style="12" customWidth="1"/>
    <col min="10754" max="10754" width="112.42578125" style="12" customWidth="1"/>
    <col min="10755" max="11008" width="9.140625" style="12"/>
    <col min="11009" max="11009" width="6.42578125" style="12" customWidth="1"/>
    <col min="11010" max="11010" width="112.42578125" style="12" customWidth="1"/>
    <col min="11011" max="11264" width="9.140625" style="12"/>
    <col min="11265" max="11265" width="6.42578125" style="12" customWidth="1"/>
    <col min="11266" max="11266" width="112.42578125" style="12" customWidth="1"/>
    <col min="11267" max="11520" width="9.140625" style="12"/>
    <col min="11521" max="11521" width="6.42578125" style="12" customWidth="1"/>
    <col min="11522" max="11522" width="112.42578125" style="12" customWidth="1"/>
    <col min="11523" max="11776" width="9.140625" style="12"/>
    <col min="11777" max="11777" width="6.42578125" style="12" customWidth="1"/>
    <col min="11778" max="11778" width="112.42578125" style="12" customWidth="1"/>
    <col min="11779" max="12032" width="9.140625" style="12"/>
    <col min="12033" max="12033" width="6.42578125" style="12" customWidth="1"/>
    <col min="12034" max="12034" width="112.42578125" style="12" customWidth="1"/>
    <col min="12035" max="12288" width="9.140625" style="12"/>
    <col min="12289" max="12289" width="6.42578125" style="12" customWidth="1"/>
    <col min="12290" max="12290" width="112.42578125" style="12" customWidth="1"/>
    <col min="12291" max="12544" width="9.140625" style="12"/>
    <col min="12545" max="12545" width="6.42578125" style="12" customWidth="1"/>
    <col min="12546" max="12546" width="112.42578125" style="12" customWidth="1"/>
    <col min="12547" max="12800" width="9.140625" style="12"/>
    <col min="12801" max="12801" width="6.42578125" style="12" customWidth="1"/>
    <col min="12802" max="12802" width="112.42578125" style="12" customWidth="1"/>
    <col min="12803" max="13056" width="9.140625" style="12"/>
    <col min="13057" max="13057" width="6.42578125" style="12" customWidth="1"/>
    <col min="13058" max="13058" width="112.42578125" style="12" customWidth="1"/>
    <col min="13059" max="13312" width="9.140625" style="12"/>
    <col min="13313" max="13313" width="6.42578125" style="12" customWidth="1"/>
    <col min="13314" max="13314" width="112.42578125" style="12" customWidth="1"/>
    <col min="13315" max="13568" width="9.140625" style="12"/>
    <col min="13569" max="13569" width="6.42578125" style="12" customWidth="1"/>
    <col min="13570" max="13570" width="112.42578125" style="12" customWidth="1"/>
    <col min="13571" max="13824" width="9.140625" style="12"/>
    <col min="13825" max="13825" width="6.42578125" style="12" customWidth="1"/>
    <col min="13826" max="13826" width="112.42578125" style="12" customWidth="1"/>
    <col min="13827" max="14080" width="9.140625" style="12"/>
    <col min="14081" max="14081" width="6.42578125" style="12" customWidth="1"/>
    <col min="14082" max="14082" width="112.42578125" style="12" customWidth="1"/>
    <col min="14083" max="14336" width="9.140625" style="12"/>
    <col min="14337" max="14337" width="6.42578125" style="12" customWidth="1"/>
    <col min="14338" max="14338" width="112.42578125" style="12" customWidth="1"/>
    <col min="14339" max="14592" width="9.140625" style="12"/>
    <col min="14593" max="14593" width="6.42578125" style="12" customWidth="1"/>
    <col min="14594" max="14594" width="112.42578125" style="12" customWidth="1"/>
    <col min="14595" max="14848" width="9.140625" style="12"/>
    <col min="14849" max="14849" width="6.42578125" style="12" customWidth="1"/>
    <col min="14850" max="14850" width="112.42578125" style="12" customWidth="1"/>
    <col min="14851" max="15104" width="9.140625" style="12"/>
    <col min="15105" max="15105" width="6.42578125" style="12" customWidth="1"/>
    <col min="15106" max="15106" width="112.42578125" style="12" customWidth="1"/>
    <col min="15107" max="15360" width="9.140625" style="12"/>
    <col min="15361" max="15361" width="6.42578125" style="12" customWidth="1"/>
    <col min="15362" max="15362" width="112.42578125" style="12" customWidth="1"/>
    <col min="15363" max="15616" width="9.140625" style="12"/>
    <col min="15617" max="15617" width="6.42578125" style="12" customWidth="1"/>
    <col min="15618" max="15618" width="112.42578125" style="12" customWidth="1"/>
    <col min="15619" max="15872" width="9.140625" style="12"/>
    <col min="15873" max="15873" width="6.42578125" style="12" customWidth="1"/>
    <col min="15874" max="15874" width="112.42578125" style="12" customWidth="1"/>
    <col min="15875" max="16128" width="9.140625" style="12"/>
    <col min="16129" max="16129" width="6.42578125" style="12" customWidth="1"/>
    <col min="16130" max="16130" width="112.42578125" style="12" customWidth="1"/>
    <col min="16131" max="16384" width="9.140625" style="12"/>
  </cols>
  <sheetData>
    <row r="2" spans="1:2">
      <c r="A2" s="23"/>
      <c r="B2" s="24" t="s">
        <v>63</v>
      </c>
    </row>
    <row r="3" spans="1:2">
      <c r="A3" s="23"/>
      <c r="B3" s="24"/>
    </row>
    <row r="4" spans="1:2" s="25" customFormat="1" ht="11.25">
      <c r="A4" s="101"/>
      <c r="B4" s="102"/>
    </row>
    <row r="5" spans="1:2" s="28" customFormat="1" ht="11.25">
      <c r="A5" s="39" t="s">
        <v>69</v>
      </c>
      <c r="B5" s="40" t="s">
        <v>90</v>
      </c>
    </row>
    <row r="6" spans="1:2" s="28" customFormat="1" ht="11.25">
      <c r="A6" s="39" t="s">
        <v>70</v>
      </c>
      <c r="B6" s="40" t="s">
        <v>89</v>
      </c>
    </row>
    <row r="7" spans="1:2" s="28" customFormat="1" ht="11.25">
      <c r="A7" s="26"/>
      <c r="B7" s="27"/>
    </row>
    <row r="8" spans="1:2" s="28" customFormat="1" ht="11.25">
      <c r="A8" s="26"/>
      <c r="B8" s="27"/>
    </row>
    <row r="9" spans="1:2" s="28" customFormat="1" ht="11.25">
      <c r="A9" s="26"/>
      <c r="B9" s="27"/>
    </row>
    <row r="10" spans="1:2" s="28" customFormat="1" ht="11.25">
      <c r="A10" s="29"/>
      <c r="B10" s="30"/>
    </row>
    <row r="11" spans="1:2" s="28" customFormat="1" ht="11.25">
      <c r="A11" s="31"/>
      <c r="B11" s="30"/>
    </row>
    <row r="12" spans="1:2" s="33" customFormat="1" ht="11.25">
      <c r="A12" s="30"/>
      <c r="B12" s="32"/>
    </row>
    <row r="13" spans="1:2" s="33" customFormat="1" ht="11.25">
      <c r="A13" s="32"/>
      <c r="B13" s="30"/>
    </row>
    <row r="14" spans="1:2" s="33" customFormat="1" ht="11.25">
      <c r="A14" s="32"/>
      <c r="B14" s="32"/>
    </row>
    <row r="15" spans="1:2" s="33" customFormat="1" ht="11.25">
      <c r="A15" s="32"/>
      <c r="B15" s="30"/>
    </row>
    <row r="16" spans="1:2" s="35" customFormat="1" ht="11.25">
      <c r="A16" s="34"/>
      <c r="B16" s="34"/>
    </row>
    <row r="17" spans="1:2" s="35" customFormat="1" ht="11.25">
      <c r="A17" s="34"/>
      <c r="B17" s="36"/>
    </row>
    <row r="18" spans="1:2" s="35" customFormat="1" ht="11.25">
      <c r="A18" s="34"/>
      <c r="B18" s="34"/>
    </row>
    <row r="19" spans="1:2" s="35" customFormat="1" ht="11.25">
      <c r="A19" s="34"/>
      <c r="B19" s="36"/>
    </row>
    <row r="20" spans="1:2" s="35" customFormat="1" ht="11.25">
      <c r="A20" s="34"/>
      <c r="B20" s="34"/>
    </row>
    <row r="21" spans="1:2" s="35" customFormat="1" ht="11.25">
      <c r="A21" s="34"/>
      <c r="B21" s="36"/>
    </row>
    <row r="22" spans="1:2" s="35" customFormat="1" ht="11.25">
      <c r="A22" s="34"/>
      <c r="B22" s="34"/>
    </row>
    <row r="23" spans="1:2" s="35" customFormat="1" ht="11.25">
      <c r="A23" s="34"/>
      <c r="B23" s="36"/>
    </row>
    <row r="24" spans="1:2" s="28" customFormat="1" ht="11.25"/>
    <row r="35" spans="2:2">
      <c r="B35" s="37"/>
    </row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activeCell="H5" sqref="H5"/>
    </sheetView>
  </sheetViews>
  <sheetFormatPr defaultRowHeight="15"/>
  <cols>
    <col min="1" max="1" width="19" customWidth="1"/>
    <col min="2" max="2" width="12.28515625" customWidth="1"/>
    <col min="3" max="3" width="13.85546875" customWidth="1"/>
    <col min="4" max="4" width="10.7109375" customWidth="1"/>
    <col min="5" max="5" width="13.85546875" customWidth="1"/>
    <col min="6" max="6" width="11.7109375" customWidth="1"/>
    <col min="7" max="7" width="14.7109375" customWidth="1"/>
    <col min="8" max="8" width="11" customWidth="1"/>
    <col min="9" max="9" width="14.28515625" customWidth="1"/>
  </cols>
  <sheetData>
    <row r="1" spans="1:13" ht="15.75">
      <c r="A1" s="106" t="s">
        <v>91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3">
      <c r="H2" s="107" t="s">
        <v>26</v>
      </c>
      <c r="I2" s="107"/>
    </row>
    <row r="3" spans="1:13">
      <c r="A3" s="109"/>
      <c r="B3" s="108" t="s">
        <v>0</v>
      </c>
      <c r="C3" s="108" t="s">
        <v>28</v>
      </c>
      <c r="D3" s="108" t="s">
        <v>1</v>
      </c>
      <c r="E3" s="108"/>
      <c r="F3" s="108"/>
      <c r="G3" s="108"/>
      <c r="H3" s="108"/>
      <c r="I3" s="110"/>
    </row>
    <row r="4" spans="1:13" ht="50.25" customHeight="1">
      <c r="A4" s="109"/>
      <c r="B4" s="108"/>
      <c r="C4" s="108"/>
      <c r="D4" s="47" t="s">
        <v>2</v>
      </c>
      <c r="E4" s="47" t="s">
        <v>27</v>
      </c>
      <c r="F4" s="47" t="s">
        <v>3</v>
      </c>
      <c r="G4" s="47" t="s">
        <v>27</v>
      </c>
      <c r="H4" s="47" t="s">
        <v>4</v>
      </c>
      <c r="I4" s="48" t="s">
        <v>27</v>
      </c>
      <c r="J4" s="3"/>
    </row>
    <row r="5" spans="1:13">
      <c r="A5" s="41" t="s">
        <v>5</v>
      </c>
      <c r="B5" s="72">
        <v>4730661</v>
      </c>
      <c r="C5" s="73">
        <v>108.33110060469163</v>
      </c>
      <c r="D5" s="74">
        <v>4143057</v>
      </c>
      <c r="E5" s="73">
        <v>108.08108239249563</v>
      </c>
      <c r="F5" s="74">
        <v>488419</v>
      </c>
      <c r="G5" s="73">
        <v>107.67662114912324</v>
      </c>
      <c r="H5" s="74">
        <v>99185</v>
      </c>
      <c r="I5" s="73">
        <v>124.0277604101538</v>
      </c>
      <c r="M5" s="3"/>
    </row>
    <row r="6" spans="1:13">
      <c r="A6" s="42" t="s">
        <v>74</v>
      </c>
      <c r="B6" s="75">
        <v>25836</v>
      </c>
      <c r="C6" s="76" t="s">
        <v>72</v>
      </c>
      <c r="D6" s="77">
        <v>20389</v>
      </c>
      <c r="E6" s="76" t="s">
        <v>72</v>
      </c>
      <c r="F6" s="77">
        <v>5225</v>
      </c>
      <c r="G6" s="76" t="s">
        <v>72</v>
      </c>
      <c r="H6" s="78">
        <v>222</v>
      </c>
      <c r="I6" s="76" t="s">
        <v>72</v>
      </c>
      <c r="M6" s="3"/>
    </row>
    <row r="7" spans="1:13">
      <c r="A7" s="42" t="s">
        <v>6</v>
      </c>
      <c r="B7" s="75">
        <v>204968</v>
      </c>
      <c r="C7" s="76">
        <v>106.73248663031988</v>
      </c>
      <c r="D7" s="77">
        <v>175744</v>
      </c>
      <c r="E7" s="76">
        <v>107.0232810225868</v>
      </c>
      <c r="F7" s="77">
        <v>25337</v>
      </c>
      <c r="G7" s="76">
        <v>101.12148786717752</v>
      </c>
      <c r="H7" s="77">
        <v>3887</v>
      </c>
      <c r="I7" s="76">
        <v>140.22366522366522</v>
      </c>
    </row>
    <row r="8" spans="1:13">
      <c r="A8" s="42" t="s">
        <v>7</v>
      </c>
      <c r="B8" s="75">
        <v>171523</v>
      </c>
      <c r="C8" s="76">
        <v>113.12465786852918</v>
      </c>
      <c r="D8" s="77">
        <v>147385</v>
      </c>
      <c r="E8" s="76">
        <v>113.91989240662875</v>
      </c>
      <c r="F8" s="77">
        <v>20055</v>
      </c>
      <c r="G8" s="76">
        <v>103.40293890177881</v>
      </c>
      <c r="H8" s="77">
        <v>4083</v>
      </c>
      <c r="I8" s="76">
        <v>143.16269284712482</v>
      </c>
    </row>
    <row r="9" spans="1:13">
      <c r="A9" s="42" t="s">
        <v>8</v>
      </c>
      <c r="B9" s="75">
        <v>549036</v>
      </c>
      <c r="C9" s="76">
        <v>102.14319201660973</v>
      </c>
      <c r="D9" s="77">
        <v>489860</v>
      </c>
      <c r="E9" s="76">
        <v>101.93312108537778</v>
      </c>
      <c r="F9" s="77">
        <v>51667</v>
      </c>
      <c r="G9" s="76">
        <v>102.32102188335479</v>
      </c>
      <c r="H9" s="77">
        <v>7509</v>
      </c>
      <c r="I9" s="76">
        <v>116.40055805301503</v>
      </c>
    </row>
    <row r="10" spans="1:13">
      <c r="A10" s="42" t="s">
        <v>9</v>
      </c>
      <c r="B10" s="75">
        <v>129292</v>
      </c>
      <c r="C10" s="76">
        <v>109.64475614616813</v>
      </c>
      <c r="D10" s="77">
        <v>107759</v>
      </c>
      <c r="E10" s="76">
        <v>110.45407954079541</v>
      </c>
      <c r="F10" s="77">
        <v>16268</v>
      </c>
      <c r="G10" s="76">
        <v>101.44041903099084</v>
      </c>
      <c r="H10" s="77">
        <v>5265</v>
      </c>
      <c r="I10" s="76">
        <v>121.81860249884313</v>
      </c>
    </row>
    <row r="11" spans="1:13">
      <c r="A11" s="42" t="s">
        <v>10</v>
      </c>
      <c r="B11" s="75">
        <v>140225</v>
      </c>
      <c r="C11" s="76">
        <v>112.92803530586606</v>
      </c>
      <c r="D11" s="77">
        <v>122566</v>
      </c>
      <c r="E11" s="76">
        <v>113.32334775694368</v>
      </c>
      <c r="F11" s="77">
        <v>13472</v>
      </c>
      <c r="G11" s="76">
        <v>102.94185069152594</v>
      </c>
      <c r="H11" s="77">
        <v>4187</v>
      </c>
      <c r="I11" s="76">
        <v>142.94981222260157</v>
      </c>
    </row>
    <row r="12" spans="1:13">
      <c r="A12" s="42" t="s">
        <v>11</v>
      </c>
      <c r="B12" s="75">
        <v>245222</v>
      </c>
      <c r="C12" s="76">
        <v>109.79171890110678</v>
      </c>
      <c r="D12" s="77">
        <v>217140</v>
      </c>
      <c r="E12" s="76">
        <v>110.1417223783389</v>
      </c>
      <c r="F12" s="77">
        <v>23096</v>
      </c>
      <c r="G12" s="76">
        <v>103.10254006517565</v>
      </c>
      <c r="H12" s="77">
        <v>4986</v>
      </c>
      <c r="I12" s="76">
        <v>131.03810775295665</v>
      </c>
    </row>
    <row r="13" spans="1:13">
      <c r="A13" s="6" t="s">
        <v>75</v>
      </c>
      <c r="B13" s="75">
        <v>30958</v>
      </c>
      <c r="C13" s="76" t="s">
        <v>72</v>
      </c>
      <c r="D13" s="77">
        <v>25771</v>
      </c>
      <c r="E13" s="76" t="s">
        <v>72</v>
      </c>
      <c r="F13" s="77">
        <v>4954</v>
      </c>
      <c r="G13" s="76" t="s">
        <v>72</v>
      </c>
      <c r="H13" s="78">
        <v>233</v>
      </c>
      <c r="I13" s="76" t="s">
        <v>72</v>
      </c>
    </row>
    <row r="14" spans="1:13">
      <c r="A14" s="42" t="s">
        <v>12</v>
      </c>
      <c r="B14" s="75">
        <v>322539</v>
      </c>
      <c r="C14" s="76">
        <v>104.13083062141639</v>
      </c>
      <c r="D14" s="77">
        <v>287765</v>
      </c>
      <c r="E14" s="76">
        <v>104.14570591002858</v>
      </c>
      <c r="F14" s="77">
        <v>28831</v>
      </c>
      <c r="G14" s="76">
        <v>101.50330939304324</v>
      </c>
      <c r="H14" s="77">
        <v>5943</v>
      </c>
      <c r="I14" s="76">
        <v>118.15109343936381</v>
      </c>
    </row>
    <row r="15" spans="1:13">
      <c r="A15" s="42" t="s">
        <v>13</v>
      </c>
      <c r="B15" s="75">
        <v>204175</v>
      </c>
      <c r="C15" s="76">
        <v>108.82368617418186</v>
      </c>
      <c r="D15" s="77">
        <v>174708</v>
      </c>
      <c r="E15" s="76">
        <v>109.17885264341957</v>
      </c>
      <c r="F15" s="77">
        <v>25435</v>
      </c>
      <c r="G15" s="76">
        <v>102.84662973595893</v>
      </c>
      <c r="H15" s="77">
        <v>4032</v>
      </c>
      <c r="I15" s="76">
        <v>140.53677239456258</v>
      </c>
    </row>
    <row r="16" spans="1:13">
      <c r="A16" s="42" t="s">
        <v>14</v>
      </c>
      <c r="B16" s="75">
        <v>138241</v>
      </c>
      <c r="C16" s="76">
        <v>111.95688265830883</v>
      </c>
      <c r="D16" s="77">
        <v>115960</v>
      </c>
      <c r="E16" s="76">
        <v>112.87292548790577</v>
      </c>
      <c r="F16" s="77">
        <v>17554</v>
      </c>
      <c r="G16" s="76">
        <v>101.96921289573046</v>
      </c>
      <c r="H16" s="77">
        <v>4727</v>
      </c>
      <c r="I16" s="76">
        <v>134.02324922030053</v>
      </c>
    </row>
    <row r="17" spans="1:9">
      <c r="A17" s="42" t="s">
        <v>15</v>
      </c>
      <c r="B17" s="75">
        <v>163044</v>
      </c>
      <c r="C17" s="76">
        <v>109.56742626354942</v>
      </c>
      <c r="D17" s="77">
        <v>138267</v>
      </c>
      <c r="E17" s="76">
        <v>110.03700608809837</v>
      </c>
      <c r="F17" s="77">
        <v>19878</v>
      </c>
      <c r="G17" s="76">
        <v>101.62057154542201</v>
      </c>
      <c r="H17" s="77">
        <v>4899</v>
      </c>
      <c r="I17" s="76">
        <v>136.42439431913115</v>
      </c>
    </row>
    <row r="18" spans="1:9">
      <c r="A18" s="42" t="s">
        <v>16</v>
      </c>
      <c r="B18" s="75">
        <v>173808</v>
      </c>
      <c r="C18" s="76">
        <v>89.356845406405839</v>
      </c>
      <c r="D18" s="77">
        <v>148693</v>
      </c>
      <c r="E18" s="76">
        <v>90.486043072653928</v>
      </c>
      <c r="F18" s="77">
        <v>21324</v>
      </c>
      <c r="G18" s="76">
        <v>92.44375081284953</v>
      </c>
      <c r="H18" s="77">
        <v>3791</v>
      </c>
      <c r="I18" s="76">
        <v>53.274311410905007</v>
      </c>
    </row>
    <row r="19" spans="1:9">
      <c r="A19" s="42" t="s">
        <v>17</v>
      </c>
      <c r="B19" s="75">
        <v>181062</v>
      </c>
      <c r="C19" s="76">
        <v>106.9897714984666</v>
      </c>
      <c r="D19" s="77">
        <v>157410</v>
      </c>
      <c r="E19" s="76">
        <v>107.45223321250845</v>
      </c>
      <c r="F19" s="77">
        <v>19470</v>
      </c>
      <c r="G19" s="76">
        <v>102.24766306060286</v>
      </c>
      <c r="H19" s="77">
        <v>4182</v>
      </c>
      <c r="I19" s="76">
        <v>113.08815575987019</v>
      </c>
    </row>
    <row r="20" spans="1:9">
      <c r="A20" s="42" t="s">
        <v>18</v>
      </c>
      <c r="B20" s="75">
        <v>154385</v>
      </c>
      <c r="C20" s="76">
        <v>107.47526923639199</v>
      </c>
      <c r="D20" s="77">
        <v>130750</v>
      </c>
      <c r="E20" s="76">
        <v>107.60165578991547</v>
      </c>
      <c r="F20" s="77">
        <v>20356</v>
      </c>
      <c r="G20" s="76">
        <v>101.64785778487966</v>
      </c>
      <c r="H20" s="77">
        <v>3279</v>
      </c>
      <c r="I20" s="76">
        <v>155.55028462998101</v>
      </c>
    </row>
    <row r="21" spans="1:9">
      <c r="A21" s="42" t="s">
        <v>19</v>
      </c>
      <c r="B21" s="75">
        <v>216781</v>
      </c>
      <c r="C21" s="76">
        <v>129.22784364921819</v>
      </c>
      <c r="D21" s="77">
        <v>200010</v>
      </c>
      <c r="E21" s="76">
        <v>128.2633371169126</v>
      </c>
      <c r="F21" s="77">
        <v>13606</v>
      </c>
      <c r="G21" s="76">
        <v>126.0982391102873</v>
      </c>
      <c r="H21" s="77">
        <v>3165</v>
      </c>
      <c r="I21" s="76">
        <v>309.08203125</v>
      </c>
    </row>
    <row r="22" spans="1:9">
      <c r="A22" s="6" t="s">
        <v>76</v>
      </c>
      <c r="B22" s="75">
        <v>11391</v>
      </c>
      <c r="C22" s="76" t="s">
        <v>72</v>
      </c>
      <c r="D22" s="77">
        <v>9382</v>
      </c>
      <c r="E22" s="76" t="s">
        <v>72</v>
      </c>
      <c r="F22" s="77">
        <v>1914</v>
      </c>
      <c r="G22" s="76" t="s">
        <v>72</v>
      </c>
      <c r="H22" s="78">
        <v>95</v>
      </c>
      <c r="I22" s="76" t="s">
        <v>72</v>
      </c>
    </row>
    <row r="23" spans="1:9">
      <c r="A23" s="42" t="s">
        <v>20</v>
      </c>
      <c r="B23" s="75">
        <v>323294</v>
      </c>
      <c r="C23" s="76">
        <v>99.807974907074666</v>
      </c>
      <c r="D23" s="77">
        <v>286134</v>
      </c>
      <c r="E23" s="76">
        <v>99.894915076718974</v>
      </c>
      <c r="F23" s="77">
        <v>31557</v>
      </c>
      <c r="G23" s="76">
        <v>98.680384002001304</v>
      </c>
      <c r="H23" s="77">
        <v>5603</v>
      </c>
      <c r="I23" s="76">
        <v>101.83569611050527</v>
      </c>
    </row>
    <row r="24" spans="1:9">
      <c r="A24" s="42" t="s">
        <v>21</v>
      </c>
      <c r="B24" s="75">
        <v>334671</v>
      </c>
      <c r="C24" s="76">
        <v>109.21862914990064</v>
      </c>
      <c r="D24" s="77">
        <v>303392</v>
      </c>
      <c r="E24" s="76">
        <v>108.71615520231627</v>
      </c>
      <c r="F24" s="77">
        <v>23984</v>
      </c>
      <c r="G24" s="76">
        <v>105.22528846575703</v>
      </c>
      <c r="H24" s="77">
        <v>7295</v>
      </c>
      <c r="I24" s="76">
        <v>159.9079351161771</v>
      </c>
    </row>
    <row r="25" spans="1:9">
      <c r="A25" s="42" t="s">
        <v>22</v>
      </c>
      <c r="B25" s="75">
        <v>553351</v>
      </c>
      <c r="C25" s="76">
        <v>108.75929911455724</v>
      </c>
      <c r="D25" s="77">
        <v>505219</v>
      </c>
      <c r="E25" s="76">
        <v>107.99731513209507</v>
      </c>
      <c r="F25" s="77">
        <v>35631</v>
      </c>
      <c r="G25" s="76">
        <v>108.33713399616893</v>
      </c>
      <c r="H25" s="77">
        <v>12501</v>
      </c>
      <c r="I25" s="76">
        <v>154.54320682408209</v>
      </c>
    </row>
    <row r="26" spans="1:9">
      <c r="A26" s="42" t="s">
        <v>23</v>
      </c>
      <c r="B26" s="75">
        <v>167395</v>
      </c>
      <c r="C26" s="76">
        <v>124.23464275907111</v>
      </c>
      <c r="D26" s="77">
        <v>153372</v>
      </c>
      <c r="E26" s="76">
        <v>123.73798901160961</v>
      </c>
      <c r="F26" s="77">
        <v>10688</v>
      </c>
      <c r="G26" s="76">
        <v>119.05981953882143</v>
      </c>
      <c r="H26" s="77">
        <v>3335</v>
      </c>
      <c r="I26" s="76">
        <v>183.7465564738292</v>
      </c>
    </row>
    <row r="27" spans="1:9" ht="12" customHeight="1">
      <c r="A27" s="42" t="s">
        <v>24</v>
      </c>
      <c r="B27" s="79">
        <v>43451</v>
      </c>
      <c r="C27" s="80">
        <v>106.18264460790303</v>
      </c>
      <c r="D27" s="81">
        <v>32141</v>
      </c>
      <c r="E27" s="80">
        <v>106.32856953817654</v>
      </c>
      <c r="F27" s="81">
        <v>9330</v>
      </c>
      <c r="G27" s="80">
        <v>104.63160255691375</v>
      </c>
      <c r="H27" s="81">
        <v>1980</v>
      </c>
      <c r="I27" s="80">
        <v>111.48648648648648</v>
      </c>
    </row>
    <row r="28" spans="1:9">
      <c r="A28" s="43" t="s">
        <v>25</v>
      </c>
      <c r="B28" s="82">
        <v>246013</v>
      </c>
      <c r="C28" s="83">
        <v>94.381526751528824</v>
      </c>
      <c r="D28" s="84">
        <v>193240</v>
      </c>
      <c r="E28" s="83">
        <v>89.550025487742715</v>
      </c>
      <c r="F28" s="84">
        <v>48787</v>
      </c>
      <c r="G28" s="83">
        <v>125.94743907476249</v>
      </c>
      <c r="H28" s="84">
        <v>3986</v>
      </c>
      <c r="I28" s="83">
        <v>65.00326157860404</v>
      </c>
    </row>
    <row r="29" spans="1:9">
      <c r="A29" s="103" t="s">
        <v>71</v>
      </c>
      <c r="B29" s="104"/>
      <c r="C29" s="104"/>
      <c r="D29" s="104"/>
      <c r="E29" s="104"/>
      <c r="F29" s="104"/>
      <c r="G29" s="104"/>
      <c r="H29" s="104"/>
      <c r="I29" s="6"/>
    </row>
    <row r="30" spans="1:9" ht="26.25" customHeight="1">
      <c r="A30" s="105" t="s">
        <v>73</v>
      </c>
      <c r="B30" s="105"/>
      <c r="C30" s="105"/>
      <c r="D30" s="105"/>
      <c r="E30" s="105"/>
      <c r="F30" s="105"/>
      <c r="G30" s="105"/>
      <c r="H30" s="105"/>
      <c r="I30" s="105"/>
    </row>
    <row r="31" spans="1:9">
      <c r="A31" s="38"/>
      <c r="B31" s="44"/>
      <c r="C31" s="44"/>
      <c r="D31" s="44"/>
      <c r="E31" s="44"/>
      <c r="F31" s="44"/>
      <c r="G31" s="44"/>
      <c r="H31" s="44"/>
      <c r="I31" s="44"/>
    </row>
    <row r="32" spans="1:9">
      <c r="B32" s="44"/>
      <c r="C32" s="44"/>
      <c r="D32" s="44"/>
      <c r="E32" s="44"/>
      <c r="F32" s="44"/>
      <c r="G32" s="44"/>
      <c r="H32" s="44"/>
      <c r="I32" s="44"/>
    </row>
  </sheetData>
  <mergeCells count="8">
    <mergeCell ref="A29:H29"/>
    <mergeCell ref="A30:I30"/>
    <mergeCell ref="A1:J1"/>
    <mergeCell ref="H2:I2"/>
    <mergeCell ref="C3:C4"/>
    <mergeCell ref="A3:A4"/>
    <mergeCell ref="B3:B4"/>
    <mergeCell ref="D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53"/>
  <sheetViews>
    <sheetView workbookViewId="0">
      <selection activeCell="U7" sqref="U7"/>
    </sheetView>
  </sheetViews>
  <sheetFormatPr defaultRowHeight="15"/>
  <cols>
    <col min="1" max="1" width="18.85546875" customWidth="1"/>
    <col min="2" max="2" width="9.28515625" customWidth="1"/>
    <col min="3" max="3" width="9.42578125" customWidth="1"/>
    <col min="4" max="4" width="7.42578125" customWidth="1"/>
    <col min="5" max="5" width="9.5703125" customWidth="1"/>
    <col min="6" max="6" width="9" customWidth="1"/>
    <col min="7" max="7" width="7.28515625" customWidth="1"/>
    <col min="8" max="8" width="9.42578125" customWidth="1"/>
    <col min="9" max="9" width="9.28515625" customWidth="1"/>
    <col min="10" max="10" width="7.5703125" customWidth="1"/>
    <col min="11" max="11" width="9.5703125" customWidth="1"/>
    <col min="12" max="12" width="9.42578125" customWidth="1"/>
    <col min="13" max="13" width="7.28515625" customWidth="1"/>
    <col min="16" max="16" width="7.28515625" customWidth="1"/>
    <col min="19" max="19" width="7.42578125" customWidth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J1" s="9"/>
      <c r="R1" s="111" t="s">
        <v>33</v>
      </c>
      <c r="S1" s="111"/>
    </row>
    <row r="2" spans="1:19" ht="15" customHeight="1">
      <c r="A2" s="109"/>
      <c r="B2" s="110" t="s">
        <v>29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09"/>
      <c r="B3" s="108" t="s">
        <v>30</v>
      </c>
      <c r="C3" s="108"/>
      <c r="D3" s="108"/>
      <c r="E3" s="108" t="s">
        <v>31</v>
      </c>
      <c r="F3" s="108"/>
      <c r="G3" s="108"/>
      <c r="H3" s="108" t="s">
        <v>32</v>
      </c>
      <c r="I3" s="108"/>
      <c r="J3" s="110"/>
      <c r="K3" s="108" t="s">
        <v>34</v>
      </c>
      <c r="L3" s="108"/>
      <c r="M3" s="108"/>
      <c r="N3" s="108" t="s">
        <v>35</v>
      </c>
      <c r="O3" s="108"/>
      <c r="P3" s="108"/>
      <c r="Q3" s="108" t="s">
        <v>36</v>
      </c>
      <c r="R3" s="108"/>
      <c r="S3" s="110"/>
    </row>
    <row r="4" spans="1:19" ht="25.5" customHeight="1">
      <c r="A4" s="109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19">
      <c r="A5" s="41" t="s">
        <v>5</v>
      </c>
      <c r="B5" s="74">
        <v>743905</v>
      </c>
      <c r="C5" s="74">
        <v>3560</v>
      </c>
      <c r="D5" s="85">
        <v>448</v>
      </c>
      <c r="E5" s="74">
        <v>1886103</v>
      </c>
      <c r="F5" s="74">
        <v>1085</v>
      </c>
      <c r="G5" s="74">
        <v>1358</v>
      </c>
      <c r="H5" s="74">
        <v>708859</v>
      </c>
      <c r="I5" s="74">
        <v>9661</v>
      </c>
      <c r="J5" s="74">
        <v>15433</v>
      </c>
      <c r="K5" s="74">
        <v>624616</v>
      </c>
      <c r="L5" s="74">
        <v>27711</v>
      </c>
      <c r="M5" s="74">
        <v>17997</v>
      </c>
      <c r="N5" s="74">
        <v>80807</v>
      </c>
      <c r="O5" s="74">
        <v>357971</v>
      </c>
      <c r="P5" s="74">
        <v>62711</v>
      </c>
      <c r="Q5" s="74">
        <v>98767</v>
      </c>
      <c r="R5" s="74">
        <v>88431</v>
      </c>
      <c r="S5" s="74">
        <v>1238</v>
      </c>
    </row>
    <row r="6" spans="1:19">
      <c r="A6" s="42" t="s">
        <v>74</v>
      </c>
      <c r="B6" s="74">
        <v>3650</v>
      </c>
      <c r="C6" s="78">
        <v>2</v>
      </c>
      <c r="D6" s="76" t="s">
        <v>72</v>
      </c>
      <c r="E6" s="74">
        <v>10044</v>
      </c>
      <c r="F6" s="78">
        <v>14</v>
      </c>
      <c r="G6" s="78">
        <v>1</v>
      </c>
      <c r="H6" s="74">
        <v>3770</v>
      </c>
      <c r="I6" s="78">
        <v>109</v>
      </c>
      <c r="J6" s="78">
        <v>22</v>
      </c>
      <c r="K6" s="77">
        <v>2386</v>
      </c>
      <c r="L6" s="78">
        <v>894</v>
      </c>
      <c r="M6" s="78">
        <v>63</v>
      </c>
      <c r="N6" s="78">
        <v>370</v>
      </c>
      <c r="O6" s="77">
        <v>2016</v>
      </c>
      <c r="P6" s="78">
        <v>121</v>
      </c>
      <c r="Q6" s="78">
        <v>169</v>
      </c>
      <c r="R6" s="78">
        <v>2190</v>
      </c>
      <c r="S6" s="86">
        <v>15</v>
      </c>
    </row>
    <row r="7" spans="1:19">
      <c r="A7" s="42" t="s">
        <v>6</v>
      </c>
      <c r="B7" s="77">
        <v>36419</v>
      </c>
      <c r="C7" s="78">
        <v>75</v>
      </c>
      <c r="D7" s="78">
        <v>5</v>
      </c>
      <c r="E7" s="77">
        <v>92567</v>
      </c>
      <c r="F7" s="78">
        <v>31</v>
      </c>
      <c r="G7" s="78">
        <v>33</v>
      </c>
      <c r="H7" s="77">
        <v>23508</v>
      </c>
      <c r="I7" s="78">
        <v>192</v>
      </c>
      <c r="J7" s="78">
        <v>416</v>
      </c>
      <c r="K7" s="77">
        <v>20470</v>
      </c>
      <c r="L7" s="77">
        <v>1226</v>
      </c>
      <c r="M7" s="78">
        <v>404</v>
      </c>
      <c r="N7" s="77">
        <v>2100</v>
      </c>
      <c r="O7" s="77">
        <v>19501</v>
      </c>
      <c r="P7" s="77">
        <v>2993</v>
      </c>
      <c r="Q7" s="78">
        <v>680</v>
      </c>
      <c r="R7" s="77">
        <v>4312</v>
      </c>
      <c r="S7" s="78">
        <v>36</v>
      </c>
    </row>
    <row r="8" spans="1:19">
      <c r="A8" s="42" t="s">
        <v>7</v>
      </c>
      <c r="B8" s="77">
        <v>24225</v>
      </c>
      <c r="C8" s="78">
        <v>17</v>
      </c>
      <c r="D8" s="78">
        <v>4</v>
      </c>
      <c r="E8" s="77">
        <v>78439</v>
      </c>
      <c r="F8" s="78">
        <v>10</v>
      </c>
      <c r="G8" s="78">
        <v>14</v>
      </c>
      <c r="H8" s="77">
        <v>19095</v>
      </c>
      <c r="I8" s="78">
        <v>67</v>
      </c>
      <c r="J8" s="78">
        <v>413</v>
      </c>
      <c r="K8" s="77">
        <v>22816</v>
      </c>
      <c r="L8" s="78">
        <v>429</v>
      </c>
      <c r="M8" s="78">
        <v>534</v>
      </c>
      <c r="N8" s="77">
        <v>2701</v>
      </c>
      <c r="O8" s="77">
        <v>16648</v>
      </c>
      <c r="P8" s="77">
        <v>3027</v>
      </c>
      <c r="Q8" s="78">
        <v>109</v>
      </c>
      <c r="R8" s="77">
        <v>2884</v>
      </c>
      <c r="S8" s="78">
        <v>91</v>
      </c>
    </row>
    <row r="9" spans="1:19">
      <c r="A9" s="42" t="s">
        <v>8</v>
      </c>
      <c r="B9" s="77">
        <v>76500</v>
      </c>
      <c r="C9" s="78">
        <v>527</v>
      </c>
      <c r="D9" s="78">
        <v>30</v>
      </c>
      <c r="E9" s="77">
        <v>216981</v>
      </c>
      <c r="F9" s="78">
        <v>382</v>
      </c>
      <c r="G9" s="78">
        <v>359</v>
      </c>
      <c r="H9" s="77">
        <v>107084</v>
      </c>
      <c r="I9" s="77">
        <v>2800</v>
      </c>
      <c r="J9" s="77">
        <v>2106</v>
      </c>
      <c r="K9" s="77">
        <v>79898</v>
      </c>
      <c r="L9" s="77">
        <v>6590</v>
      </c>
      <c r="M9" s="77">
        <v>1686</v>
      </c>
      <c r="N9" s="77">
        <v>7811</v>
      </c>
      <c r="O9" s="77">
        <v>37831</v>
      </c>
      <c r="P9" s="77">
        <v>3216</v>
      </c>
      <c r="Q9" s="77">
        <v>1586</v>
      </c>
      <c r="R9" s="77">
        <v>3537</v>
      </c>
      <c r="S9" s="78">
        <v>112</v>
      </c>
    </row>
    <row r="10" spans="1:19">
      <c r="A10" s="42" t="s">
        <v>9</v>
      </c>
      <c r="B10" s="77">
        <v>16126</v>
      </c>
      <c r="C10" s="78">
        <v>9</v>
      </c>
      <c r="D10" s="78">
        <v>4</v>
      </c>
      <c r="E10" s="77">
        <v>53673</v>
      </c>
      <c r="F10" s="78">
        <v>17</v>
      </c>
      <c r="G10" s="78">
        <v>26</v>
      </c>
      <c r="H10" s="77">
        <v>17601</v>
      </c>
      <c r="I10" s="78">
        <v>69</v>
      </c>
      <c r="J10" s="78">
        <v>446</v>
      </c>
      <c r="K10" s="77">
        <v>18418</v>
      </c>
      <c r="L10" s="78">
        <v>424</v>
      </c>
      <c r="M10" s="77">
        <v>1184</v>
      </c>
      <c r="N10" s="77">
        <v>1876</v>
      </c>
      <c r="O10" s="77">
        <v>12276</v>
      </c>
      <c r="P10" s="77">
        <v>3580</v>
      </c>
      <c r="Q10" s="78">
        <v>65</v>
      </c>
      <c r="R10" s="77">
        <v>3473</v>
      </c>
      <c r="S10" s="78">
        <v>25</v>
      </c>
    </row>
    <row r="11" spans="1:19">
      <c r="A11" s="42" t="s">
        <v>10</v>
      </c>
      <c r="B11" s="77">
        <v>20971</v>
      </c>
      <c r="C11" s="78">
        <v>25</v>
      </c>
      <c r="D11" s="78">
        <v>5</v>
      </c>
      <c r="E11" s="77">
        <v>70583</v>
      </c>
      <c r="F11" s="78">
        <v>11</v>
      </c>
      <c r="G11" s="78">
        <v>19</v>
      </c>
      <c r="H11" s="77">
        <v>14149</v>
      </c>
      <c r="I11" s="78">
        <v>83</v>
      </c>
      <c r="J11" s="78">
        <v>608</v>
      </c>
      <c r="K11" s="77">
        <v>14484</v>
      </c>
      <c r="L11" s="78">
        <v>546</v>
      </c>
      <c r="M11" s="78">
        <v>765</v>
      </c>
      <c r="N11" s="77">
        <v>1514</v>
      </c>
      <c r="O11" s="77">
        <v>11371</v>
      </c>
      <c r="P11" s="77">
        <v>2749</v>
      </c>
      <c r="Q11" s="78">
        <v>865</v>
      </c>
      <c r="R11" s="77">
        <v>1436</v>
      </c>
      <c r="S11" s="78">
        <v>41</v>
      </c>
    </row>
    <row r="12" spans="1:19">
      <c r="A12" s="42" t="s">
        <v>11</v>
      </c>
      <c r="B12" s="77">
        <v>35003</v>
      </c>
      <c r="C12" s="78">
        <v>312</v>
      </c>
      <c r="D12" s="78">
        <v>10</v>
      </c>
      <c r="E12" s="77">
        <v>102149</v>
      </c>
      <c r="F12" s="78">
        <v>154</v>
      </c>
      <c r="G12" s="78">
        <v>147</v>
      </c>
      <c r="H12" s="77">
        <v>44189</v>
      </c>
      <c r="I12" s="77">
        <v>2495</v>
      </c>
      <c r="J12" s="78">
        <v>949</v>
      </c>
      <c r="K12" s="77">
        <v>32698</v>
      </c>
      <c r="L12" s="77">
        <v>2455</v>
      </c>
      <c r="M12" s="78">
        <v>971</v>
      </c>
      <c r="N12" s="77">
        <v>2642</v>
      </c>
      <c r="O12" s="77">
        <v>13598</v>
      </c>
      <c r="P12" s="77">
        <v>2828</v>
      </c>
      <c r="Q12" s="78">
        <v>459</v>
      </c>
      <c r="R12" s="77">
        <v>4082</v>
      </c>
      <c r="S12" s="78">
        <v>81</v>
      </c>
    </row>
    <row r="13" spans="1:19">
      <c r="A13" s="6" t="s">
        <v>75</v>
      </c>
      <c r="B13" s="77">
        <v>2010</v>
      </c>
      <c r="C13" s="78">
        <v>9</v>
      </c>
      <c r="D13" s="76" t="s">
        <v>72</v>
      </c>
      <c r="E13" s="77">
        <v>11172</v>
      </c>
      <c r="F13" s="78">
        <v>20</v>
      </c>
      <c r="G13" s="78">
        <v>4</v>
      </c>
      <c r="H13" s="77">
        <v>6569</v>
      </c>
      <c r="I13" s="78">
        <v>245</v>
      </c>
      <c r="J13" s="78">
        <v>83</v>
      </c>
      <c r="K13" s="77">
        <v>5243</v>
      </c>
      <c r="L13" s="78">
        <v>920</v>
      </c>
      <c r="M13" s="78">
        <v>71</v>
      </c>
      <c r="N13" s="78">
        <v>488</v>
      </c>
      <c r="O13" s="77">
        <v>2835</v>
      </c>
      <c r="P13" s="78">
        <v>54</v>
      </c>
      <c r="Q13" s="78">
        <v>289</v>
      </c>
      <c r="R13" s="78">
        <v>925</v>
      </c>
      <c r="S13" s="76">
        <v>21</v>
      </c>
    </row>
    <row r="14" spans="1:19">
      <c r="A14" s="42" t="s">
        <v>12</v>
      </c>
      <c r="B14" s="77">
        <v>47670</v>
      </c>
      <c r="C14" s="78">
        <v>50</v>
      </c>
      <c r="D14" s="78">
        <v>5</v>
      </c>
      <c r="E14" s="77">
        <v>145658</v>
      </c>
      <c r="F14" s="78">
        <v>21</v>
      </c>
      <c r="G14" s="78">
        <v>28</v>
      </c>
      <c r="H14" s="77">
        <v>45909</v>
      </c>
      <c r="I14" s="78">
        <v>156</v>
      </c>
      <c r="J14" s="78">
        <v>551</v>
      </c>
      <c r="K14" s="77">
        <v>42347</v>
      </c>
      <c r="L14" s="78">
        <v>701</v>
      </c>
      <c r="M14" s="78">
        <v>928</v>
      </c>
      <c r="N14" s="77">
        <v>5172</v>
      </c>
      <c r="O14" s="77">
        <v>17854</v>
      </c>
      <c r="P14" s="77">
        <v>4370</v>
      </c>
      <c r="Q14" s="78">
        <v>1009</v>
      </c>
      <c r="R14" s="77">
        <v>10049</v>
      </c>
      <c r="S14" s="78">
        <v>61</v>
      </c>
    </row>
    <row r="15" spans="1:19">
      <c r="A15" s="42" t="s">
        <v>13</v>
      </c>
      <c r="B15" s="77">
        <v>43047</v>
      </c>
      <c r="C15" s="78">
        <v>25</v>
      </c>
      <c r="D15" s="76" t="s">
        <v>72</v>
      </c>
      <c r="E15" s="77">
        <v>93298</v>
      </c>
      <c r="F15" s="78">
        <v>23</v>
      </c>
      <c r="G15" s="78">
        <v>31</v>
      </c>
      <c r="H15" s="77">
        <v>20278</v>
      </c>
      <c r="I15" s="78">
        <v>196</v>
      </c>
      <c r="J15" s="78">
        <v>368</v>
      </c>
      <c r="K15" s="77">
        <v>15503</v>
      </c>
      <c r="L15" s="78">
        <v>777</v>
      </c>
      <c r="M15" s="78">
        <v>495</v>
      </c>
      <c r="N15" s="77">
        <v>1726</v>
      </c>
      <c r="O15" s="77">
        <v>20408</v>
      </c>
      <c r="P15" s="77">
        <v>3093</v>
      </c>
      <c r="Q15" s="78">
        <v>856</v>
      </c>
      <c r="R15" s="77">
        <v>4006</v>
      </c>
      <c r="S15" s="78">
        <v>45</v>
      </c>
    </row>
    <row r="16" spans="1:19">
      <c r="A16" s="42" t="s">
        <v>14</v>
      </c>
      <c r="B16" s="77">
        <v>15211</v>
      </c>
      <c r="C16" s="77">
        <v>1227</v>
      </c>
      <c r="D16" s="78">
        <v>273</v>
      </c>
      <c r="E16" s="77">
        <v>52355</v>
      </c>
      <c r="F16" s="78">
        <v>24</v>
      </c>
      <c r="G16" s="78">
        <v>37</v>
      </c>
      <c r="H16" s="77">
        <v>23306</v>
      </c>
      <c r="I16" s="78">
        <v>545</v>
      </c>
      <c r="J16" s="78">
        <v>914</v>
      </c>
      <c r="K16" s="77">
        <v>20261</v>
      </c>
      <c r="L16" s="78">
        <v>707</v>
      </c>
      <c r="M16" s="78">
        <v>799</v>
      </c>
      <c r="N16" s="77">
        <v>1631</v>
      </c>
      <c r="O16" s="77">
        <v>11762</v>
      </c>
      <c r="P16" s="77">
        <v>2663</v>
      </c>
      <c r="Q16" s="77">
        <v>3196</v>
      </c>
      <c r="R16" s="77">
        <v>3289</v>
      </c>
      <c r="S16" s="78">
        <v>41</v>
      </c>
    </row>
    <row r="17" spans="1:19">
      <c r="A17" s="42" t="s">
        <v>15</v>
      </c>
      <c r="B17" s="77">
        <v>18379</v>
      </c>
      <c r="C17" s="78">
        <v>14</v>
      </c>
      <c r="D17" s="78">
        <v>4</v>
      </c>
      <c r="E17" s="77">
        <v>55668</v>
      </c>
      <c r="F17" s="78">
        <v>7</v>
      </c>
      <c r="G17" s="78">
        <v>29</v>
      </c>
      <c r="H17" s="77">
        <v>25832</v>
      </c>
      <c r="I17" s="78">
        <v>102</v>
      </c>
      <c r="J17" s="78">
        <v>577</v>
      </c>
      <c r="K17" s="77">
        <v>33102</v>
      </c>
      <c r="L17" s="78">
        <v>333</v>
      </c>
      <c r="M17" s="78">
        <v>694</v>
      </c>
      <c r="N17" s="77">
        <v>4228</v>
      </c>
      <c r="O17" s="77">
        <v>19158</v>
      </c>
      <c r="P17" s="77">
        <v>3572</v>
      </c>
      <c r="Q17" s="77">
        <v>1058</v>
      </c>
      <c r="R17" s="78">
        <v>264</v>
      </c>
      <c r="S17" s="78">
        <v>23</v>
      </c>
    </row>
    <row r="18" spans="1:19">
      <c r="A18" s="42" t="s">
        <v>16</v>
      </c>
      <c r="B18" s="77">
        <v>44619</v>
      </c>
      <c r="C18" s="78">
        <v>89</v>
      </c>
      <c r="D18" s="78">
        <v>20</v>
      </c>
      <c r="E18" s="77">
        <v>64138</v>
      </c>
      <c r="F18" s="78">
        <v>21</v>
      </c>
      <c r="G18" s="78">
        <v>110</v>
      </c>
      <c r="H18" s="77">
        <v>24843</v>
      </c>
      <c r="I18" s="78">
        <v>170</v>
      </c>
      <c r="J18" s="77">
        <v>837</v>
      </c>
      <c r="K18" s="77">
        <v>13582</v>
      </c>
      <c r="L18" s="77">
        <v>1299</v>
      </c>
      <c r="M18" s="77">
        <v>1152</v>
      </c>
      <c r="N18" s="77">
        <v>1272</v>
      </c>
      <c r="O18" s="77">
        <v>18012</v>
      </c>
      <c r="P18" s="77">
        <v>1590</v>
      </c>
      <c r="Q18" s="78">
        <v>239</v>
      </c>
      <c r="R18" s="77">
        <v>1733</v>
      </c>
      <c r="S18" s="78">
        <v>82</v>
      </c>
    </row>
    <row r="19" spans="1:19">
      <c r="A19" s="42" t="s">
        <v>17</v>
      </c>
      <c r="B19" s="77">
        <v>25372</v>
      </c>
      <c r="C19" s="78">
        <v>20</v>
      </c>
      <c r="D19" s="78">
        <v>5</v>
      </c>
      <c r="E19" s="77">
        <v>76474</v>
      </c>
      <c r="F19" s="78">
        <v>17</v>
      </c>
      <c r="G19" s="78">
        <v>57</v>
      </c>
      <c r="H19" s="77">
        <v>24040</v>
      </c>
      <c r="I19" s="78">
        <v>158</v>
      </c>
      <c r="J19" s="78">
        <v>911</v>
      </c>
      <c r="K19" s="77">
        <v>16997</v>
      </c>
      <c r="L19" s="78">
        <v>974</v>
      </c>
      <c r="M19" s="78">
        <v>636</v>
      </c>
      <c r="N19" s="77">
        <v>1852</v>
      </c>
      <c r="O19" s="77">
        <v>10763</v>
      </c>
      <c r="P19" s="77">
        <v>2514</v>
      </c>
      <c r="Q19" s="77">
        <v>12675</v>
      </c>
      <c r="R19" s="77">
        <v>7538</v>
      </c>
      <c r="S19" s="78">
        <v>59</v>
      </c>
    </row>
    <row r="20" spans="1:19">
      <c r="A20" s="42" t="s">
        <v>18</v>
      </c>
      <c r="B20" s="77">
        <v>31325</v>
      </c>
      <c r="C20" s="78">
        <v>22</v>
      </c>
      <c r="D20" s="78">
        <v>3</v>
      </c>
      <c r="E20" s="77">
        <v>67700</v>
      </c>
      <c r="F20" s="78">
        <v>18</v>
      </c>
      <c r="G20" s="78">
        <v>34</v>
      </c>
      <c r="H20" s="77">
        <v>15863</v>
      </c>
      <c r="I20" s="78">
        <v>145</v>
      </c>
      <c r="J20" s="78">
        <v>233</v>
      </c>
      <c r="K20" s="77">
        <v>13972</v>
      </c>
      <c r="L20" s="78">
        <v>520</v>
      </c>
      <c r="M20" s="78">
        <v>557</v>
      </c>
      <c r="N20" s="77">
        <v>1391</v>
      </c>
      <c r="O20" s="77">
        <v>11313</v>
      </c>
      <c r="P20" s="77">
        <v>2441</v>
      </c>
      <c r="Q20" s="78">
        <v>499</v>
      </c>
      <c r="R20" s="77">
        <v>8338</v>
      </c>
      <c r="S20" s="78">
        <v>11</v>
      </c>
    </row>
    <row r="21" spans="1:19">
      <c r="A21" s="42" t="s">
        <v>19</v>
      </c>
      <c r="B21" s="77">
        <v>49055</v>
      </c>
      <c r="C21" s="78">
        <v>37</v>
      </c>
      <c r="D21" s="78">
        <v>4</v>
      </c>
      <c r="E21" s="77">
        <v>91108</v>
      </c>
      <c r="F21" s="78">
        <v>10</v>
      </c>
      <c r="G21" s="78">
        <v>28</v>
      </c>
      <c r="H21" s="77">
        <v>34126</v>
      </c>
      <c r="I21" s="78">
        <v>73</v>
      </c>
      <c r="J21" s="78">
        <v>707</v>
      </c>
      <c r="K21" s="77">
        <v>24077</v>
      </c>
      <c r="L21" s="78">
        <v>339</v>
      </c>
      <c r="M21" s="78">
        <v>525</v>
      </c>
      <c r="N21" s="77">
        <v>1622</v>
      </c>
      <c r="O21" s="77">
        <v>13125</v>
      </c>
      <c r="P21" s="77">
        <v>1782</v>
      </c>
      <c r="Q21" s="78">
        <v>22</v>
      </c>
      <c r="R21" s="78">
        <v>22</v>
      </c>
      <c r="S21" s="78">
        <v>119</v>
      </c>
    </row>
    <row r="22" spans="1:19">
      <c r="A22" s="6" t="s">
        <v>76</v>
      </c>
      <c r="B22" s="78">
        <v>1174</v>
      </c>
      <c r="C22" s="78">
        <v>3</v>
      </c>
      <c r="D22" s="76" t="s">
        <v>72</v>
      </c>
      <c r="E22" s="77">
        <v>3876</v>
      </c>
      <c r="F22" s="78">
        <v>15</v>
      </c>
      <c r="G22" s="78">
        <v>5</v>
      </c>
      <c r="H22" s="77">
        <v>2039</v>
      </c>
      <c r="I22" s="78">
        <v>88</v>
      </c>
      <c r="J22" s="78">
        <v>30</v>
      </c>
      <c r="K22" s="77">
        <v>1791</v>
      </c>
      <c r="L22" s="78">
        <v>800</v>
      </c>
      <c r="M22" s="78">
        <v>26</v>
      </c>
      <c r="N22" s="78">
        <v>352</v>
      </c>
      <c r="O22" s="78">
        <v>935</v>
      </c>
      <c r="P22" s="78">
        <v>27</v>
      </c>
      <c r="Q22" s="78">
        <v>150</v>
      </c>
      <c r="R22" s="78">
        <v>73</v>
      </c>
      <c r="S22" s="76">
        <v>7</v>
      </c>
    </row>
    <row r="23" spans="1:19">
      <c r="A23" s="42" t="s">
        <v>20</v>
      </c>
      <c r="B23" s="77">
        <v>66761</v>
      </c>
      <c r="C23" s="78">
        <v>45</v>
      </c>
      <c r="D23" s="78">
        <v>7</v>
      </c>
      <c r="E23" s="77">
        <v>134426</v>
      </c>
      <c r="F23" s="78">
        <v>20</v>
      </c>
      <c r="G23" s="78">
        <v>34</v>
      </c>
      <c r="H23" s="77">
        <v>42857</v>
      </c>
      <c r="I23" s="78">
        <v>164</v>
      </c>
      <c r="J23" s="78">
        <v>775</v>
      </c>
      <c r="K23" s="77">
        <v>36706</v>
      </c>
      <c r="L23" s="77">
        <v>2004</v>
      </c>
      <c r="M23" s="77">
        <v>1165</v>
      </c>
      <c r="N23" s="77">
        <v>3719</v>
      </c>
      <c r="O23" s="77">
        <v>27931</v>
      </c>
      <c r="P23" s="77">
        <v>3575</v>
      </c>
      <c r="Q23" s="77">
        <v>1665</v>
      </c>
      <c r="R23" s="77">
        <v>1393</v>
      </c>
      <c r="S23" s="78">
        <v>47</v>
      </c>
    </row>
    <row r="24" spans="1:19">
      <c r="A24" s="42" t="s">
        <v>21</v>
      </c>
      <c r="B24" s="77">
        <v>37407</v>
      </c>
      <c r="C24" s="78">
        <v>55</v>
      </c>
      <c r="D24" s="78">
        <v>4</v>
      </c>
      <c r="E24" s="77">
        <v>146400</v>
      </c>
      <c r="F24" s="78">
        <v>32</v>
      </c>
      <c r="G24" s="78">
        <v>60</v>
      </c>
      <c r="H24" s="77">
        <v>55500</v>
      </c>
      <c r="I24" s="78">
        <v>139</v>
      </c>
      <c r="J24" s="78">
        <v>706</v>
      </c>
      <c r="K24" s="77">
        <v>51924</v>
      </c>
      <c r="L24" s="78">
        <v>775</v>
      </c>
      <c r="M24" s="77">
        <v>1190</v>
      </c>
      <c r="N24" s="77">
        <v>11662</v>
      </c>
      <c r="O24" s="77">
        <v>22300</v>
      </c>
      <c r="P24" s="77">
        <v>5248</v>
      </c>
      <c r="Q24" s="78">
        <v>499</v>
      </c>
      <c r="R24" s="78">
        <v>683</v>
      </c>
      <c r="S24" s="78">
        <v>87</v>
      </c>
    </row>
    <row r="25" spans="1:19">
      <c r="A25" s="42" t="s">
        <v>22</v>
      </c>
      <c r="B25" s="77">
        <v>63808</v>
      </c>
      <c r="C25" s="78">
        <v>50</v>
      </c>
      <c r="D25" s="78">
        <v>15</v>
      </c>
      <c r="E25" s="77">
        <v>192772</v>
      </c>
      <c r="F25" s="78">
        <v>56</v>
      </c>
      <c r="G25" s="78">
        <v>98</v>
      </c>
      <c r="H25" s="77">
        <v>103605</v>
      </c>
      <c r="I25" s="78">
        <v>486</v>
      </c>
      <c r="J25" s="77">
        <v>1436</v>
      </c>
      <c r="K25" s="77">
        <v>119302</v>
      </c>
      <c r="L25" s="77">
        <v>2420</v>
      </c>
      <c r="M25" s="77">
        <v>2915</v>
      </c>
      <c r="N25" s="77">
        <v>21584</v>
      </c>
      <c r="O25" s="77">
        <v>30944</v>
      </c>
      <c r="P25" s="77">
        <v>7973</v>
      </c>
      <c r="Q25" s="77">
        <v>4148</v>
      </c>
      <c r="R25" s="77">
        <v>1675</v>
      </c>
      <c r="S25" s="78">
        <v>64</v>
      </c>
    </row>
    <row r="26" spans="1:19">
      <c r="A26" s="42" t="s">
        <v>23</v>
      </c>
      <c r="B26" s="77">
        <v>29815</v>
      </c>
      <c r="C26" s="78">
        <v>18</v>
      </c>
      <c r="D26" s="78">
        <v>1</v>
      </c>
      <c r="E26" s="77">
        <v>69681</v>
      </c>
      <c r="F26" s="78">
        <v>9</v>
      </c>
      <c r="G26" s="78">
        <v>18</v>
      </c>
      <c r="H26" s="77">
        <v>28880</v>
      </c>
      <c r="I26" s="78">
        <v>33</v>
      </c>
      <c r="J26" s="78">
        <v>393</v>
      </c>
      <c r="K26" s="77">
        <v>22109</v>
      </c>
      <c r="L26" s="78">
        <v>249</v>
      </c>
      <c r="M26" s="78">
        <v>255</v>
      </c>
      <c r="N26" s="77">
        <v>2806</v>
      </c>
      <c r="O26" s="77">
        <v>10362</v>
      </c>
      <c r="P26" s="77">
        <v>2621</v>
      </c>
      <c r="Q26" s="78">
        <v>81</v>
      </c>
      <c r="R26" s="78">
        <v>17</v>
      </c>
      <c r="S26" s="86">
        <v>47</v>
      </c>
    </row>
    <row r="27" spans="1:19" ht="14.25" customHeight="1">
      <c r="A27" s="42" t="s">
        <v>24</v>
      </c>
      <c r="B27" s="74">
        <v>3545</v>
      </c>
      <c r="C27" s="85">
        <v>13</v>
      </c>
      <c r="D27" s="85">
        <v>2</v>
      </c>
      <c r="E27" s="74">
        <v>13284</v>
      </c>
      <c r="F27" s="85">
        <v>15</v>
      </c>
      <c r="G27" s="85">
        <v>14</v>
      </c>
      <c r="H27" s="74">
        <v>6130</v>
      </c>
      <c r="I27" s="85">
        <v>49</v>
      </c>
      <c r="J27" s="85">
        <v>310</v>
      </c>
      <c r="K27" s="74">
        <v>7583</v>
      </c>
      <c r="L27" s="85">
        <v>245</v>
      </c>
      <c r="M27" s="85">
        <v>274</v>
      </c>
      <c r="N27" s="74">
        <v>1461</v>
      </c>
      <c r="O27" s="74">
        <v>8572</v>
      </c>
      <c r="P27" s="74">
        <v>1365</v>
      </c>
      <c r="Q27" s="85">
        <v>138</v>
      </c>
      <c r="R27" s="85">
        <v>436</v>
      </c>
      <c r="S27" s="85">
        <v>15</v>
      </c>
    </row>
    <row r="28" spans="1:19">
      <c r="A28" s="43" t="s">
        <v>25</v>
      </c>
      <c r="B28" s="84">
        <v>51813</v>
      </c>
      <c r="C28" s="87">
        <v>916</v>
      </c>
      <c r="D28" s="87">
        <v>47</v>
      </c>
      <c r="E28" s="84">
        <v>43657</v>
      </c>
      <c r="F28" s="87">
        <v>158</v>
      </c>
      <c r="G28" s="87">
        <v>172</v>
      </c>
      <c r="H28" s="84">
        <v>19686</v>
      </c>
      <c r="I28" s="84">
        <v>1097</v>
      </c>
      <c r="J28" s="84">
        <v>1642</v>
      </c>
      <c r="K28" s="84">
        <v>8947</v>
      </c>
      <c r="L28" s="84">
        <v>2084</v>
      </c>
      <c r="M28" s="87">
        <v>708</v>
      </c>
      <c r="N28" s="84">
        <v>827</v>
      </c>
      <c r="O28" s="84">
        <v>18456</v>
      </c>
      <c r="P28" s="84">
        <v>1309</v>
      </c>
      <c r="Q28" s="84">
        <v>68310</v>
      </c>
      <c r="R28" s="84">
        <v>26076</v>
      </c>
      <c r="S28" s="87">
        <v>108</v>
      </c>
    </row>
    <row r="29" spans="1:19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19">
      <c r="A30" s="41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</row>
    <row r="31" spans="1:19">
      <c r="A31" s="4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42"/>
      <c r="B32" s="1"/>
      <c r="C32" s="1"/>
      <c r="D32" s="2"/>
      <c r="E32" s="1"/>
      <c r="F32" s="1"/>
      <c r="G32" s="1"/>
      <c r="H32" s="2"/>
      <c r="I32" s="1"/>
      <c r="J32" s="2"/>
    </row>
    <row r="33" spans="1:10">
      <c r="A33" s="42"/>
      <c r="B33" s="1"/>
      <c r="C33" s="2"/>
      <c r="D33" s="2"/>
      <c r="E33" s="1"/>
      <c r="F33" s="1"/>
      <c r="G33" s="1"/>
      <c r="H33" s="2"/>
      <c r="I33" s="1"/>
      <c r="J33" s="2"/>
    </row>
    <row r="34" spans="1:10">
      <c r="A34" s="42"/>
      <c r="B34" s="1"/>
      <c r="C34" s="1"/>
      <c r="D34" s="1"/>
      <c r="E34" s="1"/>
      <c r="F34" s="1"/>
      <c r="G34" s="1"/>
      <c r="H34" s="1"/>
      <c r="I34" s="1"/>
      <c r="J34" s="2"/>
    </row>
    <row r="35" spans="1:10">
      <c r="A35" s="42"/>
      <c r="B35" s="1"/>
      <c r="C35" s="2"/>
      <c r="D35" s="1"/>
      <c r="E35" s="1"/>
      <c r="F35" s="1"/>
      <c r="G35" s="1"/>
      <c r="H35" s="2"/>
      <c r="I35" s="1"/>
      <c r="J35" s="2"/>
    </row>
    <row r="36" spans="1:10">
      <c r="A36" s="42"/>
      <c r="B36" s="1"/>
      <c r="C36" s="2"/>
      <c r="D36" s="2"/>
      <c r="E36" s="1"/>
      <c r="F36" s="1"/>
      <c r="G36" s="1"/>
      <c r="H36" s="2"/>
      <c r="I36" s="1"/>
      <c r="J36" s="2"/>
    </row>
    <row r="37" spans="1:10">
      <c r="A37" s="42"/>
      <c r="B37" s="1"/>
      <c r="C37" s="1"/>
      <c r="D37" s="2"/>
      <c r="E37" s="1"/>
      <c r="F37" s="1"/>
      <c r="G37" s="1"/>
      <c r="H37" s="2"/>
      <c r="I37" s="1"/>
      <c r="J37" s="2"/>
    </row>
    <row r="38" spans="1:10">
      <c r="A38" s="6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42"/>
      <c r="B39" s="1"/>
      <c r="C39" s="2"/>
      <c r="D39" s="2"/>
      <c r="E39" s="1"/>
      <c r="F39" s="1"/>
      <c r="G39" s="1"/>
      <c r="H39" s="2"/>
      <c r="I39" s="1"/>
      <c r="J39" s="2"/>
    </row>
    <row r="40" spans="1:10">
      <c r="A40" s="42"/>
      <c r="B40" s="1"/>
      <c r="C40" s="2"/>
      <c r="D40" s="2"/>
      <c r="E40" s="1"/>
      <c r="F40" s="1"/>
      <c r="G40" s="1"/>
      <c r="H40" s="2"/>
      <c r="I40" s="1"/>
      <c r="J40" s="2"/>
    </row>
    <row r="41" spans="1:10">
      <c r="A41" s="42"/>
      <c r="B41" s="1"/>
      <c r="C41" s="2"/>
      <c r="D41" s="2"/>
      <c r="E41" s="1"/>
      <c r="F41" s="1"/>
      <c r="G41" s="1"/>
      <c r="H41" s="1"/>
      <c r="I41" s="1"/>
      <c r="J41" s="2"/>
    </row>
    <row r="42" spans="1:10">
      <c r="A42" s="42"/>
      <c r="B42" s="1"/>
      <c r="C42" s="2"/>
      <c r="D42" s="2"/>
      <c r="E42" s="1"/>
      <c r="F42" s="1"/>
      <c r="G42" s="1"/>
      <c r="H42" s="1"/>
      <c r="I42" s="2"/>
      <c r="J42" s="2"/>
    </row>
    <row r="43" spans="1:10">
      <c r="A43" s="42"/>
      <c r="B43" s="1"/>
      <c r="C43" s="1"/>
      <c r="D43" s="1"/>
      <c r="E43" s="1"/>
      <c r="F43" s="1"/>
      <c r="G43" s="1"/>
      <c r="H43" s="2"/>
      <c r="I43" s="1"/>
      <c r="J43" s="2"/>
    </row>
    <row r="44" spans="1:10">
      <c r="A44" s="42"/>
      <c r="B44" s="1"/>
      <c r="C44" s="2"/>
      <c r="D44" s="2"/>
      <c r="E44" s="1"/>
      <c r="F44" s="1"/>
      <c r="G44" s="1"/>
      <c r="H44" s="1"/>
      <c r="I44" s="1"/>
      <c r="J44" s="2"/>
    </row>
    <row r="45" spans="1:10">
      <c r="A45" s="42"/>
      <c r="B45" s="1"/>
      <c r="C45" s="2"/>
      <c r="D45" s="2"/>
      <c r="E45" s="1"/>
      <c r="F45" s="1"/>
      <c r="G45" s="1"/>
      <c r="H45" s="2"/>
      <c r="I45" s="1"/>
      <c r="J45" s="2"/>
    </row>
    <row r="46" spans="1:10">
      <c r="A46" s="42"/>
      <c r="B46" s="1"/>
      <c r="C46" s="2"/>
      <c r="D46" s="2"/>
      <c r="E46" s="1"/>
      <c r="F46" s="1"/>
      <c r="G46" s="1"/>
      <c r="H46" s="2"/>
      <c r="I46" s="2"/>
      <c r="J46" s="2"/>
    </row>
    <row r="47" spans="1:10">
      <c r="A47" s="6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42"/>
      <c r="B48" s="1"/>
      <c r="C48" s="1"/>
      <c r="D48" s="1"/>
      <c r="E48" s="1"/>
      <c r="F48" s="1"/>
      <c r="G48" s="1"/>
      <c r="H48" s="1"/>
      <c r="I48" s="1"/>
      <c r="J48" s="2"/>
    </row>
    <row r="49" spans="1:10">
      <c r="A49" s="42"/>
      <c r="B49" s="1"/>
      <c r="C49" s="2"/>
      <c r="D49" s="2"/>
      <c r="E49" s="1"/>
      <c r="F49" s="1"/>
      <c r="G49" s="1"/>
      <c r="H49" s="2"/>
      <c r="I49" s="2"/>
      <c r="J49" s="2"/>
    </row>
    <row r="50" spans="1:10">
      <c r="A50" s="42"/>
      <c r="B50" s="1"/>
      <c r="C50" s="1"/>
      <c r="D50" s="1"/>
      <c r="E50" s="1"/>
      <c r="F50" s="1"/>
      <c r="G50" s="1"/>
      <c r="H50" s="1"/>
      <c r="I50" s="1"/>
      <c r="J50" s="2"/>
    </row>
    <row r="51" spans="1:10">
      <c r="A51" s="42"/>
      <c r="B51" s="1"/>
      <c r="C51" s="2"/>
      <c r="D51" s="2"/>
      <c r="E51" s="1"/>
      <c r="F51" s="1"/>
      <c r="G51" s="1"/>
      <c r="H51" s="2"/>
      <c r="I51" s="2"/>
      <c r="J51" s="2"/>
    </row>
    <row r="52" spans="1:10">
      <c r="A52" s="42"/>
      <c r="B52" s="1"/>
      <c r="C52" s="2"/>
      <c r="D52" s="2"/>
      <c r="E52" s="1"/>
      <c r="F52" s="1"/>
      <c r="G52" s="1"/>
      <c r="H52" s="2"/>
      <c r="I52" s="2"/>
      <c r="J52" s="2"/>
    </row>
    <row r="53" spans="1:10">
      <c r="A53" s="43"/>
      <c r="B53" s="4"/>
      <c r="C53" s="4"/>
      <c r="D53" s="5"/>
      <c r="E53" s="4"/>
      <c r="F53" s="4"/>
      <c r="G53" s="4"/>
      <c r="H53" s="4"/>
      <c r="I53" s="4"/>
      <c r="J53" s="5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1"/>
  <sheetViews>
    <sheetView workbookViewId="0">
      <selection activeCell="S1" sqref="S1"/>
    </sheetView>
  </sheetViews>
  <sheetFormatPr defaultRowHeight="15"/>
  <cols>
    <col min="1" max="1" width="18.85546875" customWidth="1"/>
    <col min="2" max="2" width="9.28515625" customWidth="1"/>
    <col min="3" max="3" width="9.5703125" customWidth="1"/>
    <col min="4" max="4" width="7.5703125" customWidth="1"/>
    <col min="5" max="5" width="9.42578125" customWidth="1"/>
    <col min="6" max="6" width="9" customWidth="1"/>
    <col min="7" max="7" width="7.5703125" customWidth="1"/>
    <col min="8" max="8" width="9.5703125" customWidth="1"/>
    <col min="9" max="9" width="9.42578125" customWidth="1"/>
    <col min="10" max="10" width="7.42578125" customWidth="1"/>
    <col min="11" max="11" width="9" customWidth="1"/>
    <col min="13" max="13" width="7.42578125" customWidth="1"/>
    <col min="16" max="16" width="7.28515625" customWidth="1"/>
    <col min="19" max="19" width="7.5703125" customWidth="1"/>
  </cols>
  <sheetData>
    <row r="1" spans="1:19">
      <c r="S1" s="9" t="s">
        <v>33</v>
      </c>
    </row>
    <row r="2" spans="1:19" ht="15" customHeight="1">
      <c r="A2" s="108"/>
      <c r="B2" s="110" t="s">
        <v>37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08"/>
      <c r="B3" s="108" t="s">
        <v>38</v>
      </c>
      <c r="C3" s="108"/>
      <c r="D3" s="108"/>
      <c r="E3" s="108" t="s">
        <v>39</v>
      </c>
      <c r="F3" s="108"/>
      <c r="G3" s="108"/>
      <c r="H3" s="108" t="s">
        <v>40</v>
      </c>
      <c r="I3" s="108"/>
      <c r="J3" s="110"/>
      <c r="K3" s="108" t="s">
        <v>66</v>
      </c>
      <c r="L3" s="108"/>
      <c r="M3" s="108"/>
      <c r="N3" s="108" t="s">
        <v>41</v>
      </c>
      <c r="O3" s="108"/>
      <c r="P3" s="108"/>
      <c r="Q3" s="108" t="s">
        <v>42</v>
      </c>
      <c r="R3" s="108"/>
      <c r="S3" s="110"/>
    </row>
    <row r="4" spans="1:19" ht="25.5" customHeight="1">
      <c r="A4" s="108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19">
      <c r="A5" s="41" t="s">
        <v>5</v>
      </c>
      <c r="B5" s="74">
        <v>3626063</v>
      </c>
      <c r="C5" s="74">
        <v>209189</v>
      </c>
      <c r="D5" s="74">
        <v>58327</v>
      </c>
      <c r="E5" s="74">
        <v>79110</v>
      </c>
      <c r="F5" s="74">
        <v>238362</v>
      </c>
      <c r="G5" s="74">
        <v>31081</v>
      </c>
      <c r="H5" s="74">
        <v>4730</v>
      </c>
      <c r="I5" s="74">
        <v>2693</v>
      </c>
      <c r="J5" s="74">
        <v>2792</v>
      </c>
      <c r="K5" s="74">
        <v>343594</v>
      </c>
      <c r="L5" s="74">
        <v>11805</v>
      </c>
      <c r="M5" s="74">
        <v>4684</v>
      </c>
      <c r="N5" s="74">
        <v>2472</v>
      </c>
      <c r="O5" s="74">
        <v>183</v>
      </c>
      <c r="P5" s="74">
        <v>135</v>
      </c>
      <c r="Q5" s="74">
        <v>87088</v>
      </c>
      <c r="R5" s="74">
        <v>26187</v>
      </c>
      <c r="S5" s="74">
        <v>2166</v>
      </c>
    </row>
    <row r="6" spans="1:19">
      <c r="A6" s="42" t="s">
        <v>74</v>
      </c>
      <c r="B6" s="77">
        <v>19367</v>
      </c>
      <c r="C6" s="77">
        <v>1075</v>
      </c>
      <c r="D6" s="77">
        <v>80</v>
      </c>
      <c r="E6" s="77">
        <v>234</v>
      </c>
      <c r="F6" s="74">
        <v>3507</v>
      </c>
      <c r="G6" s="77">
        <v>113</v>
      </c>
      <c r="H6" s="77">
        <v>10</v>
      </c>
      <c r="I6" s="77" t="s">
        <v>72</v>
      </c>
      <c r="J6" s="77">
        <v>6</v>
      </c>
      <c r="K6" s="77">
        <v>586</v>
      </c>
      <c r="L6" s="77">
        <v>329</v>
      </c>
      <c r="M6" s="77">
        <v>18</v>
      </c>
      <c r="N6" s="77">
        <v>6</v>
      </c>
      <c r="O6" s="77">
        <v>1</v>
      </c>
      <c r="P6" s="77" t="s">
        <v>72</v>
      </c>
      <c r="Q6" s="77">
        <v>186</v>
      </c>
      <c r="R6" s="77">
        <v>313</v>
      </c>
      <c r="S6" s="77">
        <v>5</v>
      </c>
    </row>
    <row r="7" spans="1:19">
      <c r="A7" s="42" t="s">
        <v>6</v>
      </c>
      <c r="B7" s="77">
        <v>158473</v>
      </c>
      <c r="C7" s="77">
        <v>11824</v>
      </c>
      <c r="D7" s="77">
        <v>2939</v>
      </c>
      <c r="E7" s="77">
        <v>2338</v>
      </c>
      <c r="F7" s="77">
        <v>11564</v>
      </c>
      <c r="G7" s="77">
        <v>635</v>
      </c>
      <c r="H7" s="77">
        <v>95</v>
      </c>
      <c r="I7" s="77">
        <v>78</v>
      </c>
      <c r="J7" s="77">
        <v>5</v>
      </c>
      <c r="K7" s="77">
        <v>10616</v>
      </c>
      <c r="L7" s="77">
        <v>749</v>
      </c>
      <c r="M7" s="77">
        <v>165</v>
      </c>
      <c r="N7" s="77">
        <v>2</v>
      </c>
      <c r="O7" s="77" t="s">
        <v>72</v>
      </c>
      <c r="P7" s="77">
        <v>1</v>
      </c>
      <c r="Q7" s="77">
        <v>4220</v>
      </c>
      <c r="R7" s="77">
        <v>1122</v>
      </c>
      <c r="S7" s="77">
        <v>142</v>
      </c>
    </row>
    <row r="8" spans="1:19">
      <c r="A8" s="42" t="s">
        <v>7</v>
      </c>
      <c r="B8" s="77">
        <v>106779</v>
      </c>
      <c r="C8" s="77">
        <v>6433</v>
      </c>
      <c r="D8" s="77">
        <v>2823</v>
      </c>
      <c r="E8" s="77">
        <v>1038</v>
      </c>
      <c r="F8" s="77">
        <v>12299</v>
      </c>
      <c r="G8" s="77">
        <v>643</v>
      </c>
      <c r="H8" s="77">
        <v>205</v>
      </c>
      <c r="I8" s="77">
        <v>49</v>
      </c>
      <c r="J8" s="77">
        <v>94</v>
      </c>
      <c r="K8" s="77">
        <v>38054</v>
      </c>
      <c r="L8" s="77">
        <v>1042</v>
      </c>
      <c r="M8" s="77">
        <v>473</v>
      </c>
      <c r="N8" s="77">
        <v>11</v>
      </c>
      <c r="O8" s="77">
        <v>1</v>
      </c>
      <c r="P8" s="77">
        <v>2</v>
      </c>
      <c r="Q8" s="77">
        <v>1298</v>
      </c>
      <c r="R8" s="77">
        <v>231</v>
      </c>
      <c r="S8" s="77">
        <v>48</v>
      </c>
    </row>
    <row r="9" spans="1:19">
      <c r="A9" s="42" t="s">
        <v>8</v>
      </c>
      <c r="B9" s="77">
        <v>455615</v>
      </c>
      <c r="C9" s="77">
        <v>25983</v>
      </c>
      <c r="D9" s="77">
        <v>5023</v>
      </c>
      <c r="E9" s="77">
        <v>13105</v>
      </c>
      <c r="F9" s="77">
        <v>24335</v>
      </c>
      <c r="G9" s="77">
        <v>2221</v>
      </c>
      <c r="H9" s="77">
        <v>478</v>
      </c>
      <c r="I9" s="77">
        <v>367</v>
      </c>
      <c r="J9" s="77">
        <v>55</v>
      </c>
      <c r="K9" s="77">
        <v>18745</v>
      </c>
      <c r="L9" s="77">
        <v>630</v>
      </c>
      <c r="M9" s="77">
        <v>151</v>
      </c>
      <c r="N9" s="77">
        <v>87</v>
      </c>
      <c r="O9" s="77">
        <v>17</v>
      </c>
      <c r="P9" s="77">
        <v>1</v>
      </c>
      <c r="Q9" s="77">
        <v>1830</v>
      </c>
      <c r="R9" s="77">
        <v>335</v>
      </c>
      <c r="S9" s="77">
        <v>58</v>
      </c>
    </row>
    <row r="10" spans="1:19">
      <c r="A10" s="42" t="s">
        <v>9</v>
      </c>
      <c r="B10" s="77">
        <v>91801</v>
      </c>
      <c r="C10" s="77">
        <v>5382</v>
      </c>
      <c r="D10" s="77">
        <v>3040</v>
      </c>
      <c r="E10" s="77">
        <v>3184</v>
      </c>
      <c r="F10" s="77">
        <v>10160</v>
      </c>
      <c r="G10" s="77">
        <v>1798</v>
      </c>
      <c r="H10" s="77">
        <v>124</v>
      </c>
      <c r="I10" s="77">
        <v>212</v>
      </c>
      <c r="J10" s="77">
        <v>158</v>
      </c>
      <c r="K10" s="77">
        <v>11816</v>
      </c>
      <c r="L10" s="77">
        <v>344</v>
      </c>
      <c r="M10" s="77">
        <v>204</v>
      </c>
      <c r="N10" s="77">
        <v>8</v>
      </c>
      <c r="O10" s="77" t="s">
        <v>72</v>
      </c>
      <c r="P10" s="77" t="s">
        <v>72</v>
      </c>
      <c r="Q10" s="77">
        <v>826</v>
      </c>
      <c r="R10" s="77">
        <v>170</v>
      </c>
      <c r="S10" s="77">
        <v>65</v>
      </c>
    </row>
    <row r="11" spans="1:19">
      <c r="A11" s="42" t="s">
        <v>10</v>
      </c>
      <c r="B11" s="77">
        <v>103624</v>
      </c>
      <c r="C11" s="77">
        <v>5775</v>
      </c>
      <c r="D11" s="77">
        <v>2850</v>
      </c>
      <c r="E11" s="77">
        <v>2770</v>
      </c>
      <c r="F11" s="77">
        <v>6852</v>
      </c>
      <c r="G11" s="77">
        <v>1021</v>
      </c>
      <c r="H11" s="77">
        <v>42</v>
      </c>
      <c r="I11" s="77">
        <v>249</v>
      </c>
      <c r="J11" s="77">
        <v>5</v>
      </c>
      <c r="K11" s="77">
        <v>15292</v>
      </c>
      <c r="L11" s="77">
        <v>492</v>
      </c>
      <c r="M11" s="77">
        <v>247</v>
      </c>
      <c r="N11" s="77">
        <v>27</v>
      </c>
      <c r="O11" s="77">
        <v>2</v>
      </c>
      <c r="P11" s="77" t="s">
        <v>72</v>
      </c>
      <c r="Q11" s="77">
        <v>811</v>
      </c>
      <c r="R11" s="77">
        <v>102</v>
      </c>
      <c r="S11" s="77">
        <v>64</v>
      </c>
    </row>
    <row r="12" spans="1:19">
      <c r="A12" s="42" t="s">
        <v>11</v>
      </c>
      <c r="B12" s="77">
        <v>200743</v>
      </c>
      <c r="C12" s="77">
        <v>13843</v>
      </c>
      <c r="D12" s="77">
        <v>3773</v>
      </c>
      <c r="E12" s="77">
        <v>3889</v>
      </c>
      <c r="F12" s="77">
        <v>7770</v>
      </c>
      <c r="G12" s="77">
        <v>844</v>
      </c>
      <c r="H12" s="77">
        <v>229</v>
      </c>
      <c r="I12" s="77">
        <v>52</v>
      </c>
      <c r="J12" s="77">
        <v>14</v>
      </c>
      <c r="K12" s="77">
        <v>9722</v>
      </c>
      <c r="L12" s="77">
        <v>648</v>
      </c>
      <c r="M12" s="77">
        <v>236</v>
      </c>
      <c r="N12" s="77">
        <v>24</v>
      </c>
      <c r="O12" s="77">
        <v>2</v>
      </c>
      <c r="P12" s="77" t="s">
        <v>72</v>
      </c>
      <c r="Q12" s="77">
        <v>2533</v>
      </c>
      <c r="R12" s="77">
        <v>781</v>
      </c>
      <c r="S12" s="77">
        <v>119</v>
      </c>
    </row>
    <row r="13" spans="1:19">
      <c r="A13" s="6" t="s">
        <v>75</v>
      </c>
      <c r="B13" s="77">
        <v>23885</v>
      </c>
      <c r="C13" s="77">
        <v>946</v>
      </c>
      <c r="D13" s="77">
        <v>75</v>
      </c>
      <c r="E13" s="77">
        <v>736</v>
      </c>
      <c r="F13" s="77">
        <v>2852</v>
      </c>
      <c r="G13" s="77">
        <v>134</v>
      </c>
      <c r="H13" s="77">
        <v>24</v>
      </c>
      <c r="I13" s="77">
        <v>8</v>
      </c>
      <c r="J13" s="77" t="s">
        <v>72</v>
      </c>
      <c r="K13" s="77">
        <v>884</v>
      </c>
      <c r="L13" s="77">
        <v>280</v>
      </c>
      <c r="M13" s="77">
        <v>3</v>
      </c>
      <c r="N13" s="77">
        <v>13</v>
      </c>
      <c r="O13" s="77">
        <v>5</v>
      </c>
      <c r="P13" s="77" t="s">
        <v>72</v>
      </c>
      <c r="Q13" s="77">
        <v>229</v>
      </c>
      <c r="R13" s="77">
        <v>863</v>
      </c>
      <c r="S13" s="77">
        <v>21</v>
      </c>
    </row>
    <row r="14" spans="1:19">
      <c r="A14" s="42" t="s">
        <v>12</v>
      </c>
      <c r="B14" s="77">
        <v>263460</v>
      </c>
      <c r="C14" s="77">
        <v>13965</v>
      </c>
      <c r="D14" s="77">
        <v>3899</v>
      </c>
      <c r="E14" s="77">
        <v>6408</v>
      </c>
      <c r="F14" s="77">
        <v>13253</v>
      </c>
      <c r="G14" s="77">
        <v>1497</v>
      </c>
      <c r="H14" s="77">
        <v>184</v>
      </c>
      <c r="I14" s="77">
        <v>137</v>
      </c>
      <c r="J14" s="77">
        <v>10</v>
      </c>
      <c r="K14" s="77">
        <v>13063</v>
      </c>
      <c r="L14" s="77">
        <v>292</v>
      </c>
      <c r="M14" s="77">
        <v>217</v>
      </c>
      <c r="N14" s="77">
        <v>36</v>
      </c>
      <c r="O14" s="77">
        <v>5</v>
      </c>
      <c r="P14" s="77">
        <v>1</v>
      </c>
      <c r="Q14" s="77">
        <v>4614</v>
      </c>
      <c r="R14" s="77">
        <v>1179</v>
      </c>
      <c r="S14" s="77">
        <v>319</v>
      </c>
    </row>
    <row r="15" spans="1:19">
      <c r="A15" s="42" t="s">
        <v>13</v>
      </c>
      <c r="B15" s="77">
        <v>158307</v>
      </c>
      <c r="C15" s="77">
        <v>11082</v>
      </c>
      <c r="D15" s="77">
        <v>2754</v>
      </c>
      <c r="E15" s="77">
        <v>4379</v>
      </c>
      <c r="F15" s="77">
        <v>13561</v>
      </c>
      <c r="G15" s="77">
        <v>1117</v>
      </c>
      <c r="H15" s="77">
        <v>46</v>
      </c>
      <c r="I15" s="77">
        <v>132</v>
      </c>
      <c r="J15" s="77">
        <v>4</v>
      </c>
      <c r="K15" s="77">
        <v>10807</v>
      </c>
      <c r="L15" s="77">
        <v>488</v>
      </c>
      <c r="M15" s="77">
        <v>127</v>
      </c>
      <c r="N15" s="77">
        <v>26</v>
      </c>
      <c r="O15" s="77">
        <v>2</v>
      </c>
      <c r="P15" s="77">
        <v>1</v>
      </c>
      <c r="Q15" s="77">
        <v>1143</v>
      </c>
      <c r="R15" s="77">
        <v>170</v>
      </c>
      <c r="S15" s="77">
        <v>29</v>
      </c>
    </row>
    <row r="16" spans="1:19">
      <c r="A16" s="42" t="s">
        <v>14</v>
      </c>
      <c r="B16" s="77">
        <v>95585</v>
      </c>
      <c r="C16" s="77">
        <v>7820</v>
      </c>
      <c r="D16" s="77">
        <v>3041</v>
      </c>
      <c r="E16" s="77">
        <v>1083</v>
      </c>
      <c r="F16" s="77">
        <v>8915</v>
      </c>
      <c r="G16" s="77">
        <v>1045</v>
      </c>
      <c r="H16" s="77">
        <v>159</v>
      </c>
      <c r="I16" s="77">
        <v>34</v>
      </c>
      <c r="J16" s="77">
        <v>204</v>
      </c>
      <c r="K16" s="77">
        <v>18883</v>
      </c>
      <c r="L16" s="77">
        <v>615</v>
      </c>
      <c r="M16" s="77">
        <v>407</v>
      </c>
      <c r="N16" s="77">
        <v>11</v>
      </c>
      <c r="O16" s="77">
        <v>2</v>
      </c>
      <c r="P16" s="77" t="s">
        <v>72</v>
      </c>
      <c r="Q16" s="77">
        <v>239</v>
      </c>
      <c r="R16" s="77">
        <v>168</v>
      </c>
      <c r="S16" s="77">
        <v>30</v>
      </c>
    </row>
    <row r="17" spans="1:19">
      <c r="A17" s="42" t="s">
        <v>15</v>
      </c>
      <c r="B17" s="77">
        <v>55530</v>
      </c>
      <c r="C17" s="77">
        <v>4645</v>
      </c>
      <c r="D17" s="77">
        <v>2769</v>
      </c>
      <c r="E17" s="77">
        <v>1868</v>
      </c>
      <c r="F17" s="77">
        <v>13415</v>
      </c>
      <c r="G17" s="77">
        <v>1042</v>
      </c>
      <c r="H17" s="77">
        <v>213</v>
      </c>
      <c r="I17" s="77">
        <v>50</v>
      </c>
      <c r="J17" s="77">
        <v>12</v>
      </c>
      <c r="K17" s="77">
        <v>78931</v>
      </c>
      <c r="L17" s="77">
        <v>1396</v>
      </c>
      <c r="M17" s="77">
        <v>982</v>
      </c>
      <c r="N17" s="77">
        <v>28</v>
      </c>
      <c r="O17" s="77" t="s">
        <v>72</v>
      </c>
      <c r="P17" s="77">
        <v>5</v>
      </c>
      <c r="Q17" s="77">
        <v>1697</v>
      </c>
      <c r="R17" s="77">
        <v>372</v>
      </c>
      <c r="S17" s="77">
        <v>89</v>
      </c>
    </row>
    <row r="18" spans="1:19">
      <c r="A18" s="42" t="s">
        <v>16</v>
      </c>
      <c r="B18" s="77">
        <v>138698</v>
      </c>
      <c r="C18" s="77">
        <v>12888</v>
      </c>
      <c r="D18" s="77">
        <v>3041</v>
      </c>
      <c r="E18" s="77">
        <v>1182</v>
      </c>
      <c r="F18" s="77">
        <v>7814</v>
      </c>
      <c r="G18" s="77">
        <v>575</v>
      </c>
      <c r="H18" s="77">
        <v>156</v>
      </c>
      <c r="I18" s="77">
        <v>43</v>
      </c>
      <c r="J18" s="77">
        <v>8</v>
      </c>
      <c r="K18" s="77">
        <v>5545</v>
      </c>
      <c r="L18" s="77">
        <v>178</v>
      </c>
      <c r="M18" s="77">
        <v>53</v>
      </c>
      <c r="N18" s="77" t="s">
        <v>72</v>
      </c>
      <c r="O18" s="77">
        <v>3</v>
      </c>
      <c r="P18" s="77" t="s">
        <v>72</v>
      </c>
      <c r="Q18" s="77">
        <v>3112</v>
      </c>
      <c r="R18" s="77">
        <v>398</v>
      </c>
      <c r="S18" s="77">
        <v>114</v>
      </c>
    </row>
    <row r="19" spans="1:19">
      <c r="A19" s="42" t="s">
        <v>17</v>
      </c>
      <c r="B19" s="77">
        <v>147936</v>
      </c>
      <c r="C19" s="77">
        <v>10975</v>
      </c>
      <c r="D19" s="77">
        <v>3063</v>
      </c>
      <c r="E19" s="77">
        <v>1092</v>
      </c>
      <c r="F19" s="77">
        <v>7461</v>
      </c>
      <c r="G19" s="77">
        <v>868</v>
      </c>
      <c r="H19" s="77">
        <v>112</v>
      </c>
      <c r="I19" s="77">
        <v>13</v>
      </c>
      <c r="J19" s="77">
        <v>2</v>
      </c>
      <c r="K19" s="77">
        <v>5828</v>
      </c>
      <c r="L19" s="77">
        <v>278</v>
      </c>
      <c r="M19" s="77">
        <v>133</v>
      </c>
      <c r="N19" s="77">
        <v>13</v>
      </c>
      <c r="O19" s="77" t="s">
        <v>72</v>
      </c>
      <c r="P19" s="77">
        <v>11</v>
      </c>
      <c r="Q19" s="77">
        <v>2429</v>
      </c>
      <c r="R19" s="77">
        <v>743</v>
      </c>
      <c r="S19" s="77">
        <v>105</v>
      </c>
    </row>
    <row r="20" spans="1:19">
      <c r="A20" s="42" t="s">
        <v>18</v>
      </c>
      <c r="B20" s="77">
        <v>113847</v>
      </c>
      <c r="C20" s="77">
        <v>9280</v>
      </c>
      <c r="D20" s="77">
        <v>2011</v>
      </c>
      <c r="E20" s="77">
        <v>1977</v>
      </c>
      <c r="F20" s="77">
        <v>8105</v>
      </c>
      <c r="G20" s="77">
        <v>964</v>
      </c>
      <c r="H20" s="77">
        <v>348</v>
      </c>
      <c r="I20" s="77">
        <v>854</v>
      </c>
      <c r="J20" s="77">
        <v>12</v>
      </c>
      <c r="K20" s="77">
        <v>12544</v>
      </c>
      <c r="L20" s="77">
        <v>1598</v>
      </c>
      <c r="M20" s="77">
        <v>200</v>
      </c>
      <c r="N20" s="77">
        <v>7</v>
      </c>
      <c r="O20" s="77">
        <v>1</v>
      </c>
      <c r="P20" s="77" t="s">
        <v>72</v>
      </c>
      <c r="Q20" s="77">
        <v>2027</v>
      </c>
      <c r="R20" s="77">
        <v>518</v>
      </c>
      <c r="S20" s="77">
        <v>92</v>
      </c>
    </row>
    <row r="21" spans="1:19">
      <c r="A21" s="42" t="s">
        <v>19</v>
      </c>
      <c r="B21" s="77">
        <v>171071</v>
      </c>
      <c r="C21" s="77">
        <v>2634</v>
      </c>
      <c r="D21" s="77">
        <v>776</v>
      </c>
      <c r="E21" s="77">
        <v>2310</v>
      </c>
      <c r="F21" s="77">
        <v>10344</v>
      </c>
      <c r="G21" s="77">
        <v>2155</v>
      </c>
      <c r="H21" s="77">
        <v>348</v>
      </c>
      <c r="I21" s="77">
        <v>9</v>
      </c>
      <c r="J21" s="77">
        <v>5</v>
      </c>
      <c r="K21" s="77">
        <v>26222</v>
      </c>
      <c r="L21" s="77">
        <v>609</v>
      </c>
      <c r="M21" s="77">
        <v>222</v>
      </c>
      <c r="N21" s="77">
        <v>14</v>
      </c>
      <c r="O21" s="77">
        <v>1</v>
      </c>
      <c r="P21" s="77" t="s">
        <v>72</v>
      </c>
      <c r="Q21" s="77">
        <v>45</v>
      </c>
      <c r="R21" s="77">
        <v>9</v>
      </c>
      <c r="S21" s="77">
        <v>7</v>
      </c>
    </row>
    <row r="22" spans="1:19">
      <c r="A22" s="6" t="s">
        <v>76</v>
      </c>
      <c r="B22" s="77">
        <v>8718</v>
      </c>
      <c r="C22" s="77">
        <v>569</v>
      </c>
      <c r="D22" s="77">
        <v>47</v>
      </c>
      <c r="E22" s="77">
        <v>156</v>
      </c>
      <c r="F22" s="77">
        <v>1042</v>
      </c>
      <c r="G22" s="77">
        <v>37</v>
      </c>
      <c r="H22" s="77">
        <v>4</v>
      </c>
      <c r="I22" s="77" t="s">
        <v>72</v>
      </c>
      <c r="J22" s="77" t="s">
        <v>72</v>
      </c>
      <c r="K22" s="77">
        <v>466</v>
      </c>
      <c r="L22" s="77">
        <v>205</v>
      </c>
      <c r="M22" s="77">
        <v>8</v>
      </c>
      <c r="N22" s="77">
        <v>10</v>
      </c>
      <c r="O22" s="77" t="s">
        <v>72</v>
      </c>
      <c r="P22" s="77" t="s">
        <v>72</v>
      </c>
      <c r="Q22" s="77">
        <v>28</v>
      </c>
      <c r="R22" s="77">
        <v>98</v>
      </c>
      <c r="S22" s="77">
        <v>3</v>
      </c>
    </row>
    <row r="23" spans="1:19">
      <c r="A23" s="42" t="s">
        <v>20</v>
      </c>
      <c r="B23" s="77">
        <v>276011</v>
      </c>
      <c r="C23" s="77">
        <v>18945</v>
      </c>
      <c r="D23" s="77">
        <v>3879</v>
      </c>
      <c r="E23" s="77">
        <v>3400</v>
      </c>
      <c r="F23" s="77">
        <v>11985</v>
      </c>
      <c r="G23" s="77">
        <v>1602</v>
      </c>
      <c r="H23" s="77">
        <v>96</v>
      </c>
      <c r="I23" s="77">
        <v>67</v>
      </c>
      <c r="J23" s="77">
        <v>5</v>
      </c>
      <c r="K23" s="77">
        <v>4868</v>
      </c>
      <c r="L23" s="77">
        <v>266</v>
      </c>
      <c r="M23" s="77">
        <v>63</v>
      </c>
      <c r="N23" s="77">
        <v>12</v>
      </c>
      <c r="O23" s="77" t="s">
        <v>72</v>
      </c>
      <c r="P23" s="77">
        <v>11</v>
      </c>
      <c r="Q23" s="77">
        <v>1747</v>
      </c>
      <c r="R23" s="77">
        <v>294</v>
      </c>
      <c r="S23" s="77">
        <v>43</v>
      </c>
    </row>
    <row r="24" spans="1:19">
      <c r="A24" s="42" t="s">
        <v>21</v>
      </c>
      <c r="B24" s="77">
        <v>282553</v>
      </c>
      <c r="C24" s="77">
        <v>6854</v>
      </c>
      <c r="D24" s="77">
        <v>3188</v>
      </c>
      <c r="E24" s="77">
        <v>2956</v>
      </c>
      <c r="F24" s="77">
        <v>16525</v>
      </c>
      <c r="G24" s="77">
        <v>3762</v>
      </c>
      <c r="H24" s="77">
        <v>335</v>
      </c>
      <c r="I24" s="77">
        <v>36</v>
      </c>
      <c r="J24" s="77">
        <v>7</v>
      </c>
      <c r="K24" s="77">
        <v>17125</v>
      </c>
      <c r="L24" s="77">
        <v>559</v>
      </c>
      <c r="M24" s="77">
        <v>190</v>
      </c>
      <c r="N24" s="77">
        <v>223</v>
      </c>
      <c r="O24" s="77">
        <v>2</v>
      </c>
      <c r="P24" s="77">
        <v>67</v>
      </c>
      <c r="Q24" s="77">
        <v>200</v>
      </c>
      <c r="R24" s="77">
        <v>8</v>
      </c>
      <c r="S24" s="77">
        <v>81</v>
      </c>
    </row>
    <row r="25" spans="1:19">
      <c r="A25" s="42" t="s">
        <v>22</v>
      </c>
      <c r="B25" s="77">
        <v>460767</v>
      </c>
      <c r="C25" s="77">
        <v>9313</v>
      </c>
      <c r="D25" s="77">
        <v>4361</v>
      </c>
      <c r="E25" s="77">
        <v>19177</v>
      </c>
      <c r="F25" s="77">
        <v>25252</v>
      </c>
      <c r="G25" s="77">
        <v>6184</v>
      </c>
      <c r="H25" s="77">
        <v>700</v>
      </c>
      <c r="I25" s="77">
        <v>171</v>
      </c>
      <c r="J25" s="77">
        <v>1509</v>
      </c>
      <c r="K25" s="77">
        <v>21302</v>
      </c>
      <c r="L25" s="77">
        <v>499</v>
      </c>
      <c r="M25" s="77">
        <v>276</v>
      </c>
      <c r="N25" s="77">
        <v>1444</v>
      </c>
      <c r="O25" s="77">
        <v>95</v>
      </c>
      <c r="P25" s="77">
        <v>32</v>
      </c>
      <c r="Q25" s="77">
        <v>1829</v>
      </c>
      <c r="R25" s="77">
        <v>301</v>
      </c>
      <c r="S25" s="77">
        <v>139</v>
      </c>
    </row>
    <row r="26" spans="1:19">
      <c r="A26" s="42" t="s">
        <v>23</v>
      </c>
      <c r="B26" s="77">
        <v>136418</v>
      </c>
      <c r="C26" s="77">
        <v>2020</v>
      </c>
      <c r="D26" s="77">
        <v>1390</v>
      </c>
      <c r="E26" s="77">
        <v>2096</v>
      </c>
      <c r="F26" s="77">
        <v>8386</v>
      </c>
      <c r="G26" s="77">
        <v>1061</v>
      </c>
      <c r="H26" s="77">
        <v>478</v>
      </c>
      <c r="I26" s="77">
        <v>3</v>
      </c>
      <c r="J26" s="77">
        <v>668</v>
      </c>
      <c r="K26" s="77">
        <v>14258</v>
      </c>
      <c r="L26" s="77">
        <v>266</v>
      </c>
      <c r="M26" s="77">
        <v>201</v>
      </c>
      <c r="N26" s="77">
        <v>70</v>
      </c>
      <c r="O26" s="77">
        <v>3</v>
      </c>
      <c r="P26" s="77">
        <v>1</v>
      </c>
      <c r="Q26" s="77">
        <v>52</v>
      </c>
      <c r="R26" s="77">
        <v>10</v>
      </c>
      <c r="S26" s="77">
        <v>14</v>
      </c>
    </row>
    <row r="27" spans="1:19" ht="15.75" customHeight="1">
      <c r="A27" s="42" t="s">
        <v>24</v>
      </c>
      <c r="B27" s="77">
        <v>27626</v>
      </c>
      <c r="C27" s="77">
        <v>2236</v>
      </c>
      <c r="D27" s="77">
        <v>902</v>
      </c>
      <c r="E27" s="77">
        <v>2506</v>
      </c>
      <c r="F27" s="77">
        <v>6972</v>
      </c>
      <c r="G27" s="77">
        <v>1005</v>
      </c>
      <c r="H27" s="77">
        <v>30</v>
      </c>
      <c r="I27" s="77">
        <v>65</v>
      </c>
      <c r="J27" s="77">
        <v>4</v>
      </c>
      <c r="K27" s="77">
        <v>1870</v>
      </c>
      <c r="L27" s="77">
        <v>42</v>
      </c>
      <c r="M27" s="77">
        <v>48</v>
      </c>
      <c r="N27" s="77">
        <v>16</v>
      </c>
      <c r="O27" s="77" t="s">
        <v>72</v>
      </c>
      <c r="P27" s="77">
        <v>1</v>
      </c>
      <c r="Q27" s="77">
        <v>93</v>
      </c>
      <c r="R27" s="77">
        <v>15</v>
      </c>
      <c r="S27" s="77">
        <v>20</v>
      </c>
    </row>
    <row r="28" spans="1:19">
      <c r="A28" s="43" t="s">
        <v>25</v>
      </c>
      <c r="B28" s="84">
        <v>129249</v>
      </c>
      <c r="C28" s="84">
        <v>24702</v>
      </c>
      <c r="D28" s="84">
        <v>2603</v>
      </c>
      <c r="E28" s="84">
        <v>1226</v>
      </c>
      <c r="F28" s="84">
        <v>5993</v>
      </c>
      <c r="G28" s="84">
        <v>758</v>
      </c>
      <c r="H28" s="84">
        <v>314</v>
      </c>
      <c r="I28" s="84">
        <v>64</v>
      </c>
      <c r="J28" s="84">
        <v>5</v>
      </c>
      <c r="K28" s="84">
        <v>6167</v>
      </c>
      <c r="L28" s="84" t="s">
        <v>72</v>
      </c>
      <c r="M28" s="84">
        <v>60</v>
      </c>
      <c r="N28" s="84">
        <v>384</v>
      </c>
      <c r="O28" s="84">
        <v>41</v>
      </c>
      <c r="P28" s="84">
        <v>1</v>
      </c>
      <c r="Q28" s="84">
        <v>55900</v>
      </c>
      <c r="R28" s="84">
        <v>17987</v>
      </c>
      <c r="S28" s="84">
        <v>559</v>
      </c>
    </row>
    <row r="29" spans="1:19">
      <c r="A29" s="67" t="s">
        <v>65</v>
      </c>
      <c r="B29" s="67"/>
      <c r="C29" s="67"/>
      <c r="D29" s="67"/>
      <c r="E29" s="67"/>
    </row>
    <row r="30" spans="1:19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</row>
    <row r="31" spans="1:19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</row>
  </sheetData>
  <mergeCells count="8"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1"/>
  <sheetViews>
    <sheetView workbookViewId="0">
      <selection activeCell="U25" sqref="U25"/>
    </sheetView>
  </sheetViews>
  <sheetFormatPr defaultRowHeight="15"/>
  <cols>
    <col min="1" max="1" width="19.28515625" customWidth="1"/>
    <col min="2" max="2" width="9.5703125" customWidth="1"/>
    <col min="3" max="3" width="9.42578125" customWidth="1"/>
    <col min="4" max="4" width="7.5703125" customWidth="1"/>
    <col min="5" max="5" width="9.42578125" customWidth="1"/>
    <col min="6" max="6" width="9.28515625" customWidth="1"/>
    <col min="7" max="7" width="8.28515625" customWidth="1"/>
    <col min="8" max="8" width="9.28515625" customWidth="1"/>
    <col min="9" max="9" width="9.85546875" customWidth="1"/>
    <col min="10" max="10" width="7.42578125" customWidth="1"/>
    <col min="13" max="13" width="7.5703125" customWidth="1"/>
    <col min="16" max="16" width="7.42578125" customWidth="1"/>
    <col min="19" max="19" width="7" customWidth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S1" s="8" t="s">
        <v>33</v>
      </c>
    </row>
    <row r="2" spans="1:19" ht="15" customHeight="1">
      <c r="A2" s="108"/>
      <c r="B2" s="110" t="s">
        <v>43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08"/>
      <c r="B3" s="108" t="s">
        <v>44</v>
      </c>
      <c r="C3" s="108"/>
      <c r="D3" s="108"/>
      <c r="E3" s="108" t="s">
        <v>45</v>
      </c>
      <c r="F3" s="108"/>
      <c r="G3" s="108"/>
      <c r="H3" s="108" t="s">
        <v>46</v>
      </c>
      <c r="I3" s="108"/>
      <c r="J3" s="110"/>
      <c r="K3" s="108" t="s">
        <v>47</v>
      </c>
      <c r="L3" s="108"/>
      <c r="M3" s="108"/>
      <c r="N3" s="108" t="s">
        <v>48</v>
      </c>
      <c r="O3" s="108"/>
      <c r="P3" s="108"/>
      <c r="Q3" s="108" t="s">
        <v>49</v>
      </c>
      <c r="R3" s="108"/>
      <c r="S3" s="110"/>
    </row>
    <row r="4" spans="1:19" ht="27" customHeight="1">
      <c r="A4" s="108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19">
      <c r="A5" s="41" t="s">
        <v>5</v>
      </c>
      <c r="B5" s="74">
        <v>382514</v>
      </c>
      <c r="C5" s="74">
        <v>19346</v>
      </c>
      <c r="D5" s="74">
        <v>7456</v>
      </c>
      <c r="E5" s="74">
        <v>259700</v>
      </c>
      <c r="F5" s="74">
        <v>21182</v>
      </c>
      <c r="G5" s="74">
        <v>7210</v>
      </c>
      <c r="H5" s="74">
        <v>581567</v>
      </c>
      <c r="I5" s="74">
        <v>47939</v>
      </c>
      <c r="J5" s="74">
        <v>9613</v>
      </c>
      <c r="K5" s="74">
        <v>913783</v>
      </c>
      <c r="L5" s="74">
        <v>109746</v>
      </c>
      <c r="M5" s="74">
        <v>38115</v>
      </c>
      <c r="N5" s="74">
        <v>1999307</v>
      </c>
      <c r="O5" s="74">
        <v>285508</v>
      </c>
      <c r="P5" s="74">
        <v>36468</v>
      </c>
      <c r="Q5" s="74">
        <v>6186</v>
      </c>
      <c r="R5" s="74">
        <v>4698</v>
      </c>
      <c r="S5" s="93">
        <v>323</v>
      </c>
    </row>
    <row r="6" spans="1:19">
      <c r="A6" s="42" t="s">
        <v>74</v>
      </c>
      <c r="B6" s="77">
        <v>2024</v>
      </c>
      <c r="C6" s="78">
        <v>107</v>
      </c>
      <c r="D6" s="78">
        <v>22</v>
      </c>
      <c r="E6" s="77">
        <v>2989</v>
      </c>
      <c r="F6" s="78">
        <v>172</v>
      </c>
      <c r="G6" s="78">
        <v>48</v>
      </c>
      <c r="H6" s="74">
        <v>3429</v>
      </c>
      <c r="I6" s="78">
        <v>624</v>
      </c>
      <c r="J6" s="78">
        <v>26</v>
      </c>
      <c r="K6" s="77">
        <v>5611</v>
      </c>
      <c r="L6" s="77">
        <v>2016</v>
      </c>
      <c r="M6" s="78">
        <v>81</v>
      </c>
      <c r="N6" s="74">
        <v>6282</v>
      </c>
      <c r="O6" s="74">
        <v>2306</v>
      </c>
      <c r="P6" s="78">
        <v>38</v>
      </c>
      <c r="Q6" s="78">
        <v>54</v>
      </c>
      <c r="R6" s="86" t="s">
        <v>72</v>
      </c>
      <c r="S6" s="86">
        <v>7</v>
      </c>
    </row>
    <row r="7" spans="1:19">
      <c r="A7" s="42" t="s">
        <v>6</v>
      </c>
      <c r="B7" s="77">
        <v>10108</v>
      </c>
      <c r="C7" s="78">
        <v>676</v>
      </c>
      <c r="D7" s="78">
        <v>229</v>
      </c>
      <c r="E7" s="77">
        <v>8758</v>
      </c>
      <c r="F7" s="78">
        <v>716</v>
      </c>
      <c r="G7" s="78">
        <v>130</v>
      </c>
      <c r="H7" s="77">
        <v>20775</v>
      </c>
      <c r="I7" s="77">
        <v>1775</v>
      </c>
      <c r="J7" s="78">
        <v>281</v>
      </c>
      <c r="K7" s="77">
        <v>34875</v>
      </c>
      <c r="L7" s="77">
        <v>4161</v>
      </c>
      <c r="M7" s="77">
        <v>1217</v>
      </c>
      <c r="N7" s="77">
        <v>100831</v>
      </c>
      <c r="O7" s="77">
        <v>17690</v>
      </c>
      <c r="P7" s="77">
        <v>2017</v>
      </c>
      <c r="Q7" s="78">
        <v>397</v>
      </c>
      <c r="R7" s="86">
        <v>319</v>
      </c>
      <c r="S7" s="86">
        <v>13</v>
      </c>
    </row>
    <row r="8" spans="1:19">
      <c r="A8" s="42" t="s">
        <v>7</v>
      </c>
      <c r="B8" s="77">
        <v>11753</v>
      </c>
      <c r="C8" s="78">
        <v>799</v>
      </c>
      <c r="D8" s="78">
        <v>154</v>
      </c>
      <c r="E8" s="77">
        <v>10979</v>
      </c>
      <c r="F8" s="78">
        <v>921</v>
      </c>
      <c r="G8" s="78">
        <v>323</v>
      </c>
      <c r="H8" s="77">
        <v>30622</v>
      </c>
      <c r="I8" s="77">
        <v>2481</v>
      </c>
      <c r="J8" s="78">
        <v>530</v>
      </c>
      <c r="K8" s="77">
        <v>42911</v>
      </c>
      <c r="L8" s="77">
        <v>5711</v>
      </c>
      <c r="M8" s="77">
        <v>1693</v>
      </c>
      <c r="N8" s="77">
        <v>51000</v>
      </c>
      <c r="O8" s="77">
        <v>10087</v>
      </c>
      <c r="P8" s="77">
        <v>1382</v>
      </c>
      <c r="Q8" s="78">
        <v>120</v>
      </c>
      <c r="R8" s="86">
        <v>56</v>
      </c>
      <c r="S8" s="86">
        <v>1</v>
      </c>
    </row>
    <row r="9" spans="1:19">
      <c r="A9" s="42" t="s">
        <v>8</v>
      </c>
      <c r="B9" s="77">
        <v>20600</v>
      </c>
      <c r="C9" s="78">
        <v>786</v>
      </c>
      <c r="D9" s="78">
        <v>217</v>
      </c>
      <c r="E9" s="77">
        <v>15736</v>
      </c>
      <c r="F9" s="77">
        <v>1339</v>
      </c>
      <c r="G9" s="78">
        <v>366</v>
      </c>
      <c r="H9" s="77">
        <v>43555</v>
      </c>
      <c r="I9" s="77">
        <v>4059</v>
      </c>
      <c r="J9" s="78">
        <v>551</v>
      </c>
      <c r="K9" s="77">
        <v>91573</v>
      </c>
      <c r="L9" s="77">
        <v>11802</v>
      </c>
      <c r="M9" s="77">
        <v>2641</v>
      </c>
      <c r="N9" s="77">
        <v>317703</v>
      </c>
      <c r="O9" s="77">
        <v>33152</v>
      </c>
      <c r="P9" s="77">
        <v>3721</v>
      </c>
      <c r="Q9" s="78">
        <v>693</v>
      </c>
      <c r="R9" s="86">
        <v>529</v>
      </c>
      <c r="S9" s="86">
        <v>13</v>
      </c>
    </row>
    <row r="10" spans="1:19">
      <c r="A10" s="42" t="s">
        <v>9</v>
      </c>
      <c r="B10" s="77">
        <v>13824</v>
      </c>
      <c r="C10" s="78">
        <v>720</v>
      </c>
      <c r="D10" s="78">
        <v>546</v>
      </c>
      <c r="E10" s="77">
        <v>14090</v>
      </c>
      <c r="F10" s="77">
        <v>1635</v>
      </c>
      <c r="G10" s="78">
        <v>867</v>
      </c>
      <c r="H10" s="77">
        <v>27936</v>
      </c>
      <c r="I10" s="77">
        <v>2587</v>
      </c>
      <c r="J10" s="78">
        <v>675</v>
      </c>
      <c r="K10" s="77">
        <v>30638</v>
      </c>
      <c r="L10" s="77">
        <v>4543</v>
      </c>
      <c r="M10" s="77">
        <v>1891</v>
      </c>
      <c r="N10" s="77">
        <v>21247</v>
      </c>
      <c r="O10" s="77">
        <v>6773</v>
      </c>
      <c r="P10" s="77">
        <v>1283</v>
      </c>
      <c r="Q10" s="78">
        <v>24</v>
      </c>
      <c r="R10" s="86">
        <v>10</v>
      </c>
      <c r="S10" s="86">
        <v>3</v>
      </c>
    </row>
    <row r="11" spans="1:19">
      <c r="A11" s="42" t="s">
        <v>10</v>
      </c>
      <c r="B11" s="77">
        <v>13772</v>
      </c>
      <c r="C11" s="78">
        <v>587</v>
      </c>
      <c r="D11" s="78">
        <v>324</v>
      </c>
      <c r="E11" s="77">
        <v>11346</v>
      </c>
      <c r="F11" s="78">
        <v>848</v>
      </c>
      <c r="G11" s="78">
        <v>249</v>
      </c>
      <c r="H11" s="77">
        <v>22443</v>
      </c>
      <c r="I11" s="77">
        <v>1795</v>
      </c>
      <c r="J11" s="78">
        <v>498</v>
      </c>
      <c r="K11" s="77">
        <v>30331</v>
      </c>
      <c r="L11" s="77">
        <v>2958</v>
      </c>
      <c r="M11" s="77">
        <v>1872</v>
      </c>
      <c r="N11" s="77">
        <v>44476</v>
      </c>
      <c r="O11" s="77">
        <v>7254</v>
      </c>
      <c r="P11" s="77">
        <v>1240</v>
      </c>
      <c r="Q11" s="78">
        <v>198</v>
      </c>
      <c r="R11" s="86">
        <v>30</v>
      </c>
      <c r="S11" s="86">
        <v>4</v>
      </c>
    </row>
    <row r="12" spans="1:19">
      <c r="A12" s="42" t="s">
        <v>11</v>
      </c>
      <c r="B12" s="77">
        <v>7784</v>
      </c>
      <c r="C12" s="78">
        <v>307</v>
      </c>
      <c r="D12" s="78">
        <v>152</v>
      </c>
      <c r="E12" s="77">
        <v>5678</v>
      </c>
      <c r="F12" s="78">
        <v>402</v>
      </c>
      <c r="G12" s="78">
        <v>184</v>
      </c>
      <c r="H12" s="77">
        <v>15993</v>
      </c>
      <c r="I12" s="77">
        <v>1237</v>
      </c>
      <c r="J12" s="78">
        <v>451</v>
      </c>
      <c r="K12" s="77">
        <v>36500</v>
      </c>
      <c r="L12" s="77">
        <v>3500</v>
      </c>
      <c r="M12" s="77">
        <v>2081</v>
      </c>
      <c r="N12" s="77">
        <v>151072</v>
      </c>
      <c r="O12" s="77">
        <v>17572</v>
      </c>
      <c r="P12" s="77">
        <v>2115</v>
      </c>
      <c r="Q12" s="78">
        <v>113</v>
      </c>
      <c r="R12" s="86">
        <v>78</v>
      </c>
      <c r="S12" s="86">
        <v>3</v>
      </c>
    </row>
    <row r="13" spans="1:19">
      <c r="A13" s="6" t="s">
        <v>75</v>
      </c>
      <c r="B13" s="77">
        <v>1291</v>
      </c>
      <c r="C13" s="78">
        <v>83</v>
      </c>
      <c r="D13" s="78">
        <v>42</v>
      </c>
      <c r="E13" s="77">
        <v>2544</v>
      </c>
      <c r="F13" s="78">
        <v>208</v>
      </c>
      <c r="G13" s="78">
        <v>35</v>
      </c>
      <c r="H13" s="77">
        <v>2135</v>
      </c>
      <c r="I13" s="78">
        <v>611</v>
      </c>
      <c r="J13" s="78">
        <v>17</v>
      </c>
      <c r="K13" s="77">
        <v>5061</v>
      </c>
      <c r="L13" s="77">
        <v>1543</v>
      </c>
      <c r="M13" s="78">
        <v>60</v>
      </c>
      <c r="N13" s="77">
        <v>14670</v>
      </c>
      <c r="O13" s="77">
        <v>2209</v>
      </c>
      <c r="P13" s="78">
        <v>79</v>
      </c>
      <c r="Q13" s="86">
        <v>70</v>
      </c>
      <c r="R13" s="86">
        <v>300</v>
      </c>
      <c r="S13" s="86" t="s">
        <v>72</v>
      </c>
    </row>
    <row r="14" spans="1:19">
      <c r="A14" s="42" t="s">
        <v>12</v>
      </c>
      <c r="B14" s="77">
        <v>22947</v>
      </c>
      <c r="C14" s="78">
        <v>933</v>
      </c>
      <c r="D14" s="78">
        <v>330</v>
      </c>
      <c r="E14" s="77">
        <v>15801</v>
      </c>
      <c r="F14" s="77">
        <v>1107</v>
      </c>
      <c r="G14" s="78">
        <v>195</v>
      </c>
      <c r="H14" s="77">
        <v>34353</v>
      </c>
      <c r="I14" s="77">
        <v>2604</v>
      </c>
      <c r="J14" s="78">
        <v>788</v>
      </c>
      <c r="K14" s="77">
        <v>56639</v>
      </c>
      <c r="L14" s="77">
        <v>5752</v>
      </c>
      <c r="M14" s="77">
        <v>2030</v>
      </c>
      <c r="N14" s="77">
        <v>157627</v>
      </c>
      <c r="O14" s="77">
        <v>17880</v>
      </c>
      <c r="P14" s="77">
        <v>2582</v>
      </c>
      <c r="Q14" s="78">
        <v>398</v>
      </c>
      <c r="R14" s="86">
        <v>555</v>
      </c>
      <c r="S14" s="86">
        <v>18</v>
      </c>
    </row>
    <row r="15" spans="1:19">
      <c r="A15" s="42" t="s">
        <v>13</v>
      </c>
      <c r="B15" s="77">
        <v>17708</v>
      </c>
      <c r="C15" s="78">
        <v>795</v>
      </c>
      <c r="D15" s="78">
        <v>185</v>
      </c>
      <c r="E15" s="77">
        <v>12760</v>
      </c>
      <c r="F15" s="78">
        <v>875</v>
      </c>
      <c r="G15" s="78">
        <v>127</v>
      </c>
      <c r="H15" s="77">
        <v>24620</v>
      </c>
      <c r="I15" s="77">
        <v>1959</v>
      </c>
      <c r="J15" s="78">
        <v>238</v>
      </c>
      <c r="K15" s="77">
        <v>35414</v>
      </c>
      <c r="L15" s="77">
        <v>4465</v>
      </c>
      <c r="M15" s="77">
        <v>2065</v>
      </c>
      <c r="N15" s="77">
        <v>83846</v>
      </c>
      <c r="O15" s="77">
        <v>17134</v>
      </c>
      <c r="P15" s="77">
        <v>1404</v>
      </c>
      <c r="Q15" s="78">
        <v>360</v>
      </c>
      <c r="R15" s="86">
        <v>207</v>
      </c>
      <c r="S15" s="86">
        <v>13</v>
      </c>
    </row>
    <row r="16" spans="1:19">
      <c r="A16" s="42" t="s">
        <v>14</v>
      </c>
      <c r="B16" s="77">
        <v>7182</v>
      </c>
      <c r="C16" s="78">
        <v>231</v>
      </c>
      <c r="D16" s="78">
        <v>166</v>
      </c>
      <c r="E16" s="77">
        <v>4995</v>
      </c>
      <c r="F16" s="78">
        <v>365</v>
      </c>
      <c r="G16" s="78">
        <v>215</v>
      </c>
      <c r="H16" s="77">
        <v>13847</v>
      </c>
      <c r="I16" s="77">
        <v>1460</v>
      </c>
      <c r="J16" s="78">
        <v>302</v>
      </c>
      <c r="K16" s="77">
        <v>28717</v>
      </c>
      <c r="L16" s="77">
        <v>3926</v>
      </c>
      <c r="M16" s="77">
        <v>2311</v>
      </c>
      <c r="N16" s="77">
        <v>61126</v>
      </c>
      <c r="O16" s="77">
        <v>11532</v>
      </c>
      <c r="P16" s="77">
        <v>1730</v>
      </c>
      <c r="Q16" s="78">
        <v>93</v>
      </c>
      <c r="R16" s="86">
        <v>40</v>
      </c>
      <c r="S16" s="86">
        <v>3</v>
      </c>
    </row>
    <row r="17" spans="1:19">
      <c r="A17" s="42" t="s">
        <v>15</v>
      </c>
      <c r="B17" s="77">
        <v>11505</v>
      </c>
      <c r="C17" s="78">
        <v>836</v>
      </c>
      <c r="D17" s="78">
        <v>203</v>
      </c>
      <c r="E17" s="77">
        <v>10419</v>
      </c>
      <c r="F17" s="77">
        <v>1248</v>
      </c>
      <c r="G17" s="78">
        <v>255</v>
      </c>
      <c r="H17" s="77">
        <v>29872</v>
      </c>
      <c r="I17" s="77">
        <v>3466</v>
      </c>
      <c r="J17" s="78">
        <v>761</v>
      </c>
      <c r="K17" s="77">
        <v>45379</v>
      </c>
      <c r="L17" s="77">
        <v>6028</v>
      </c>
      <c r="M17" s="77">
        <v>2058</v>
      </c>
      <c r="N17" s="77">
        <v>41031</v>
      </c>
      <c r="O17" s="77">
        <v>8295</v>
      </c>
      <c r="P17" s="77">
        <v>1619</v>
      </c>
      <c r="Q17" s="78">
        <v>61</v>
      </c>
      <c r="R17" s="86">
        <v>5</v>
      </c>
      <c r="S17" s="86">
        <v>3</v>
      </c>
    </row>
    <row r="18" spans="1:19">
      <c r="A18" s="42" t="s">
        <v>16</v>
      </c>
      <c r="B18" s="76" t="s">
        <v>72</v>
      </c>
      <c r="C18" s="76" t="s">
        <v>72</v>
      </c>
      <c r="D18" s="76" t="s">
        <v>72</v>
      </c>
      <c r="E18" s="77">
        <v>3890</v>
      </c>
      <c r="F18" s="78">
        <v>429</v>
      </c>
      <c r="G18" s="78">
        <v>174</v>
      </c>
      <c r="H18" s="77">
        <v>17416</v>
      </c>
      <c r="I18" s="77">
        <v>1626</v>
      </c>
      <c r="J18" s="78">
        <v>519</v>
      </c>
      <c r="K18" s="77">
        <v>28092</v>
      </c>
      <c r="L18" s="77">
        <v>3921</v>
      </c>
      <c r="M18" s="77">
        <v>1161</v>
      </c>
      <c r="N18" s="77">
        <v>99056</v>
      </c>
      <c r="O18" s="77">
        <v>15085</v>
      </c>
      <c r="P18" s="77">
        <v>1925</v>
      </c>
      <c r="Q18" s="78">
        <v>239</v>
      </c>
      <c r="R18" s="86">
        <v>263</v>
      </c>
      <c r="S18" s="86">
        <v>12</v>
      </c>
    </row>
    <row r="19" spans="1:19">
      <c r="A19" s="42" t="s">
        <v>17</v>
      </c>
      <c r="B19" s="77">
        <v>12037</v>
      </c>
      <c r="C19" s="78">
        <v>562</v>
      </c>
      <c r="D19" s="78">
        <v>187</v>
      </c>
      <c r="E19" s="77">
        <v>8683</v>
      </c>
      <c r="F19" s="78">
        <v>705</v>
      </c>
      <c r="G19" s="78">
        <v>207</v>
      </c>
      <c r="H19" s="77">
        <v>19895</v>
      </c>
      <c r="I19" s="77">
        <v>1534</v>
      </c>
      <c r="J19" s="78">
        <v>454</v>
      </c>
      <c r="K19" s="77">
        <v>31173</v>
      </c>
      <c r="L19" s="77">
        <v>3171</v>
      </c>
      <c r="M19" s="77">
        <v>1472</v>
      </c>
      <c r="N19" s="77">
        <v>85452</v>
      </c>
      <c r="O19" s="77">
        <v>13443</v>
      </c>
      <c r="P19" s="77">
        <v>1855</v>
      </c>
      <c r="Q19" s="78">
        <v>170</v>
      </c>
      <c r="R19" s="86">
        <v>55</v>
      </c>
      <c r="S19" s="86">
        <v>7</v>
      </c>
    </row>
    <row r="20" spans="1:19">
      <c r="A20" s="42" t="s">
        <v>18</v>
      </c>
      <c r="B20" s="77">
        <v>7063</v>
      </c>
      <c r="C20" s="78">
        <v>515</v>
      </c>
      <c r="D20" s="78">
        <v>197</v>
      </c>
      <c r="E20" s="77">
        <v>6169</v>
      </c>
      <c r="F20" s="78">
        <v>628</v>
      </c>
      <c r="G20" s="78">
        <v>84</v>
      </c>
      <c r="H20" s="77">
        <v>13807</v>
      </c>
      <c r="I20" s="77">
        <v>1300</v>
      </c>
      <c r="J20" s="78">
        <v>272</v>
      </c>
      <c r="K20" s="77">
        <v>27266</v>
      </c>
      <c r="L20" s="77">
        <v>2768</v>
      </c>
      <c r="M20" s="77">
        <v>1436</v>
      </c>
      <c r="N20" s="77">
        <v>76199</v>
      </c>
      <c r="O20" s="77">
        <v>14920</v>
      </c>
      <c r="P20" s="77">
        <v>1283</v>
      </c>
      <c r="Q20" s="78">
        <v>246</v>
      </c>
      <c r="R20" s="86">
        <v>225</v>
      </c>
      <c r="S20" s="86">
        <v>7</v>
      </c>
    </row>
    <row r="21" spans="1:19">
      <c r="A21" s="42" t="s">
        <v>19</v>
      </c>
      <c r="B21" s="77">
        <v>18137</v>
      </c>
      <c r="C21" s="78">
        <v>439</v>
      </c>
      <c r="D21" s="78">
        <v>150</v>
      </c>
      <c r="E21" s="77">
        <v>7982</v>
      </c>
      <c r="F21" s="78">
        <v>677</v>
      </c>
      <c r="G21" s="78">
        <v>220</v>
      </c>
      <c r="H21" s="77">
        <v>31444</v>
      </c>
      <c r="I21" s="77">
        <v>1811</v>
      </c>
      <c r="J21" s="78">
        <v>215</v>
      </c>
      <c r="K21" s="77">
        <v>51044</v>
      </c>
      <c r="L21" s="77">
        <v>3550</v>
      </c>
      <c r="M21" s="77">
        <v>1408</v>
      </c>
      <c r="N21" s="77">
        <v>91403</v>
      </c>
      <c r="O21" s="77">
        <v>7129</v>
      </c>
      <c r="P21" s="77">
        <v>1172</v>
      </c>
      <c r="Q21" s="76" t="s">
        <v>72</v>
      </c>
      <c r="R21" s="86" t="s">
        <v>72</v>
      </c>
      <c r="S21" s="86" t="s">
        <v>72</v>
      </c>
    </row>
    <row r="22" spans="1:19">
      <c r="A22" s="6" t="s">
        <v>76</v>
      </c>
      <c r="B22" s="78">
        <v>730</v>
      </c>
      <c r="C22" s="78">
        <v>72</v>
      </c>
      <c r="D22" s="78">
        <v>18</v>
      </c>
      <c r="E22" s="77">
        <v>1511</v>
      </c>
      <c r="F22" s="78">
        <v>155</v>
      </c>
      <c r="G22" s="78">
        <v>5</v>
      </c>
      <c r="H22" s="77">
        <v>1831</v>
      </c>
      <c r="I22" s="78">
        <v>417</v>
      </c>
      <c r="J22" s="78">
        <v>16</v>
      </c>
      <c r="K22" s="77">
        <v>3829</v>
      </c>
      <c r="L22" s="78">
        <v>525</v>
      </c>
      <c r="M22" s="78">
        <v>28</v>
      </c>
      <c r="N22" s="77">
        <v>1466</v>
      </c>
      <c r="O22" s="78">
        <v>718</v>
      </c>
      <c r="P22" s="78">
        <v>28</v>
      </c>
      <c r="Q22" s="86">
        <v>15</v>
      </c>
      <c r="R22" s="86">
        <v>27</v>
      </c>
      <c r="S22" s="86" t="s">
        <v>72</v>
      </c>
    </row>
    <row r="23" spans="1:19">
      <c r="A23" s="42" t="s">
        <v>20</v>
      </c>
      <c r="B23" s="77">
        <v>17633</v>
      </c>
      <c r="C23" s="77">
        <v>1108</v>
      </c>
      <c r="D23" s="78">
        <v>430</v>
      </c>
      <c r="E23" s="77">
        <v>14715</v>
      </c>
      <c r="F23" s="78">
        <v>915</v>
      </c>
      <c r="G23" s="78">
        <v>278</v>
      </c>
      <c r="H23" s="77">
        <v>41600</v>
      </c>
      <c r="I23" s="77">
        <v>2057</v>
      </c>
      <c r="J23" s="78">
        <v>570</v>
      </c>
      <c r="K23" s="77">
        <v>58045</v>
      </c>
      <c r="L23" s="77">
        <v>4822</v>
      </c>
      <c r="M23" s="77">
        <v>2130</v>
      </c>
      <c r="N23" s="77">
        <v>153826</v>
      </c>
      <c r="O23" s="77">
        <v>22476</v>
      </c>
      <c r="P23" s="77">
        <v>2187</v>
      </c>
      <c r="Q23" s="78">
        <v>315</v>
      </c>
      <c r="R23" s="86">
        <v>179</v>
      </c>
      <c r="S23" s="86">
        <v>8</v>
      </c>
    </row>
    <row r="24" spans="1:19">
      <c r="A24" s="42" t="s">
        <v>21</v>
      </c>
      <c r="B24" s="77">
        <v>60597</v>
      </c>
      <c r="C24" s="77">
        <v>2069</v>
      </c>
      <c r="D24" s="78">
        <v>322</v>
      </c>
      <c r="E24" s="77">
        <v>33964</v>
      </c>
      <c r="F24" s="77">
        <v>1651</v>
      </c>
      <c r="G24" s="78">
        <v>755</v>
      </c>
      <c r="H24" s="77">
        <v>64429</v>
      </c>
      <c r="I24" s="77">
        <v>3993</v>
      </c>
      <c r="J24" s="78">
        <v>824</v>
      </c>
      <c r="K24" s="77">
        <v>69027</v>
      </c>
      <c r="L24" s="77">
        <v>7956</v>
      </c>
      <c r="M24" s="77">
        <v>2970</v>
      </c>
      <c r="N24" s="77">
        <v>75205</v>
      </c>
      <c r="O24" s="77">
        <v>8242</v>
      </c>
      <c r="P24" s="77">
        <v>2414</v>
      </c>
      <c r="Q24" s="78">
        <v>170</v>
      </c>
      <c r="R24" s="86">
        <v>73</v>
      </c>
      <c r="S24" s="86">
        <v>10</v>
      </c>
    </row>
    <row r="25" spans="1:19">
      <c r="A25" s="42" t="s">
        <v>22</v>
      </c>
      <c r="B25" s="77">
        <v>67726</v>
      </c>
      <c r="C25" s="77">
        <v>3643</v>
      </c>
      <c r="D25" s="77">
        <v>2064</v>
      </c>
      <c r="E25" s="77">
        <v>41942</v>
      </c>
      <c r="F25" s="77">
        <v>2612</v>
      </c>
      <c r="G25" s="77">
        <v>1701</v>
      </c>
      <c r="H25" s="77">
        <v>77669</v>
      </c>
      <c r="I25" s="77">
        <v>5300</v>
      </c>
      <c r="J25" s="78">
        <v>759</v>
      </c>
      <c r="K25" s="77">
        <v>136758</v>
      </c>
      <c r="L25" s="77">
        <v>11156</v>
      </c>
      <c r="M25" s="77">
        <v>4217</v>
      </c>
      <c r="N25" s="77">
        <v>180893</v>
      </c>
      <c r="O25" s="77">
        <v>12886</v>
      </c>
      <c r="P25" s="77">
        <v>3753</v>
      </c>
      <c r="Q25" s="78">
        <v>231</v>
      </c>
      <c r="R25" s="86">
        <v>34</v>
      </c>
      <c r="S25" s="86">
        <v>7</v>
      </c>
    </row>
    <row r="26" spans="1:19">
      <c r="A26" s="42" t="s">
        <v>23</v>
      </c>
      <c r="B26" s="77">
        <v>24520</v>
      </c>
      <c r="C26" s="78">
        <v>687</v>
      </c>
      <c r="D26" s="78">
        <v>958</v>
      </c>
      <c r="E26" s="77">
        <v>10862</v>
      </c>
      <c r="F26" s="77">
        <v>1034</v>
      </c>
      <c r="G26" s="78">
        <v>219</v>
      </c>
      <c r="H26" s="77">
        <v>27570</v>
      </c>
      <c r="I26" s="77">
        <v>1824</v>
      </c>
      <c r="J26" s="78">
        <v>393</v>
      </c>
      <c r="K26" s="77">
        <v>37413</v>
      </c>
      <c r="L26" s="77">
        <v>3234</v>
      </c>
      <c r="M26" s="77">
        <v>1423</v>
      </c>
      <c r="N26" s="77">
        <v>53005</v>
      </c>
      <c r="O26" s="77">
        <v>3906</v>
      </c>
      <c r="P26" s="78">
        <v>342</v>
      </c>
      <c r="Q26" s="78">
        <v>2</v>
      </c>
      <c r="R26" s="86">
        <v>3</v>
      </c>
      <c r="S26" s="86" t="s">
        <v>72</v>
      </c>
    </row>
    <row r="27" spans="1:19">
      <c r="A27" s="42" t="s">
        <v>24</v>
      </c>
      <c r="B27" s="77">
        <v>6520</v>
      </c>
      <c r="C27" s="77">
        <v>1629</v>
      </c>
      <c r="D27" s="78">
        <v>406</v>
      </c>
      <c r="E27" s="77">
        <v>5655</v>
      </c>
      <c r="F27" s="77">
        <v>1740</v>
      </c>
      <c r="G27" s="78">
        <v>558</v>
      </c>
      <c r="H27" s="77">
        <v>6036</v>
      </c>
      <c r="I27" s="77">
        <v>1733</v>
      </c>
      <c r="J27" s="78">
        <v>239</v>
      </c>
      <c r="K27" s="77">
        <v>7409</v>
      </c>
      <c r="L27" s="77">
        <v>2839</v>
      </c>
      <c r="M27" s="78">
        <v>572</v>
      </c>
      <c r="N27" s="77">
        <v>6515</v>
      </c>
      <c r="O27" s="77">
        <v>1385</v>
      </c>
      <c r="P27" s="78">
        <v>205</v>
      </c>
      <c r="Q27" s="78">
        <v>6</v>
      </c>
      <c r="R27" s="86">
        <v>4</v>
      </c>
      <c r="S27" s="86" t="s">
        <v>72</v>
      </c>
    </row>
    <row r="28" spans="1:19">
      <c r="A28" s="43" t="s">
        <v>25</v>
      </c>
      <c r="B28" s="84">
        <v>27053</v>
      </c>
      <c r="C28" s="84">
        <v>1762</v>
      </c>
      <c r="D28" s="87">
        <v>154</v>
      </c>
      <c r="E28" s="84">
        <v>8232</v>
      </c>
      <c r="F28" s="87">
        <v>800</v>
      </c>
      <c r="G28" s="87">
        <v>15</v>
      </c>
      <c r="H28" s="84">
        <v>10290</v>
      </c>
      <c r="I28" s="84">
        <v>1686</v>
      </c>
      <c r="J28" s="87">
        <v>234</v>
      </c>
      <c r="K28" s="84">
        <v>20078</v>
      </c>
      <c r="L28" s="84">
        <v>9399</v>
      </c>
      <c r="M28" s="84">
        <v>1298</v>
      </c>
      <c r="N28" s="84">
        <v>125376</v>
      </c>
      <c r="O28" s="84">
        <v>33434</v>
      </c>
      <c r="P28" s="84">
        <v>2094</v>
      </c>
      <c r="Q28" s="84">
        <v>2211</v>
      </c>
      <c r="R28" s="84">
        <v>1706</v>
      </c>
      <c r="S28" s="88">
        <v>191</v>
      </c>
    </row>
    <row r="31" spans="1:19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L4" sqref="L4"/>
    </sheetView>
  </sheetViews>
  <sheetFormatPr defaultRowHeight="15"/>
  <cols>
    <col min="1" max="1" width="21" customWidth="1"/>
    <col min="2" max="2" width="13.7109375" customWidth="1"/>
    <col min="3" max="3" width="11.85546875" customWidth="1"/>
    <col min="4" max="4" width="10.7109375" customWidth="1"/>
    <col min="5" max="5" width="12.42578125" customWidth="1"/>
    <col min="6" max="6" width="10.85546875" customWidth="1"/>
    <col min="7" max="7" width="11.42578125" customWidth="1"/>
    <col min="8" max="8" width="16.7109375" customWidth="1"/>
  </cols>
  <sheetData>
    <row r="1" spans="1:11">
      <c r="A1" s="6"/>
      <c r="B1" s="6"/>
      <c r="C1" s="6"/>
      <c r="D1" s="6"/>
      <c r="E1" s="6"/>
      <c r="F1" s="6"/>
      <c r="G1" s="6"/>
      <c r="H1" s="8" t="s">
        <v>33</v>
      </c>
    </row>
    <row r="2" spans="1:11" ht="13.5" customHeight="1">
      <c r="A2" s="108"/>
      <c r="B2" s="108" t="s">
        <v>50</v>
      </c>
      <c r="C2" s="108"/>
      <c r="D2" s="108"/>
      <c r="E2" s="108"/>
      <c r="F2" s="108"/>
      <c r="G2" s="108"/>
      <c r="H2" s="110" t="s">
        <v>51</v>
      </c>
      <c r="J2" s="3"/>
      <c r="K2" s="3"/>
    </row>
    <row r="3" spans="1:11">
      <c r="A3" s="108"/>
      <c r="B3" s="108" t="s">
        <v>52</v>
      </c>
      <c r="C3" s="108"/>
      <c r="D3" s="108"/>
      <c r="E3" s="108" t="s">
        <v>53</v>
      </c>
      <c r="F3" s="108"/>
      <c r="G3" s="108"/>
      <c r="H3" s="110"/>
    </row>
    <row r="4" spans="1:11" ht="29.25" customHeight="1">
      <c r="A4" s="108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110"/>
    </row>
    <row r="5" spans="1:11">
      <c r="A5" s="41" t="s">
        <v>5</v>
      </c>
      <c r="B5" s="74">
        <v>3927268</v>
      </c>
      <c r="C5" s="74">
        <v>297243</v>
      </c>
      <c r="D5" s="74">
        <v>46466</v>
      </c>
      <c r="E5" s="74">
        <v>215789</v>
      </c>
      <c r="F5" s="74">
        <v>191176</v>
      </c>
      <c r="G5" s="74">
        <v>52719</v>
      </c>
      <c r="H5" s="71">
        <v>18.427151734985696</v>
      </c>
    </row>
    <row r="6" spans="1:11">
      <c r="A6" s="42" t="s">
        <v>74</v>
      </c>
      <c r="B6" s="77">
        <v>19592</v>
      </c>
      <c r="C6" s="77">
        <v>3228</v>
      </c>
      <c r="D6" s="78">
        <v>107</v>
      </c>
      <c r="E6" s="78">
        <v>797</v>
      </c>
      <c r="F6" s="77">
        <v>1997</v>
      </c>
      <c r="G6" s="78">
        <v>115</v>
      </c>
      <c r="H6" s="71">
        <v>0.35548052969712862</v>
      </c>
    </row>
    <row r="7" spans="1:11">
      <c r="A7" s="42" t="s">
        <v>6</v>
      </c>
      <c r="B7" s="77">
        <v>164547</v>
      </c>
      <c r="C7" s="77">
        <v>14679</v>
      </c>
      <c r="D7" s="78">
        <v>985</v>
      </c>
      <c r="E7" s="77">
        <v>11197</v>
      </c>
      <c r="F7" s="77">
        <v>10658</v>
      </c>
      <c r="G7" s="77">
        <v>2902</v>
      </c>
      <c r="H7" s="71">
        <v>19.705994973969627</v>
      </c>
    </row>
    <row r="8" spans="1:11">
      <c r="A8" s="42" t="s">
        <v>7</v>
      </c>
      <c r="B8" s="77">
        <v>139730</v>
      </c>
      <c r="C8" s="77">
        <v>12033</v>
      </c>
      <c r="D8" s="77">
        <v>1375</v>
      </c>
      <c r="E8" s="77">
        <v>7655</v>
      </c>
      <c r="F8" s="77">
        <v>8022</v>
      </c>
      <c r="G8" s="77">
        <v>2708</v>
      </c>
      <c r="H8" s="71">
        <v>13.778658831581058</v>
      </c>
    </row>
    <row r="9" spans="1:11">
      <c r="A9" s="42" t="s">
        <v>8</v>
      </c>
      <c r="B9" s="77">
        <v>479368</v>
      </c>
      <c r="C9" s="77">
        <v>41368</v>
      </c>
      <c r="D9" s="77">
        <v>4472</v>
      </c>
      <c r="E9" s="77">
        <v>10492</v>
      </c>
      <c r="F9" s="77">
        <v>10299</v>
      </c>
      <c r="G9" s="77">
        <v>3037</v>
      </c>
      <c r="H9" s="71">
        <v>30.992763097077507</v>
      </c>
    </row>
    <row r="10" spans="1:11">
      <c r="A10" s="42" t="s">
        <v>9</v>
      </c>
      <c r="B10" s="77">
        <v>100894</v>
      </c>
      <c r="C10" s="77">
        <v>9333</v>
      </c>
      <c r="D10" s="77">
        <v>2243</v>
      </c>
      <c r="E10" s="77">
        <v>6865</v>
      </c>
      <c r="F10" s="77">
        <v>6935</v>
      </c>
      <c r="G10" s="77">
        <v>3022</v>
      </c>
      <c r="H10" s="71">
        <v>12.973984625975218</v>
      </c>
    </row>
    <row r="11" spans="1:11">
      <c r="A11" s="42" t="s">
        <v>10</v>
      </c>
      <c r="B11" s="77">
        <v>116109</v>
      </c>
      <c r="C11" s="77">
        <v>7737</v>
      </c>
      <c r="D11" s="77">
        <v>1981</v>
      </c>
      <c r="E11" s="77">
        <v>6457</v>
      </c>
      <c r="F11" s="77">
        <v>5735</v>
      </c>
      <c r="G11" s="77">
        <v>2206</v>
      </c>
      <c r="H11" s="71">
        <v>15.00723653996323</v>
      </c>
    </row>
    <row r="12" spans="1:11">
      <c r="A12" s="42" t="s">
        <v>11</v>
      </c>
      <c r="B12" s="77">
        <v>211297</v>
      </c>
      <c r="C12" s="77">
        <v>17689</v>
      </c>
      <c r="D12" s="77">
        <v>2611</v>
      </c>
      <c r="E12" s="77">
        <v>5843</v>
      </c>
      <c r="F12" s="77">
        <v>5407</v>
      </c>
      <c r="G12" s="77">
        <v>2375</v>
      </c>
      <c r="H12" s="71">
        <v>15.933033002051882</v>
      </c>
    </row>
    <row r="13" spans="1:11">
      <c r="A13" s="6" t="s">
        <v>75</v>
      </c>
      <c r="B13" s="77">
        <v>24985</v>
      </c>
      <c r="C13" s="77">
        <v>4107</v>
      </c>
      <c r="D13" s="78">
        <v>89</v>
      </c>
      <c r="E13" s="78">
        <v>786</v>
      </c>
      <c r="F13" s="78">
        <v>847</v>
      </c>
      <c r="G13" s="78">
        <v>144</v>
      </c>
      <c r="H13" s="71">
        <v>0.33456823675816394</v>
      </c>
    </row>
    <row r="14" spans="1:11">
      <c r="A14" s="42" t="s">
        <v>12</v>
      </c>
      <c r="B14" s="77">
        <v>276143</v>
      </c>
      <c r="C14" s="77">
        <v>17292</v>
      </c>
      <c r="D14" s="77">
        <v>2957</v>
      </c>
      <c r="E14" s="77">
        <v>11622</v>
      </c>
      <c r="F14" s="77">
        <v>11539</v>
      </c>
      <c r="G14" s="77">
        <v>2986</v>
      </c>
      <c r="H14" s="71">
        <v>23.547620577843944</v>
      </c>
    </row>
    <row r="15" spans="1:11">
      <c r="A15" s="42" t="s">
        <v>13</v>
      </c>
      <c r="B15" s="77">
        <v>164372</v>
      </c>
      <c r="C15" s="77">
        <v>14755</v>
      </c>
      <c r="D15" s="77">
        <v>1780</v>
      </c>
      <c r="E15" s="77">
        <v>10336</v>
      </c>
      <c r="F15" s="77">
        <v>10680</v>
      </c>
      <c r="G15" s="77">
        <v>2252</v>
      </c>
      <c r="H15" s="71">
        <v>18.325667282996275</v>
      </c>
    </row>
    <row r="16" spans="1:11">
      <c r="A16" s="42" t="s">
        <v>14</v>
      </c>
      <c r="B16" s="77">
        <v>110184</v>
      </c>
      <c r="C16" s="77">
        <v>11361</v>
      </c>
      <c r="D16" s="77">
        <v>3159</v>
      </c>
      <c r="E16" s="77">
        <v>5776</v>
      </c>
      <c r="F16" s="77">
        <v>6193</v>
      </c>
      <c r="G16" s="77">
        <v>1568</v>
      </c>
      <c r="H16" s="71">
        <v>11.741671523153501</v>
      </c>
    </row>
    <row r="17" spans="1:8">
      <c r="A17" s="42" t="s">
        <v>15</v>
      </c>
      <c r="B17" s="77">
        <v>131755</v>
      </c>
      <c r="C17" s="77">
        <v>10456</v>
      </c>
      <c r="D17" s="77">
        <v>1903</v>
      </c>
      <c r="E17" s="77">
        <v>6512</v>
      </c>
      <c r="F17" s="77">
        <v>9422</v>
      </c>
      <c r="G17" s="77">
        <v>2996</v>
      </c>
      <c r="H17" s="71">
        <v>15.455174800969193</v>
      </c>
    </row>
    <row r="18" spans="1:8">
      <c r="A18" s="42" t="s">
        <v>16</v>
      </c>
      <c r="B18" s="77">
        <v>143808</v>
      </c>
      <c r="C18" s="77">
        <v>15236</v>
      </c>
      <c r="D18" s="77">
        <v>2389</v>
      </c>
      <c r="E18" s="77">
        <v>4885</v>
      </c>
      <c r="F18" s="77">
        <v>6088</v>
      </c>
      <c r="G18" s="77">
        <v>1402</v>
      </c>
      <c r="H18" s="71" t="s">
        <v>72</v>
      </c>
    </row>
    <row r="19" spans="1:8">
      <c r="A19" s="42" t="s">
        <v>17</v>
      </c>
      <c r="B19" s="77">
        <v>149887</v>
      </c>
      <c r="C19" s="77">
        <v>11253</v>
      </c>
      <c r="D19" s="77">
        <v>2072</v>
      </c>
      <c r="E19" s="77">
        <v>7523</v>
      </c>
      <c r="F19" s="77">
        <v>8217</v>
      </c>
      <c r="G19" s="77">
        <v>2110</v>
      </c>
      <c r="H19" s="71">
        <v>18.70320590065813</v>
      </c>
    </row>
    <row r="20" spans="1:8">
      <c r="A20" s="42" t="s">
        <v>18</v>
      </c>
      <c r="B20" s="77">
        <v>122619</v>
      </c>
      <c r="C20" s="77">
        <v>11774</v>
      </c>
      <c r="D20" s="77">
        <v>1590</v>
      </c>
      <c r="E20" s="77">
        <v>8131</v>
      </c>
      <c r="F20" s="77">
        <v>8582</v>
      </c>
      <c r="G20" s="77">
        <v>1689</v>
      </c>
      <c r="H20" s="71">
        <v>21.460735056103495</v>
      </c>
    </row>
    <row r="21" spans="1:8">
      <c r="A21" s="42" t="s">
        <v>19</v>
      </c>
      <c r="B21" s="77">
        <v>197550</v>
      </c>
      <c r="C21" s="77">
        <v>12563</v>
      </c>
      <c r="D21" s="77">
        <v>2239</v>
      </c>
      <c r="E21" s="77">
        <v>2460</v>
      </c>
      <c r="F21" s="77">
        <v>1043</v>
      </c>
      <c r="G21" s="77">
        <v>926</v>
      </c>
      <c r="H21" s="71">
        <v>7.8177360972923076</v>
      </c>
    </row>
    <row r="22" spans="1:8">
      <c r="A22" s="6" t="s">
        <v>76</v>
      </c>
      <c r="B22" s="77">
        <v>8620</v>
      </c>
      <c r="C22" s="77">
        <v>1197</v>
      </c>
      <c r="D22" s="78">
        <v>49</v>
      </c>
      <c r="E22" s="78">
        <v>762</v>
      </c>
      <c r="F22" s="78">
        <v>717</v>
      </c>
      <c r="G22" s="78">
        <v>46</v>
      </c>
      <c r="H22" s="71">
        <v>0.93398515364980295</v>
      </c>
    </row>
    <row r="23" spans="1:8">
      <c r="A23" s="42" t="s">
        <v>20</v>
      </c>
      <c r="B23" s="77">
        <v>273817</v>
      </c>
      <c r="C23" s="77">
        <v>19645</v>
      </c>
      <c r="D23" s="77">
        <v>2712</v>
      </c>
      <c r="E23" s="77">
        <v>12317</v>
      </c>
      <c r="F23" s="77">
        <v>11912</v>
      </c>
      <c r="G23" s="77">
        <v>2891</v>
      </c>
      <c r="H23" s="71">
        <v>37.37563058138165</v>
      </c>
    </row>
    <row r="24" spans="1:8">
      <c r="A24" s="42" t="s">
        <v>21</v>
      </c>
      <c r="B24" s="77">
        <v>284664</v>
      </c>
      <c r="C24" s="77">
        <v>12062</v>
      </c>
      <c r="D24" s="77">
        <v>3268</v>
      </c>
      <c r="E24" s="77">
        <v>18728</v>
      </c>
      <c r="F24" s="77">
        <v>11922</v>
      </c>
      <c r="G24" s="77">
        <v>4027</v>
      </c>
      <c r="H24" s="71">
        <v>19.287046172671513</v>
      </c>
    </row>
    <row r="25" spans="1:8">
      <c r="A25" s="42" t="s">
        <v>22</v>
      </c>
      <c r="B25" s="77">
        <v>468497</v>
      </c>
      <c r="C25" s="77">
        <v>16305</v>
      </c>
      <c r="D25" s="77">
        <v>5197</v>
      </c>
      <c r="E25" s="77">
        <v>36722</v>
      </c>
      <c r="F25" s="77">
        <v>19326</v>
      </c>
      <c r="G25" s="77">
        <v>7304</v>
      </c>
      <c r="H25" s="71">
        <v>20.211528156038263</v>
      </c>
    </row>
    <row r="26" spans="1:8">
      <c r="A26" s="42" t="s">
        <v>23</v>
      </c>
      <c r="B26" s="77">
        <v>149839</v>
      </c>
      <c r="C26" s="77">
        <v>8689</v>
      </c>
      <c r="D26" s="77">
        <v>1280</v>
      </c>
      <c r="E26" s="77">
        <v>3533</v>
      </c>
      <c r="F26" s="77">
        <v>1999</v>
      </c>
      <c r="G26" s="77">
        <v>2055</v>
      </c>
      <c r="H26" s="71">
        <v>10.735377524666799</v>
      </c>
    </row>
    <row r="27" spans="1:8">
      <c r="A27" s="42" t="s">
        <v>24</v>
      </c>
      <c r="B27" s="77">
        <v>15861</v>
      </c>
      <c r="C27" s="78">
        <v>740</v>
      </c>
      <c r="D27" s="78">
        <v>103</v>
      </c>
      <c r="E27" s="77">
        <v>16280</v>
      </c>
      <c r="F27" s="77">
        <v>8590</v>
      </c>
      <c r="G27" s="77">
        <v>1877</v>
      </c>
      <c r="H27" s="89" t="s">
        <v>72</v>
      </c>
    </row>
    <row r="28" spans="1:8">
      <c r="A28" s="43" t="s">
        <v>25</v>
      </c>
      <c r="B28" s="84">
        <v>173130</v>
      </c>
      <c r="C28" s="84">
        <v>23741</v>
      </c>
      <c r="D28" s="84">
        <v>1905</v>
      </c>
      <c r="E28" s="84">
        <v>20110</v>
      </c>
      <c r="F28" s="84">
        <v>25046</v>
      </c>
      <c r="G28" s="84">
        <v>2081</v>
      </c>
      <c r="H28" s="90" t="s">
        <v>72</v>
      </c>
    </row>
    <row r="30" spans="1:8">
      <c r="B30" s="44"/>
      <c r="C30" s="44"/>
      <c r="D30" s="44"/>
      <c r="E30" s="44"/>
      <c r="F30" s="44"/>
      <c r="G30" s="44"/>
      <c r="H30" s="44"/>
    </row>
    <row r="31" spans="1:8">
      <c r="B31" s="44"/>
      <c r="C31" s="44"/>
      <c r="D31" s="44"/>
      <c r="E31" s="44"/>
      <c r="F31" s="44"/>
      <c r="G31" s="44"/>
      <c r="H31" s="44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1"/>
  <sheetViews>
    <sheetView workbookViewId="0">
      <selection activeCell="L20" sqref="L20"/>
    </sheetView>
  </sheetViews>
  <sheetFormatPr defaultRowHeight="15"/>
  <cols>
    <col min="1" max="1" width="20.5703125" customWidth="1"/>
    <col min="3" max="3" width="14.5703125" customWidth="1"/>
    <col min="4" max="4" width="11" customWidth="1"/>
    <col min="5" max="5" width="13.85546875" customWidth="1"/>
    <col min="6" max="6" width="11.140625" customWidth="1"/>
    <col min="7" max="7" width="14.85546875" customWidth="1"/>
    <col min="8" max="8" width="10.5703125" customWidth="1"/>
    <col min="9" max="9" width="15" customWidth="1"/>
  </cols>
  <sheetData>
    <row r="1" spans="1:1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2">
      <c r="A2" s="6"/>
      <c r="B2" s="6"/>
      <c r="C2" s="6"/>
      <c r="D2" s="6"/>
      <c r="E2" s="6"/>
      <c r="F2" s="10"/>
      <c r="G2" s="107" t="s">
        <v>26</v>
      </c>
      <c r="H2" s="107"/>
      <c r="I2" s="107"/>
    </row>
    <row r="3" spans="1:12">
      <c r="A3" s="114"/>
      <c r="B3" s="108" t="s">
        <v>0</v>
      </c>
      <c r="C3" s="108" t="s">
        <v>92</v>
      </c>
      <c r="D3" s="108" t="s">
        <v>1</v>
      </c>
      <c r="E3" s="108"/>
      <c r="F3" s="108"/>
      <c r="G3" s="108"/>
      <c r="H3" s="108"/>
      <c r="I3" s="110"/>
    </row>
    <row r="4" spans="1:12" ht="36.75" customHeight="1">
      <c r="A4" s="114"/>
      <c r="B4" s="108"/>
      <c r="C4" s="108"/>
      <c r="D4" s="47" t="s">
        <v>2</v>
      </c>
      <c r="E4" s="70" t="s">
        <v>92</v>
      </c>
      <c r="F4" s="47" t="s">
        <v>3</v>
      </c>
      <c r="G4" s="70" t="s">
        <v>92</v>
      </c>
      <c r="H4" s="47" t="s">
        <v>4</v>
      </c>
      <c r="I4" s="92" t="s">
        <v>92</v>
      </c>
      <c r="J4" s="3"/>
      <c r="L4" s="3"/>
    </row>
    <row r="5" spans="1:12">
      <c r="A5" s="41" t="s">
        <v>5</v>
      </c>
      <c r="B5" s="74">
        <v>171421</v>
      </c>
      <c r="C5" s="73">
        <v>242.07560758617768</v>
      </c>
      <c r="D5" s="74">
        <v>156630</v>
      </c>
      <c r="E5" s="73">
        <v>240.77290824404716</v>
      </c>
      <c r="F5" s="74">
        <v>13073</v>
      </c>
      <c r="G5" s="73">
        <v>258.15560821484991</v>
      </c>
      <c r="H5" s="74">
        <v>1718</v>
      </c>
      <c r="I5" s="73">
        <v>246.83908045977012</v>
      </c>
    </row>
    <row r="6" spans="1:12">
      <c r="A6" s="42" t="s">
        <v>74</v>
      </c>
      <c r="B6" s="74">
        <v>4159</v>
      </c>
      <c r="C6" s="76" t="s">
        <v>72</v>
      </c>
      <c r="D6" s="74">
        <v>3800</v>
      </c>
      <c r="E6" s="76" t="s">
        <v>72</v>
      </c>
      <c r="F6" s="78">
        <v>322</v>
      </c>
      <c r="G6" s="76" t="s">
        <v>72</v>
      </c>
      <c r="H6" s="78">
        <v>37</v>
      </c>
      <c r="I6" s="76" t="s">
        <v>72</v>
      </c>
    </row>
    <row r="7" spans="1:12">
      <c r="A7" s="42" t="s">
        <v>6</v>
      </c>
      <c r="B7" s="77">
        <v>5623</v>
      </c>
      <c r="C7" s="76">
        <v>246.40666082383876</v>
      </c>
      <c r="D7" s="77">
        <v>5238</v>
      </c>
      <c r="E7" s="76">
        <v>252.43373493975903</v>
      </c>
      <c r="F7" s="78">
        <v>350</v>
      </c>
      <c r="G7" s="76">
        <v>189.18918918918919</v>
      </c>
      <c r="H7" s="78">
        <v>35</v>
      </c>
      <c r="I7" s="76">
        <v>159.09090909090909</v>
      </c>
    </row>
    <row r="8" spans="1:12">
      <c r="A8" s="42" t="s">
        <v>7</v>
      </c>
      <c r="B8" s="77">
        <v>8318</v>
      </c>
      <c r="C8" s="76">
        <v>371.50513622152744</v>
      </c>
      <c r="D8" s="77">
        <v>7863</v>
      </c>
      <c r="E8" s="76">
        <v>402.40532241555781</v>
      </c>
      <c r="F8" s="78">
        <v>404</v>
      </c>
      <c r="G8" s="76">
        <v>184.47488584474885</v>
      </c>
      <c r="H8" s="78">
        <v>51</v>
      </c>
      <c r="I8" s="76">
        <v>77.272727272727266</v>
      </c>
    </row>
    <row r="9" spans="1:12">
      <c r="A9" s="42" t="s">
        <v>8</v>
      </c>
      <c r="B9" s="77">
        <v>15323</v>
      </c>
      <c r="C9" s="76">
        <v>156.78911286196663</v>
      </c>
      <c r="D9" s="77">
        <v>13871</v>
      </c>
      <c r="E9" s="76">
        <v>155.19131796822558</v>
      </c>
      <c r="F9" s="74">
        <v>1286</v>
      </c>
      <c r="G9" s="76">
        <v>165.7216494845361</v>
      </c>
      <c r="H9" s="78">
        <v>166</v>
      </c>
      <c r="I9" s="76">
        <v>281.35593220338984</v>
      </c>
    </row>
    <row r="10" spans="1:12">
      <c r="A10" s="42" t="s">
        <v>9</v>
      </c>
      <c r="B10" s="77">
        <v>5219</v>
      </c>
      <c r="C10" s="76">
        <v>300.46056419113415</v>
      </c>
      <c r="D10" s="77">
        <v>4857</v>
      </c>
      <c r="E10" s="76">
        <v>323.58427714856759</v>
      </c>
      <c r="F10" s="78">
        <v>269</v>
      </c>
      <c r="G10" s="76">
        <v>137.94871794871796</v>
      </c>
      <c r="H10" s="78">
        <v>93</v>
      </c>
      <c r="I10" s="76">
        <v>226.82926829268291</v>
      </c>
    </row>
    <row r="11" spans="1:12">
      <c r="A11" s="42" t="s">
        <v>10</v>
      </c>
      <c r="B11" s="77">
        <v>6101</v>
      </c>
      <c r="C11" s="76">
        <v>399.28010471204186</v>
      </c>
      <c r="D11" s="77">
        <v>5810</v>
      </c>
      <c r="E11" s="76">
        <v>413.81766381766386</v>
      </c>
      <c r="F11" s="78">
        <v>237</v>
      </c>
      <c r="G11" s="76">
        <v>232.35294117647061</v>
      </c>
      <c r="H11" s="78">
        <v>54</v>
      </c>
      <c r="I11" s="76">
        <v>245.45454545454547</v>
      </c>
    </row>
    <row r="12" spans="1:12">
      <c r="A12" s="42" t="s">
        <v>11</v>
      </c>
      <c r="B12" s="77">
        <v>10075</v>
      </c>
      <c r="C12" s="76">
        <v>232.78650646950095</v>
      </c>
      <c r="D12" s="77">
        <v>9606</v>
      </c>
      <c r="E12" s="76">
        <v>238.65838509316771</v>
      </c>
      <c r="F12" s="78">
        <v>401</v>
      </c>
      <c r="G12" s="76">
        <v>151.89393939393941</v>
      </c>
      <c r="H12" s="78">
        <v>68</v>
      </c>
      <c r="I12" s="76">
        <v>174.35897435897436</v>
      </c>
    </row>
    <row r="13" spans="1:12">
      <c r="A13" s="6" t="s">
        <v>75</v>
      </c>
      <c r="B13" s="77">
        <v>5140</v>
      </c>
      <c r="C13" s="76" t="s">
        <v>72</v>
      </c>
      <c r="D13" s="77">
        <v>4267</v>
      </c>
      <c r="E13" s="76" t="s">
        <v>72</v>
      </c>
      <c r="F13" s="78">
        <v>829</v>
      </c>
      <c r="G13" s="76" t="s">
        <v>72</v>
      </c>
      <c r="H13" s="78">
        <v>44</v>
      </c>
      <c r="I13" s="76" t="s">
        <v>72</v>
      </c>
    </row>
    <row r="14" spans="1:12">
      <c r="A14" s="42" t="s">
        <v>12</v>
      </c>
      <c r="B14" s="77">
        <v>8545</v>
      </c>
      <c r="C14" s="76">
        <v>185.51888840642641</v>
      </c>
      <c r="D14" s="77">
        <v>8060</v>
      </c>
      <c r="E14" s="76">
        <v>186.31530282015717</v>
      </c>
      <c r="F14" s="78">
        <v>411</v>
      </c>
      <c r="G14" s="76">
        <v>177.92207792207793</v>
      </c>
      <c r="H14" s="78">
        <v>74</v>
      </c>
      <c r="I14" s="76">
        <v>151.0204081632653</v>
      </c>
    </row>
    <row r="15" spans="1:12">
      <c r="A15" s="42" t="s">
        <v>13</v>
      </c>
      <c r="B15" s="77">
        <v>6531</v>
      </c>
      <c r="C15" s="76">
        <v>347.20893141945777</v>
      </c>
      <c r="D15" s="77">
        <v>5984</v>
      </c>
      <c r="E15" s="76">
        <v>356.40262060750445</v>
      </c>
      <c r="F15" s="78">
        <v>486</v>
      </c>
      <c r="G15" s="76">
        <v>261.29032258064512</v>
      </c>
      <c r="H15" s="78">
        <v>61</v>
      </c>
      <c r="I15" s="76">
        <v>381.25</v>
      </c>
    </row>
    <row r="16" spans="1:12">
      <c r="A16" s="42" t="s">
        <v>14</v>
      </c>
      <c r="B16" s="77">
        <v>6438</v>
      </c>
      <c r="C16" s="76">
        <v>309.37049495434883</v>
      </c>
      <c r="D16" s="77">
        <v>6013</v>
      </c>
      <c r="E16" s="76">
        <v>326.43865363735068</v>
      </c>
      <c r="F16" s="78">
        <v>350</v>
      </c>
      <c r="G16" s="76">
        <v>169.90291262135921</v>
      </c>
      <c r="H16" s="78">
        <v>75</v>
      </c>
      <c r="I16" s="76">
        <v>227.27272727272728</v>
      </c>
    </row>
    <row r="17" spans="1:10">
      <c r="A17" s="42" t="s">
        <v>15</v>
      </c>
      <c r="B17" s="77">
        <v>7973</v>
      </c>
      <c r="C17" s="76">
        <v>320.32944957814379</v>
      </c>
      <c r="D17" s="77">
        <v>7608</v>
      </c>
      <c r="E17" s="76">
        <v>337.83303730017764</v>
      </c>
      <c r="F17" s="78">
        <v>287</v>
      </c>
      <c r="G17" s="76">
        <v>139.32038834951456</v>
      </c>
      <c r="H17" s="78">
        <v>78</v>
      </c>
      <c r="I17" s="76">
        <v>251.61290322580646</v>
      </c>
    </row>
    <row r="18" spans="1:10">
      <c r="A18" s="42" t="s">
        <v>17</v>
      </c>
      <c r="B18" s="77">
        <v>5486</v>
      </c>
      <c r="C18" s="76">
        <v>225.29774127310063</v>
      </c>
      <c r="D18" s="77">
        <v>5153</v>
      </c>
      <c r="E18" s="76">
        <v>228.41312056737587</v>
      </c>
      <c r="F18" s="78">
        <v>277</v>
      </c>
      <c r="G18" s="76">
        <v>181.04575163398692</v>
      </c>
      <c r="H18" s="78">
        <v>56</v>
      </c>
      <c r="I18" s="76">
        <v>215.38461538461539</v>
      </c>
    </row>
    <row r="19" spans="1:10">
      <c r="A19" s="42" t="s">
        <v>18</v>
      </c>
      <c r="B19" s="77">
        <v>4240</v>
      </c>
      <c r="C19" s="76">
        <v>286.29304523970291</v>
      </c>
      <c r="D19" s="77">
        <v>4020</v>
      </c>
      <c r="E19" s="76">
        <v>302.93896006028638</v>
      </c>
      <c r="F19" s="78">
        <v>192</v>
      </c>
      <c r="G19" s="76">
        <v>134.26573426573427</v>
      </c>
      <c r="H19" s="78">
        <v>28</v>
      </c>
      <c r="I19" s="76">
        <v>254.54545454545453</v>
      </c>
    </row>
    <row r="20" spans="1:10">
      <c r="A20" s="42" t="s">
        <v>19</v>
      </c>
      <c r="B20" s="77">
        <v>14115</v>
      </c>
      <c r="C20" s="76">
        <v>220.68480300187616</v>
      </c>
      <c r="D20" s="77">
        <v>13141</v>
      </c>
      <c r="E20" s="76">
        <v>223.37242903280639</v>
      </c>
      <c r="F20" s="78">
        <v>755</v>
      </c>
      <c r="G20" s="76">
        <v>164.13043478260869</v>
      </c>
      <c r="H20" s="78">
        <v>219</v>
      </c>
      <c r="I20" s="76">
        <v>413.20754716981128</v>
      </c>
    </row>
    <row r="21" spans="1:10">
      <c r="A21" s="6" t="s">
        <v>76</v>
      </c>
      <c r="B21" s="77">
        <v>1747</v>
      </c>
      <c r="C21" s="76" t="s">
        <v>72</v>
      </c>
      <c r="D21" s="77">
        <v>1647</v>
      </c>
      <c r="E21" s="76" t="s">
        <v>72</v>
      </c>
      <c r="F21" s="78">
        <v>85</v>
      </c>
      <c r="G21" s="76" t="s">
        <v>72</v>
      </c>
      <c r="H21" s="78">
        <v>15</v>
      </c>
      <c r="I21" s="76" t="s">
        <v>72</v>
      </c>
    </row>
    <row r="22" spans="1:10">
      <c r="A22" s="42" t="s">
        <v>20</v>
      </c>
      <c r="B22" s="77">
        <v>5871</v>
      </c>
      <c r="C22" s="76">
        <v>131.75493716337522</v>
      </c>
      <c r="D22" s="77">
        <v>5541</v>
      </c>
      <c r="E22" s="76">
        <v>132.36980410893455</v>
      </c>
      <c r="F22" s="78">
        <v>286</v>
      </c>
      <c r="G22" s="76">
        <v>115.78947368421053</v>
      </c>
      <c r="H22" s="78">
        <v>44</v>
      </c>
      <c r="I22" s="76">
        <v>191.30434782608697</v>
      </c>
    </row>
    <row r="23" spans="1:10">
      <c r="A23" s="42" t="s">
        <v>21</v>
      </c>
      <c r="B23" s="77">
        <v>13223</v>
      </c>
      <c r="C23" s="76">
        <v>206.64166275980622</v>
      </c>
      <c r="D23" s="77">
        <v>12565</v>
      </c>
      <c r="E23" s="76">
        <v>208.65161076054468</v>
      </c>
      <c r="F23" s="78">
        <v>560</v>
      </c>
      <c r="G23" s="76">
        <v>155.98885793871867</v>
      </c>
      <c r="H23" s="78">
        <v>98</v>
      </c>
      <c r="I23" s="76">
        <v>544.44444444444446</v>
      </c>
      <c r="J23" s="3"/>
    </row>
    <row r="24" spans="1:10">
      <c r="A24" s="42" t="s">
        <v>22</v>
      </c>
      <c r="B24" s="77">
        <v>19796</v>
      </c>
      <c r="C24" s="76">
        <v>205.13989637305698</v>
      </c>
      <c r="D24" s="77">
        <v>18354</v>
      </c>
      <c r="E24" s="76">
        <v>206.24789302168782</v>
      </c>
      <c r="F24" s="74">
        <v>1197</v>
      </c>
      <c r="G24" s="76">
        <v>185.58139534883722</v>
      </c>
      <c r="H24" s="78">
        <v>245</v>
      </c>
      <c r="I24" s="76">
        <v>231.13207547169813</v>
      </c>
    </row>
    <row r="25" spans="1:10">
      <c r="A25" s="42" t="s">
        <v>23</v>
      </c>
      <c r="B25" s="77">
        <v>11317</v>
      </c>
      <c r="C25" s="76">
        <v>224.72200158856234</v>
      </c>
      <c r="D25" s="77">
        <v>10662</v>
      </c>
      <c r="E25" s="76">
        <v>232.23698540622956</v>
      </c>
      <c r="F25" s="78">
        <v>533</v>
      </c>
      <c r="G25" s="76">
        <v>137.72609819121448</v>
      </c>
      <c r="H25" s="78">
        <v>122</v>
      </c>
      <c r="I25" s="76">
        <v>210.34482758620689</v>
      </c>
    </row>
    <row r="26" spans="1:10">
      <c r="A26" s="42" t="s">
        <v>24</v>
      </c>
      <c r="B26" s="77">
        <v>1208</v>
      </c>
      <c r="C26" s="76">
        <v>186.99690402476782</v>
      </c>
      <c r="D26" s="78">
        <v>994</v>
      </c>
      <c r="E26" s="76">
        <v>177.18360071301248</v>
      </c>
      <c r="F26" s="78">
        <v>167</v>
      </c>
      <c r="G26" s="76">
        <v>269.35483870967738</v>
      </c>
      <c r="H26" s="78">
        <v>47</v>
      </c>
      <c r="I26" s="76">
        <v>204.34782608695653</v>
      </c>
    </row>
    <row r="27" spans="1:10">
      <c r="A27" s="43" t="s">
        <v>25</v>
      </c>
      <c r="B27" s="84">
        <v>4973</v>
      </c>
      <c r="C27" s="83">
        <v>362.99270072992698</v>
      </c>
      <c r="D27" s="84">
        <v>1576</v>
      </c>
      <c r="E27" s="83">
        <v>118.31831831831832</v>
      </c>
      <c r="F27" s="84">
        <v>3389</v>
      </c>
      <c r="G27" s="91">
        <v>8918.4210526315801</v>
      </c>
      <c r="H27" s="87">
        <v>8</v>
      </c>
      <c r="I27" s="91" t="s">
        <v>72</v>
      </c>
    </row>
    <row r="28" spans="1:10">
      <c r="A28" s="104" t="s">
        <v>71</v>
      </c>
      <c r="B28" s="104"/>
      <c r="C28" s="104"/>
      <c r="D28" s="104"/>
      <c r="E28" s="104"/>
      <c r="F28" s="104"/>
      <c r="G28" s="104"/>
      <c r="H28" s="104"/>
      <c r="I28" s="6"/>
    </row>
    <row r="29" spans="1:10" ht="24.75" customHeight="1">
      <c r="A29" s="105" t="s">
        <v>86</v>
      </c>
      <c r="B29" s="105"/>
      <c r="C29" s="105"/>
      <c r="D29" s="105"/>
      <c r="E29" s="105"/>
      <c r="F29" s="105"/>
      <c r="G29" s="105"/>
      <c r="H29" s="105"/>
      <c r="I29" s="105"/>
    </row>
    <row r="30" spans="1:10">
      <c r="B30" s="44"/>
      <c r="C30" s="44"/>
      <c r="D30" s="44"/>
      <c r="E30" s="44"/>
      <c r="F30" s="44"/>
      <c r="G30" s="44"/>
      <c r="H30" s="44"/>
      <c r="I30" s="44"/>
    </row>
    <row r="31" spans="1:10">
      <c r="B31" s="44"/>
      <c r="C31" s="44"/>
      <c r="D31" s="44"/>
      <c r="E31" s="44"/>
      <c r="F31" s="44"/>
      <c r="G31" s="44"/>
      <c r="H31" s="44"/>
      <c r="I31" s="44"/>
    </row>
  </sheetData>
  <mergeCells count="8">
    <mergeCell ref="A28:H28"/>
    <mergeCell ref="A29:I29"/>
    <mergeCell ref="A1:J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e.sarbassov</cp:lastModifiedBy>
  <cp:lastPrinted>2022-12-22T06:13:50Z</cp:lastPrinted>
  <dcterms:created xsi:type="dcterms:W3CDTF">2022-10-21T05:50:04Z</dcterms:created>
  <dcterms:modified xsi:type="dcterms:W3CDTF">2023-06-15T03:55:29Z</dcterms:modified>
</cp:coreProperties>
</file>