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795" firstSheet="7" activeTab="1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 Продолжение _1" sheetId="2" r:id="rId5"/>
    <sheet name="Продолжение_2" sheetId="15" r:id="rId6"/>
    <sheet name="Продолжение_3" sheetId="5" r:id="rId7"/>
    <sheet name="Продолжение_4" sheetId="7" r:id="rId8"/>
    <sheet name="2" sheetId="8" r:id="rId9"/>
    <sheet name="Продолжение_1" sheetId="9" r:id="rId10"/>
    <sheet name="Продолжение _2" sheetId="11" r:id="rId11"/>
    <sheet name="Продолжение _3" sheetId="13" r:id="rId12"/>
    <sheet name="Продолжение _4" sheetId="14" r:id="rId13"/>
  </sheets>
  <calcPr calcId="124519"/>
</workbook>
</file>

<file path=xl/calcChain.xml><?xml version="1.0" encoding="utf-8"?>
<calcChain xmlns="http://schemas.openxmlformats.org/spreadsheetml/2006/main">
  <c r="L5" i="11"/>
  <c r="O5"/>
  <c r="N5" l="1"/>
  <c r="K5"/>
</calcChain>
</file>

<file path=xl/sharedStrings.xml><?xml version="1.0" encoding="utf-8"?>
<sst xmlns="http://schemas.openxmlformats.org/spreadsheetml/2006/main" count="767" uniqueCount="94">
  <si>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</si>
  <si>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</si>
  <si>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</si>
  <si>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</si>
  <si>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</si>
  <si>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</si>
  <si>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</si>
  <si>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</si>
  <si>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</si>
  <si>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</si>
  <si>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</si>
  <si>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</si>
  <si>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</si>
  <si>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</si>
  <si>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</si>
  <si>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</si>
  <si>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</si>
  <si>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</si>
  <si>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</si>
  <si>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</si>
  <si>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</si>
  <si>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</si>
  <si>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</si>
  <si>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</si>
  <si>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</si>
  <si>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</si>
  <si>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</si>
  <si>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</si>
  <si>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</si>
  <si>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</si>
  <si>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</si>
  <si>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</si>
  <si>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</si>
  <si>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</si>
  <si>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</si>
  <si>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</si>
  <si>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Прочие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</si>
  <si>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</si>
  <si>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</si>
  <si>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</si>
  <si>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</si>
  <si>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</si>
  <si>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</si>
  <si>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</si>
  <si>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</si>
  <si>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</si>
  <si>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</si>
  <si>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</si>
  <si>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</si>
  <si>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</si>
  <si>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</si>
  <si>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</si>
  <si>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</si>
  <si>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</si>
  <si>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</si>
  <si>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</si>
  <si>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</si>
  <si>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</si>
  <si>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</si>
  <si>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</si>
  <si>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</si>
  <si>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</si>
  <si>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</si>
  <si>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</si>
  <si>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t>О количестве автотранспортных средств в Республике Казахстан</t>
  </si>
  <si>
    <r>
      <t>*</t>
    </r>
    <r>
      <rPr>
        <i/>
        <sz val="8"/>
        <color theme="1"/>
        <rFont val="Calibri"/>
        <family val="2"/>
        <charset val="204"/>
      </rPr>
      <t>Смешанное топливо – на бензине, на газобаллонном и электрическом топливе.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</si>
  <si>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>*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</si>
  <si>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 xml:space="preserve"> *</t>
    </r>
  </si>
  <si>
    <t>* Смешанное топливо – на бензине, на газобаллонном и электрическом топливе.</t>
  </si>
  <si>
    <t>1.</t>
  </si>
  <si>
    <t>2.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</si>
  <si>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Информация подготовлена на основе данных Министерства внутренних дел Республики Казахстан.</t>
    </r>
  </si>
  <si>
    <t>-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</si>
  <si>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</si>
  <si>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t>Область Абай</t>
  </si>
  <si>
    <t>Область Жетісу</t>
  </si>
  <si>
    <t>Область Ұлытау</t>
  </si>
  <si>
    <t>Ответственные за выпуск:</t>
  </si>
  <si>
    <t xml:space="preserve">Директор Департамента:            </t>
  </si>
  <si>
    <t>Департамент статистики услуг и  энергетики</t>
  </si>
  <si>
    <t>Тел. +7 7172 749326</t>
  </si>
  <si>
    <t>Г. Қарауылова</t>
  </si>
  <si>
    <t xml:space="preserve"> Тел. +7 7172 749060</t>
  </si>
  <si>
    <t>Исполнитель: Е. Сарбасов</t>
  </si>
  <si>
    <t>Е-mail: e.sarbassov@aspire.gov.kz</t>
  </si>
  <si>
    <t>Дата релиза: 15.03.2023</t>
  </si>
  <si>
    <t>Дата следующего релиза: 15.04.2023</t>
  </si>
  <si>
    <t>на 1 февраля 2023 года</t>
  </si>
  <si>
    <r>
      <t xml:space="preserve">1. Наличие зарегистрированных автотранспортных средств на 1 февраля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</si>
  <si>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r>
      <t xml:space="preserve">2. Количество автотранспортных средств, поставленных на учет в январе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</si>
  <si>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январь 2023г. к январю 2022г. в процентах</t>
  </si>
  <si>
    <t>Наличие зарегистрированных автотранспортных средств на 1 февраля 2023 года</t>
  </si>
  <si>
    <t>Количество автотранспортных средств, поставленных на учет в январе 2023 года</t>
  </si>
  <si>
    <t>№ 7-15/1731-ВН от 14.03.2023</t>
  </si>
</sst>
</file>

<file path=xl/styles.xml><?xml version="1.0" encoding="utf-8"?>
<styleSheet xmlns="http://schemas.openxmlformats.org/spreadsheetml/2006/main">
  <numFmts count="3">
    <numFmt numFmtId="164" formatCode="###\ ###\ ###\ ##0.0"/>
    <numFmt numFmtId="165" formatCode="0.0"/>
    <numFmt numFmtId="166" formatCode="#,##0.0"/>
  </numFmts>
  <fonts count="35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10">
    <xf numFmtId="0" fontId="0" fillId="0" borderId="0" xfId="0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Border="1"/>
    <xf numFmtId="3" fontId="4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8" fillId="0" borderId="0" xfId="2" applyFont="1" applyFill="1" applyAlignment="1"/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27" fillId="0" borderId="0" xfId="0" applyFont="1" applyAlignment="1">
      <alignment horizontal="left" indent="2"/>
    </xf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0" fillId="0" borderId="0" xfId="0" applyNumberFormat="1"/>
    <xf numFmtId="3" fontId="4" fillId="0" borderId="0" xfId="0" applyNumberFormat="1" applyFont="1" applyBorder="1" applyAlignment="1">
      <alignment horizontal="right" wrapText="1"/>
    </xf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3" fontId="32" fillId="0" borderId="0" xfId="9" applyNumberFormat="1" applyFont="1" applyBorder="1" applyAlignment="1">
      <alignment horizontal="right" wrapText="1"/>
    </xf>
    <xf numFmtId="164" fontId="33" fillId="0" borderId="0" xfId="0" applyNumberFormat="1" applyFont="1" applyBorder="1" applyAlignment="1">
      <alignment horizontal="right" vertical="center" wrapText="1"/>
    </xf>
    <xf numFmtId="0" fontId="33" fillId="0" borderId="0" xfId="0" applyFont="1" applyBorder="1" applyAlignment="1">
      <alignment horizontal="left" vertical="center" wrapText="1" indent="2"/>
    </xf>
    <xf numFmtId="0" fontId="26" fillId="0" borderId="0" xfId="0" applyFont="1" applyFill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/>
    <xf numFmtId="0" fontId="25" fillId="0" borderId="0" xfId="0" applyFont="1" applyBorder="1"/>
    <xf numFmtId="0" fontId="25" fillId="0" borderId="4" xfId="0" applyFont="1" applyBorder="1" applyAlignment="1"/>
    <xf numFmtId="0" fontId="34" fillId="0" borderId="0" xfId="0" applyFont="1" applyBorder="1" applyAlignment="1"/>
    <xf numFmtId="0" fontId="25" fillId="0" borderId="3" xfId="0" applyFont="1" applyBorder="1" applyAlignment="1"/>
    <xf numFmtId="0" fontId="26" fillId="0" borderId="0" xfId="0" applyFont="1" applyFill="1" applyBorder="1"/>
    <xf numFmtId="0" fontId="25" fillId="0" borderId="0" xfId="0" applyFont="1" applyBorder="1" applyAlignment="1">
      <alignment vertical="center"/>
    </xf>
    <xf numFmtId="14" fontId="25" fillId="0" borderId="4" xfId="0" applyNumberFormat="1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Fill="1" applyBorder="1"/>
    <xf numFmtId="0" fontId="25" fillId="0" borderId="3" xfId="0" applyFont="1" applyFill="1" applyBorder="1"/>
    <xf numFmtId="0" fontId="2" fillId="0" borderId="0" xfId="0" applyFont="1" applyBorder="1" applyAlignment="1">
      <alignment horizontal="left" wrapText="1"/>
    </xf>
    <xf numFmtId="0" fontId="27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3" fontId="11" fillId="0" borderId="0" xfId="0" applyNumberFormat="1" applyFont="1" applyAlignment="1">
      <alignment wrapText="1"/>
    </xf>
    <xf numFmtId="165" fontId="11" fillId="0" borderId="0" xfId="0" applyNumberFormat="1" applyFont="1" applyAlignment="1">
      <alignment wrapText="1"/>
    </xf>
    <xf numFmtId="3" fontId="11" fillId="0" borderId="3" xfId="0" applyNumberFormat="1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" fontId="11" fillId="0" borderId="0" xfId="0" applyNumberFormat="1" applyFont="1" applyAlignment="1">
      <alignment horizontal="right" wrapText="1"/>
    </xf>
    <xf numFmtId="1" fontId="11" fillId="0" borderId="3" xfId="0" applyNumberFormat="1" applyFont="1" applyBorder="1" applyAlignment="1">
      <alignment horizontal="right" wrapText="1"/>
    </xf>
    <xf numFmtId="165" fontId="25" fillId="0" borderId="4" xfId="0" applyNumberFormat="1" applyFont="1" applyBorder="1" applyAlignment="1">
      <alignment horizontal="right"/>
    </xf>
    <xf numFmtId="165" fontId="25" fillId="0" borderId="0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6" fontId="11" fillId="0" borderId="3" xfId="0" applyNumberFormat="1" applyFont="1" applyBorder="1" applyAlignment="1">
      <alignment horizontal="right" wrapText="1"/>
    </xf>
    <xf numFmtId="3" fontId="0" fillId="0" borderId="0" xfId="0" applyNumberFormat="1" applyBorder="1"/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4</xdr:row>
      <xdr:rowOff>59690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867942BF-3559-4231-8541-4898E82A4C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zoomScale="80" zoomScaleNormal="80" workbookViewId="0">
      <selection activeCell="E44" sqref="E44"/>
    </sheetView>
  </sheetViews>
  <sheetFormatPr defaultRowHeight="12.75"/>
  <cols>
    <col min="1" max="1" width="15.85546875" style="12" customWidth="1"/>
    <col min="2" max="2" width="9.7109375" style="12" customWidth="1"/>
    <col min="3" max="3" width="9.42578125" style="12" customWidth="1"/>
    <col min="4" max="4" width="7.85546875" style="12" customWidth="1"/>
    <col min="5" max="5" width="13.28515625" style="12" customWidth="1"/>
    <col min="6" max="6" width="17.28515625" style="12" customWidth="1"/>
    <col min="7" max="7" width="21.42578125" style="12" customWidth="1"/>
    <col min="8" max="256" width="9.140625" style="12"/>
    <col min="257" max="257" width="15.85546875" style="12" customWidth="1"/>
    <col min="258" max="258" width="9.7109375" style="12" customWidth="1"/>
    <col min="259" max="259" width="9.42578125" style="12" customWidth="1"/>
    <col min="260" max="260" width="7.85546875" style="12" customWidth="1"/>
    <col min="261" max="261" width="13.28515625" style="12" customWidth="1"/>
    <col min="262" max="262" width="17.28515625" style="12" customWidth="1"/>
    <col min="263" max="263" width="21.42578125" style="12" customWidth="1"/>
    <col min="264" max="512" width="9.140625" style="12"/>
    <col min="513" max="513" width="15.85546875" style="12" customWidth="1"/>
    <col min="514" max="514" width="9.7109375" style="12" customWidth="1"/>
    <col min="515" max="515" width="9.42578125" style="12" customWidth="1"/>
    <col min="516" max="516" width="7.85546875" style="12" customWidth="1"/>
    <col min="517" max="517" width="13.28515625" style="12" customWidth="1"/>
    <col min="518" max="518" width="17.28515625" style="12" customWidth="1"/>
    <col min="519" max="519" width="21.42578125" style="12" customWidth="1"/>
    <col min="520" max="768" width="9.140625" style="12"/>
    <col min="769" max="769" width="15.85546875" style="12" customWidth="1"/>
    <col min="770" max="770" width="9.7109375" style="12" customWidth="1"/>
    <col min="771" max="771" width="9.42578125" style="12" customWidth="1"/>
    <col min="772" max="772" width="7.85546875" style="12" customWidth="1"/>
    <col min="773" max="773" width="13.28515625" style="12" customWidth="1"/>
    <col min="774" max="774" width="17.28515625" style="12" customWidth="1"/>
    <col min="775" max="775" width="21.42578125" style="12" customWidth="1"/>
    <col min="776" max="1024" width="9.140625" style="12"/>
    <col min="1025" max="1025" width="15.85546875" style="12" customWidth="1"/>
    <col min="1026" max="1026" width="9.7109375" style="12" customWidth="1"/>
    <col min="1027" max="1027" width="9.42578125" style="12" customWidth="1"/>
    <col min="1028" max="1028" width="7.85546875" style="12" customWidth="1"/>
    <col min="1029" max="1029" width="13.28515625" style="12" customWidth="1"/>
    <col min="1030" max="1030" width="17.28515625" style="12" customWidth="1"/>
    <col min="1031" max="1031" width="21.42578125" style="12" customWidth="1"/>
    <col min="1032" max="1280" width="9.140625" style="12"/>
    <col min="1281" max="1281" width="15.85546875" style="12" customWidth="1"/>
    <col min="1282" max="1282" width="9.7109375" style="12" customWidth="1"/>
    <col min="1283" max="1283" width="9.42578125" style="12" customWidth="1"/>
    <col min="1284" max="1284" width="7.85546875" style="12" customWidth="1"/>
    <col min="1285" max="1285" width="13.28515625" style="12" customWidth="1"/>
    <col min="1286" max="1286" width="17.28515625" style="12" customWidth="1"/>
    <col min="1287" max="1287" width="21.42578125" style="12" customWidth="1"/>
    <col min="1288" max="1536" width="9.140625" style="12"/>
    <col min="1537" max="1537" width="15.85546875" style="12" customWidth="1"/>
    <col min="1538" max="1538" width="9.7109375" style="12" customWidth="1"/>
    <col min="1539" max="1539" width="9.42578125" style="12" customWidth="1"/>
    <col min="1540" max="1540" width="7.85546875" style="12" customWidth="1"/>
    <col min="1541" max="1541" width="13.28515625" style="12" customWidth="1"/>
    <col min="1542" max="1542" width="17.28515625" style="12" customWidth="1"/>
    <col min="1543" max="1543" width="21.42578125" style="12" customWidth="1"/>
    <col min="1544" max="1792" width="9.140625" style="12"/>
    <col min="1793" max="1793" width="15.85546875" style="12" customWidth="1"/>
    <col min="1794" max="1794" width="9.7109375" style="12" customWidth="1"/>
    <col min="1795" max="1795" width="9.42578125" style="12" customWidth="1"/>
    <col min="1796" max="1796" width="7.85546875" style="12" customWidth="1"/>
    <col min="1797" max="1797" width="13.28515625" style="12" customWidth="1"/>
    <col min="1798" max="1798" width="17.28515625" style="12" customWidth="1"/>
    <col min="1799" max="1799" width="21.42578125" style="12" customWidth="1"/>
    <col min="1800" max="2048" width="9.140625" style="12"/>
    <col min="2049" max="2049" width="15.85546875" style="12" customWidth="1"/>
    <col min="2050" max="2050" width="9.7109375" style="12" customWidth="1"/>
    <col min="2051" max="2051" width="9.42578125" style="12" customWidth="1"/>
    <col min="2052" max="2052" width="7.85546875" style="12" customWidth="1"/>
    <col min="2053" max="2053" width="13.28515625" style="12" customWidth="1"/>
    <col min="2054" max="2054" width="17.28515625" style="12" customWidth="1"/>
    <col min="2055" max="2055" width="21.42578125" style="12" customWidth="1"/>
    <col min="2056" max="2304" width="9.140625" style="12"/>
    <col min="2305" max="2305" width="15.85546875" style="12" customWidth="1"/>
    <col min="2306" max="2306" width="9.7109375" style="12" customWidth="1"/>
    <col min="2307" max="2307" width="9.42578125" style="12" customWidth="1"/>
    <col min="2308" max="2308" width="7.85546875" style="12" customWidth="1"/>
    <col min="2309" max="2309" width="13.28515625" style="12" customWidth="1"/>
    <col min="2310" max="2310" width="17.28515625" style="12" customWidth="1"/>
    <col min="2311" max="2311" width="21.42578125" style="12" customWidth="1"/>
    <col min="2312" max="2560" width="9.140625" style="12"/>
    <col min="2561" max="2561" width="15.85546875" style="12" customWidth="1"/>
    <col min="2562" max="2562" width="9.7109375" style="12" customWidth="1"/>
    <col min="2563" max="2563" width="9.42578125" style="12" customWidth="1"/>
    <col min="2564" max="2564" width="7.85546875" style="12" customWidth="1"/>
    <col min="2565" max="2565" width="13.28515625" style="12" customWidth="1"/>
    <col min="2566" max="2566" width="17.28515625" style="12" customWidth="1"/>
    <col min="2567" max="2567" width="21.42578125" style="12" customWidth="1"/>
    <col min="2568" max="2816" width="9.140625" style="12"/>
    <col min="2817" max="2817" width="15.85546875" style="12" customWidth="1"/>
    <col min="2818" max="2818" width="9.7109375" style="12" customWidth="1"/>
    <col min="2819" max="2819" width="9.42578125" style="12" customWidth="1"/>
    <col min="2820" max="2820" width="7.85546875" style="12" customWidth="1"/>
    <col min="2821" max="2821" width="13.28515625" style="12" customWidth="1"/>
    <col min="2822" max="2822" width="17.28515625" style="12" customWidth="1"/>
    <col min="2823" max="2823" width="21.42578125" style="12" customWidth="1"/>
    <col min="2824" max="3072" width="9.140625" style="12"/>
    <col min="3073" max="3073" width="15.85546875" style="12" customWidth="1"/>
    <col min="3074" max="3074" width="9.7109375" style="12" customWidth="1"/>
    <col min="3075" max="3075" width="9.42578125" style="12" customWidth="1"/>
    <col min="3076" max="3076" width="7.85546875" style="12" customWidth="1"/>
    <col min="3077" max="3077" width="13.28515625" style="12" customWidth="1"/>
    <col min="3078" max="3078" width="17.28515625" style="12" customWidth="1"/>
    <col min="3079" max="3079" width="21.42578125" style="12" customWidth="1"/>
    <col min="3080" max="3328" width="9.140625" style="12"/>
    <col min="3329" max="3329" width="15.85546875" style="12" customWidth="1"/>
    <col min="3330" max="3330" width="9.7109375" style="12" customWidth="1"/>
    <col min="3331" max="3331" width="9.42578125" style="12" customWidth="1"/>
    <col min="3332" max="3332" width="7.85546875" style="12" customWidth="1"/>
    <col min="3333" max="3333" width="13.28515625" style="12" customWidth="1"/>
    <col min="3334" max="3334" width="17.28515625" style="12" customWidth="1"/>
    <col min="3335" max="3335" width="21.42578125" style="12" customWidth="1"/>
    <col min="3336" max="3584" width="9.140625" style="12"/>
    <col min="3585" max="3585" width="15.85546875" style="12" customWidth="1"/>
    <col min="3586" max="3586" width="9.7109375" style="12" customWidth="1"/>
    <col min="3587" max="3587" width="9.42578125" style="12" customWidth="1"/>
    <col min="3588" max="3588" width="7.85546875" style="12" customWidth="1"/>
    <col min="3589" max="3589" width="13.28515625" style="12" customWidth="1"/>
    <col min="3590" max="3590" width="17.28515625" style="12" customWidth="1"/>
    <col min="3591" max="3591" width="21.42578125" style="12" customWidth="1"/>
    <col min="3592" max="3840" width="9.140625" style="12"/>
    <col min="3841" max="3841" width="15.85546875" style="12" customWidth="1"/>
    <col min="3842" max="3842" width="9.7109375" style="12" customWidth="1"/>
    <col min="3843" max="3843" width="9.42578125" style="12" customWidth="1"/>
    <col min="3844" max="3844" width="7.85546875" style="12" customWidth="1"/>
    <col min="3845" max="3845" width="13.28515625" style="12" customWidth="1"/>
    <col min="3846" max="3846" width="17.28515625" style="12" customWidth="1"/>
    <col min="3847" max="3847" width="21.42578125" style="12" customWidth="1"/>
    <col min="3848" max="4096" width="9.140625" style="12"/>
    <col min="4097" max="4097" width="15.85546875" style="12" customWidth="1"/>
    <col min="4098" max="4098" width="9.7109375" style="12" customWidth="1"/>
    <col min="4099" max="4099" width="9.42578125" style="12" customWidth="1"/>
    <col min="4100" max="4100" width="7.85546875" style="12" customWidth="1"/>
    <col min="4101" max="4101" width="13.28515625" style="12" customWidth="1"/>
    <col min="4102" max="4102" width="17.28515625" style="12" customWidth="1"/>
    <col min="4103" max="4103" width="21.42578125" style="12" customWidth="1"/>
    <col min="4104" max="4352" width="9.140625" style="12"/>
    <col min="4353" max="4353" width="15.85546875" style="12" customWidth="1"/>
    <col min="4354" max="4354" width="9.7109375" style="12" customWidth="1"/>
    <col min="4355" max="4355" width="9.42578125" style="12" customWidth="1"/>
    <col min="4356" max="4356" width="7.85546875" style="12" customWidth="1"/>
    <col min="4357" max="4357" width="13.28515625" style="12" customWidth="1"/>
    <col min="4358" max="4358" width="17.28515625" style="12" customWidth="1"/>
    <col min="4359" max="4359" width="21.42578125" style="12" customWidth="1"/>
    <col min="4360" max="4608" width="9.140625" style="12"/>
    <col min="4609" max="4609" width="15.85546875" style="12" customWidth="1"/>
    <col min="4610" max="4610" width="9.7109375" style="12" customWidth="1"/>
    <col min="4611" max="4611" width="9.42578125" style="12" customWidth="1"/>
    <col min="4612" max="4612" width="7.85546875" style="12" customWidth="1"/>
    <col min="4613" max="4613" width="13.28515625" style="12" customWidth="1"/>
    <col min="4614" max="4614" width="17.28515625" style="12" customWidth="1"/>
    <col min="4615" max="4615" width="21.42578125" style="12" customWidth="1"/>
    <col min="4616" max="4864" width="9.140625" style="12"/>
    <col min="4865" max="4865" width="15.85546875" style="12" customWidth="1"/>
    <col min="4866" max="4866" width="9.7109375" style="12" customWidth="1"/>
    <col min="4867" max="4867" width="9.42578125" style="12" customWidth="1"/>
    <col min="4868" max="4868" width="7.85546875" style="12" customWidth="1"/>
    <col min="4869" max="4869" width="13.28515625" style="12" customWidth="1"/>
    <col min="4870" max="4870" width="17.28515625" style="12" customWidth="1"/>
    <col min="4871" max="4871" width="21.42578125" style="12" customWidth="1"/>
    <col min="4872" max="5120" width="9.140625" style="12"/>
    <col min="5121" max="5121" width="15.85546875" style="12" customWidth="1"/>
    <col min="5122" max="5122" width="9.7109375" style="12" customWidth="1"/>
    <col min="5123" max="5123" width="9.42578125" style="12" customWidth="1"/>
    <col min="5124" max="5124" width="7.85546875" style="12" customWidth="1"/>
    <col min="5125" max="5125" width="13.28515625" style="12" customWidth="1"/>
    <col min="5126" max="5126" width="17.28515625" style="12" customWidth="1"/>
    <col min="5127" max="5127" width="21.42578125" style="12" customWidth="1"/>
    <col min="5128" max="5376" width="9.140625" style="12"/>
    <col min="5377" max="5377" width="15.85546875" style="12" customWidth="1"/>
    <col min="5378" max="5378" width="9.7109375" style="12" customWidth="1"/>
    <col min="5379" max="5379" width="9.42578125" style="12" customWidth="1"/>
    <col min="5380" max="5380" width="7.85546875" style="12" customWidth="1"/>
    <col min="5381" max="5381" width="13.28515625" style="12" customWidth="1"/>
    <col min="5382" max="5382" width="17.28515625" style="12" customWidth="1"/>
    <col min="5383" max="5383" width="21.42578125" style="12" customWidth="1"/>
    <col min="5384" max="5632" width="9.140625" style="12"/>
    <col min="5633" max="5633" width="15.85546875" style="12" customWidth="1"/>
    <col min="5634" max="5634" width="9.7109375" style="12" customWidth="1"/>
    <col min="5635" max="5635" width="9.42578125" style="12" customWidth="1"/>
    <col min="5636" max="5636" width="7.85546875" style="12" customWidth="1"/>
    <col min="5637" max="5637" width="13.28515625" style="12" customWidth="1"/>
    <col min="5638" max="5638" width="17.28515625" style="12" customWidth="1"/>
    <col min="5639" max="5639" width="21.42578125" style="12" customWidth="1"/>
    <col min="5640" max="5888" width="9.140625" style="12"/>
    <col min="5889" max="5889" width="15.85546875" style="12" customWidth="1"/>
    <col min="5890" max="5890" width="9.7109375" style="12" customWidth="1"/>
    <col min="5891" max="5891" width="9.42578125" style="12" customWidth="1"/>
    <col min="5892" max="5892" width="7.85546875" style="12" customWidth="1"/>
    <col min="5893" max="5893" width="13.28515625" style="12" customWidth="1"/>
    <col min="5894" max="5894" width="17.28515625" style="12" customWidth="1"/>
    <col min="5895" max="5895" width="21.42578125" style="12" customWidth="1"/>
    <col min="5896" max="6144" width="9.140625" style="12"/>
    <col min="6145" max="6145" width="15.85546875" style="12" customWidth="1"/>
    <col min="6146" max="6146" width="9.7109375" style="12" customWidth="1"/>
    <col min="6147" max="6147" width="9.42578125" style="12" customWidth="1"/>
    <col min="6148" max="6148" width="7.85546875" style="12" customWidth="1"/>
    <col min="6149" max="6149" width="13.28515625" style="12" customWidth="1"/>
    <col min="6150" max="6150" width="17.28515625" style="12" customWidth="1"/>
    <col min="6151" max="6151" width="21.42578125" style="12" customWidth="1"/>
    <col min="6152" max="6400" width="9.140625" style="12"/>
    <col min="6401" max="6401" width="15.85546875" style="12" customWidth="1"/>
    <col min="6402" max="6402" width="9.7109375" style="12" customWidth="1"/>
    <col min="6403" max="6403" width="9.42578125" style="12" customWidth="1"/>
    <col min="6404" max="6404" width="7.85546875" style="12" customWidth="1"/>
    <col min="6405" max="6405" width="13.28515625" style="12" customWidth="1"/>
    <col min="6406" max="6406" width="17.28515625" style="12" customWidth="1"/>
    <col min="6407" max="6407" width="21.42578125" style="12" customWidth="1"/>
    <col min="6408" max="6656" width="9.140625" style="12"/>
    <col min="6657" max="6657" width="15.85546875" style="12" customWidth="1"/>
    <col min="6658" max="6658" width="9.7109375" style="12" customWidth="1"/>
    <col min="6659" max="6659" width="9.42578125" style="12" customWidth="1"/>
    <col min="6660" max="6660" width="7.85546875" style="12" customWidth="1"/>
    <col min="6661" max="6661" width="13.28515625" style="12" customWidth="1"/>
    <col min="6662" max="6662" width="17.28515625" style="12" customWidth="1"/>
    <col min="6663" max="6663" width="21.42578125" style="12" customWidth="1"/>
    <col min="6664" max="6912" width="9.140625" style="12"/>
    <col min="6913" max="6913" width="15.85546875" style="12" customWidth="1"/>
    <col min="6914" max="6914" width="9.7109375" style="12" customWidth="1"/>
    <col min="6915" max="6915" width="9.42578125" style="12" customWidth="1"/>
    <col min="6916" max="6916" width="7.85546875" style="12" customWidth="1"/>
    <col min="6917" max="6917" width="13.28515625" style="12" customWidth="1"/>
    <col min="6918" max="6918" width="17.28515625" style="12" customWidth="1"/>
    <col min="6919" max="6919" width="21.42578125" style="12" customWidth="1"/>
    <col min="6920" max="7168" width="9.140625" style="12"/>
    <col min="7169" max="7169" width="15.85546875" style="12" customWidth="1"/>
    <col min="7170" max="7170" width="9.7109375" style="12" customWidth="1"/>
    <col min="7171" max="7171" width="9.42578125" style="12" customWidth="1"/>
    <col min="7172" max="7172" width="7.85546875" style="12" customWidth="1"/>
    <col min="7173" max="7173" width="13.28515625" style="12" customWidth="1"/>
    <col min="7174" max="7174" width="17.28515625" style="12" customWidth="1"/>
    <col min="7175" max="7175" width="21.42578125" style="12" customWidth="1"/>
    <col min="7176" max="7424" width="9.140625" style="12"/>
    <col min="7425" max="7425" width="15.85546875" style="12" customWidth="1"/>
    <col min="7426" max="7426" width="9.7109375" style="12" customWidth="1"/>
    <col min="7427" max="7427" width="9.42578125" style="12" customWidth="1"/>
    <col min="7428" max="7428" width="7.85546875" style="12" customWidth="1"/>
    <col min="7429" max="7429" width="13.28515625" style="12" customWidth="1"/>
    <col min="7430" max="7430" width="17.28515625" style="12" customWidth="1"/>
    <col min="7431" max="7431" width="21.42578125" style="12" customWidth="1"/>
    <col min="7432" max="7680" width="9.140625" style="12"/>
    <col min="7681" max="7681" width="15.85546875" style="12" customWidth="1"/>
    <col min="7682" max="7682" width="9.7109375" style="12" customWidth="1"/>
    <col min="7683" max="7683" width="9.42578125" style="12" customWidth="1"/>
    <col min="7684" max="7684" width="7.85546875" style="12" customWidth="1"/>
    <col min="7685" max="7685" width="13.28515625" style="12" customWidth="1"/>
    <col min="7686" max="7686" width="17.28515625" style="12" customWidth="1"/>
    <col min="7687" max="7687" width="21.42578125" style="12" customWidth="1"/>
    <col min="7688" max="7936" width="9.140625" style="12"/>
    <col min="7937" max="7937" width="15.85546875" style="12" customWidth="1"/>
    <col min="7938" max="7938" width="9.7109375" style="12" customWidth="1"/>
    <col min="7939" max="7939" width="9.42578125" style="12" customWidth="1"/>
    <col min="7940" max="7940" width="7.85546875" style="12" customWidth="1"/>
    <col min="7941" max="7941" width="13.28515625" style="12" customWidth="1"/>
    <col min="7942" max="7942" width="17.28515625" style="12" customWidth="1"/>
    <col min="7943" max="7943" width="21.42578125" style="12" customWidth="1"/>
    <col min="7944" max="8192" width="9.140625" style="12"/>
    <col min="8193" max="8193" width="15.85546875" style="12" customWidth="1"/>
    <col min="8194" max="8194" width="9.7109375" style="12" customWidth="1"/>
    <col min="8195" max="8195" width="9.42578125" style="12" customWidth="1"/>
    <col min="8196" max="8196" width="7.85546875" style="12" customWidth="1"/>
    <col min="8197" max="8197" width="13.28515625" style="12" customWidth="1"/>
    <col min="8198" max="8198" width="17.28515625" style="12" customWidth="1"/>
    <col min="8199" max="8199" width="21.42578125" style="12" customWidth="1"/>
    <col min="8200" max="8448" width="9.140625" style="12"/>
    <col min="8449" max="8449" width="15.85546875" style="12" customWidth="1"/>
    <col min="8450" max="8450" width="9.7109375" style="12" customWidth="1"/>
    <col min="8451" max="8451" width="9.42578125" style="12" customWidth="1"/>
    <col min="8452" max="8452" width="7.85546875" style="12" customWidth="1"/>
    <col min="8453" max="8453" width="13.28515625" style="12" customWidth="1"/>
    <col min="8454" max="8454" width="17.28515625" style="12" customWidth="1"/>
    <col min="8455" max="8455" width="21.42578125" style="12" customWidth="1"/>
    <col min="8456" max="8704" width="9.140625" style="12"/>
    <col min="8705" max="8705" width="15.85546875" style="12" customWidth="1"/>
    <col min="8706" max="8706" width="9.7109375" style="12" customWidth="1"/>
    <col min="8707" max="8707" width="9.42578125" style="12" customWidth="1"/>
    <col min="8708" max="8708" width="7.85546875" style="12" customWidth="1"/>
    <col min="8709" max="8709" width="13.28515625" style="12" customWidth="1"/>
    <col min="8710" max="8710" width="17.28515625" style="12" customWidth="1"/>
    <col min="8711" max="8711" width="21.42578125" style="12" customWidth="1"/>
    <col min="8712" max="8960" width="9.140625" style="12"/>
    <col min="8961" max="8961" width="15.85546875" style="12" customWidth="1"/>
    <col min="8962" max="8962" width="9.7109375" style="12" customWidth="1"/>
    <col min="8963" max="8963" width="9.42578125" style="12" customWidth="1"/>
    <col min="8964" max="8964" width="7.85546875" style="12" customWidth="1"/>
    <col min="8965" max="8965" width="13.28515625" style="12" customWidth="1"/>
    <col min="8966" max="8966" width="17.28515625" style="12" customWidth="1"/>
    <col min="8967" max="8967" width="21.42578125" style="12" customWidth="1"/>
    <col min="8968" max="9216" width="9.140625" style="12"/>
    <col min="9217" max="9217" width="15.85546875" style="12" customWidth="1"/>
    <col min="9218" max="9218" width="9.7109375" style="12" customWidth="1"/>
    <col min="9219" max="9219" width="9.42578125" style="12" customWidth="1"/>
    <col min="9220" max="9220" width="7.85546875" style="12" customWidth="1"/>
    <col min="9221" max="9221" width="13.28515625" style="12" customWidth="1"/>
    <col min="9222" max="9222" width="17.28515625" style="12" customWidth="1"/>
    <col min="9223" max="9223" width="21.42578125" style="12" customWidth="1"/>
    <col min="9224" max="9472" width="9.140625" style="12"/>
    <col min="9473" max="9473" width="15.85546875" style="12" customWidth="1"/>
    <col min="9474" max="9474" width="9.7109375" style="12" customWidth="1"/>
    <col min="9475" max="9475" width="9.42578125" style="12" customWidth="1"/>
    <col min="9476" max="9476" width="7.85546875" style="12" customWidth="1"/>
    <col min="9477" max="9477" width="13.28515625" style="12" customWidth="1"/>
    <col min="9478" max="9478" width="17.28515625" style="12" customWidth="1"/>
    <col min="9479" max="9479" width="21.42578125" style="12" customWidth="1"/>
    <col min="9480" max="9728" width="9.140625" style="12"/>
    <col min="9729" max="9729" width="15.85546875" style="12" customWidth="1"/>
    <col min="9730" max="9730" width="9.7109375" style="12" customWidth="1"/>
    <col min="9731" max="9731" width="9.42578125" style="12" customWidth="1"/>
    <col min="9732" max="9732" width="7.85546875" style="12" customWidth="1"/>
    <col min="9733" max="9733" width="13.28515625" style="12" customWidth="1"/>
    <col min="9734" max="9734" width="17.28515625" style="12" customWidth="1"/>
    <col min="9735" max="9735" width="21.42578125" style="12" customWidth="1"/>
    <col min="9736" max="9984" width="9.140625" style="12"/>
    <col min="9985" max="9985" width="15.85546875" style="12" customWidth="1"/>
    <col min="9986" max="9986" width="9.7109375" style="12" customWidth="1"/>
    <col min="9987" max="9987" width="9.42578125" style="12" customWidth="1"/>
    <col min="9988" max="9988" width="7.85546875" style="12" customWidth="1"/>
    <col min="9989" max="9989" width="13.28515625" style="12" customWidth="1"/>
    <col min="9990" max="9990" width="17.28515625" style="12" customWidth="1"/>
    <col min="9991" max="9991" width="21.42578125" style="12" customWidth="1"/>
    <col min="9992" max="10240" width="9.140625" style="12"/>
    <col min="10241" max="10241" width="15.85546875" style="12" customWidth="1"/>
    <col min="10242" max="10242" width="9.7109375" style="12" customWidth="1"/>
    <col min="10243" max="10243" width="9.42578125" style="12" customWidth="1"/>
    <col min="10244" max="10244" width="7.85546875" style="12" customWidth="1"/>
    <col min="10245" max="10245" width="13.28515625" style="12" customWidth="1"/>
    <col min="10246" max="10246" width="17.28515625" style="12" customWidth="1"/>
    <col min="10247" max="10247" width="21.42578125" style="12" customWidth="1"/>
    <col min="10248" max="10496" width="9.140625" style="12"/>
    <col min="10497" max="10497" width="15.85546875" style="12" customWidth="1"/>
    <col min="10498" max="10498" width="9.7109375" style="12" customWidth="1"/>
    <col min="10499" max="10499" width="9.42578125" style="12" customWidth="1"/>
    <col min="10500" max="10500" width="7.85546875" style="12" customWidth="1"/>
    <col min="10501" max="10501" width="13.28515625" style="12" customWidth="1"/>
    <col min="10502" max="10502" width="17.28515625" style="12" customWidth="1"/>
    <col min="10503" max="10503" width="21.42578125" style="12" customWidth="1"/>
    <col min="10504" max="10752" width="9.140625" style="12"/>
    <col min="10753" max="10753" width="15.85546875" style="12" customWidth="1"/>
    <col min="10754" max="10754" width="9.7109375" style="12" customWidth="1"/>
    <col min="10755" max="10755" width="9.42578125" style="12" customWidth="1"/>
    <col min="10756" max="10756" width="7.85546875" style="12" customWidth="1"/>
    <col min="10757" max="10757" width="13.28515625" style="12" customWidth="1"/>
    <col min="10758" max="10758" width="17.28515625" style="12" customWidth="1"/>
    <col min="10759" max="10759" width="21.42578125" style="12" customWidth="1"/>
    <col min="10760" max="11008" width="9.140625" style="12"/>
    <col min="11009" max="11009" width="15.85546875" style="12" customWidth="1"/>
    <col min="11010" max="11010" width="9.7109375" style="12" customWidth="1"/>
    <col min="11011" max="11011" width="9.42578125" style="12" customWidth="1"/>
    <col min="11012" max="11012" width="7.85546875" style="12" customWidth="1"/>
    <col min="11013" max="11013" width="13.28515625" style="12" customWidth="1"/>
    <col min="11014" max="11014" width="17.28515625" style="12" customWidth="1"/>
    <col min="11015" max="11015" width="21.42578125" style="12" customWidth="1"/>
    <col min="11016" max="11264" width="9.140625" style="12"/>
    <col min="11265" max="11265" width="15.85546875" style="12" customWidth="1"/>
    <col min="11266" max="11266" width="9.7109375" style="12" customWidth="1"/>
    <col min="11267" max="11267" width="9.42578125" style="12" customWidth="1"/>
    <col min="11268" max="11268" width="7.85546875" style="12" customWidth="1"/>
    <col min="11269" max="11269" width="13.28515625" style="12" customWidth="1"/>
    <col min="11270" max="11270" width="17.28515625" style="12" customWidth="1"/>
    <col min="11271" max="11271" width="21.42578125" style="12" customWidth="1"/>
    <col min="11272" max="11520" width="9.140625" style="12"/>
    <col min="11521" max="11521" width="15.85546875" style="12" customWidth="1"/>
    <col min="11522" max="11522" width="9.7109375" style="12" customWidth="1"/>
    <col min="11523" max="11523" width="9.42578125" style="12" customWidth="1"/>
    <col min="11524" max="11524" width="7.85546875" style="12" customWidth="1"/>
    <col min="11525" max="11525" width="13.28515625" style="12" customWidth="1"/>
    <col min="11526" max="11526" width="17.28515625" style="12" customWidth="1"/>
    <col min="11527" max="11527" width="21.42578125" style="12" customWidth="1"/>
    <col min="11528" max="11776" width="9.140625" style="12"/>
    <col min="11777" max="11777" width="15.85546875" style="12" customWidth="1"/>
    <col min="11778" max="11778" width="9.7109375" style="12" customWidth="1"/>
    <col min="11779" max="11779" width="9.42578125" style="12" customWidth="1"/>
    <col min="11780" max="11780" width="7.85546875" style="12" customWidth="1"/>
    <col min="11781" max="11781" width="13.28515625" style="12" customWidth="1"/>
    <col min="11782" max="11782" width="17.28515625" style="12" customWidth="1"/>
    <col min="11783" max="11783" width="21.42578125" style="12" customWidth="1"/>
    <col min="11784" max="12032" width="9.140625" style="12"/>
    <col min="12033" max="12033" width="15.85546875" style="12" customWidth="1"/>
    <col min="12034" max="12034" width="9.7109375" style="12" customWidth="1"/>
    <col min="12035" max="12035" width="9.42578125" style="12" customWidth="1"/>
    <col min="12036" max="12036" width="7.85546875" style="12" customWidth="1"/>
    <col min="12037" max="12037" width="13.28515625" style="12" customWidth="1"/>
    <col min="12038" max="12038" width="17.28515625" style="12" customWidth="1"/>
    <col min="12039" max="12039" width="21.42578125" style="12" customWidth="1"/>
    <col min="12040" max="12288" width="9.140625" style="12"/>
    <col min="12289" max="12289" width="15.85546875" style="12" customWidth="1"/>
    <col min="12290" max="12290" width="9.7109375" style="12" customWidth="1"/>
    <col min="12291" max="12291" width="9.42578125" style="12" customWidth="1"/>
    <col min="12292" max="12292" width="7.85546875" style="12" customWidth="1"/>
    <col min="12293" max="12293" width="13.28515625" style="12" customWidth="1"/>
    <col min="12294" max="12294" width="17.28515625" style="12" customWidth="1"/>
    <col min="12295" max="12295" width="21.42578125" style="12" customWidth="1"/>
    <col min="12296" max="12544" width="9.140625" style="12"/>
    <col min="12545" max="12545" width="15.85546875" style="12" customWidth="1"/>
    <col min="12546" max="12546" width="9.7109375" style="12" customWidth="1"/>
    <col min="12547" max="12547" width="9.42578125" style="12" customWidth="1"/>
    <col min="12548" max="12548" width="7.85546875" style="12" customWidth="1"/>
    <col min="12549" max="12549" width="13.28515625" style="12" customWidth="1"/>
    <col min="12550" max="12550" width="17.28515625" style="12" customWidth="1"/>
    <col min="12551" max="12551" width="21.42578125" style="12" customWidth="1"/>
    <col min="12552" max="12800" width="9.140625" style="12"/>
    <col min="12801" max="12801" width="15.85546875" style="12" customWidth="1"/>
    <col min="12802" max="12802" width="9.7109375" style="12" customWidth="1"/>
    <col min="12803" max="12803" width="9.42578125" style="12" customWidth="1"/>
    <col min="12804" max="12804" width="7.85546875" style="12" customWidth="1"/>
    <col min="12805" max="12805" width="13.28515625" style="12" customWidth="1"/>
    <col min="12806" max="12806" width="17.28515625" style="12" customWidth="1"/>
    <col min="12807" max="12807" width="21.42578125" style="12" customWidth="1"/>
    <col min="12808" max="13056" width="9.140625" style="12"/>
    <col min="13057" max="13057" width="15.85546875" style="12" customWidth="1"/>
    <col min="13058" max="13058" width="9.7109375" style="12" customWidth="1"/>
    <col min="13059" max="13059" width="9.42578125" style="12" customWidth="1"/>
    <col min="13060" max="13060" width="7.85546875" style="12" customWidth="1"/>
    <col min="13061" max="13061" width="13.28515625" style="12" customWidth="1"/>
    <col min="13062" max="13062" width="17.28515625" style="12" customWidth="1"/>
    <col min="13063" max="13063" width="21.42578125" style="12" customWidth="1"/>
    <col min="13064" max="13312" width="9.140625" style="12"/>
    <col min="13313" max="13313" width="15.85546875" style="12" customWidth="1"/>
    <col min="13314" max="13314" width="9.7109375" style="12" customWidth="1"/>
    <col min="13315" max="13315" width="9.42578125" style="12" customWidth="1"/>
    <col min="13316" max="13316" width="7.85546875" style="12" customWidth="1"/>
    <col min="13317" max="13317" width="13.28515625" style="12" customWidth="1"/>
    <col min="13318" max="13318" width="17.28515625" style="12" customWidth="1"/>
    <col min="13319" max="13319" width="21.42578125" style="12" customWidth="1"/>
    <col min="13320" max="13568" width="9.140625" style="12"/>
    <col min="13569" max="13569" width="15.85546875" style="12" customWidth="1"/>
    <col min="13570" max="13570" width="9.7109375" style="12" customWidth="1"/>
    <col min="13571" max="13571" width="9.42578125" style="12" customWidth="1"/>
    <col min="13572" max="13572" width="7.85546875" style="12" customWidth="1"/>
    <col min="13573" max="13573" width="13.28515625" style="12" customWidth="1"/>
    <col min="13574" max="13574" width="17.28515625" style="12" customWidth="1"/>
    <col min="13575" max="13575" width="21.42578125" style="12" customWidth="1"/>
    <col min="13576" max="13824" width="9.140625" style="12"/>
    <col min="13825" max="13825" width="15.85546875" style="12" customWidth="1"/>
    <col min="13826" max="13826" width="9.7109375" style="12" customWidth="1"/>
    <col min="13827" max="13827" width="9.42578125" style="12" customWidth="1"/>
    <col min="13828" max="13828" width="7.85546875" style="12" customWidth="1"/>
    <col min="13829" max="13829" width="13.28515625" style="12" customWidth="1"/>
    <col min="13830" max="13830" width="17.28515625" style="12" customWidth="1"/>
    <col min="13831" max="13831" width="21.42578125" style="12" customWidth="1"/>
    <col min="13832" max="14080" width="9.140625" style="12"/>
    <col min="14081" max="14081" width="15.85546875" style="12" customWidth="1"/>
    <col min="14082" max="14082" width="9.7109375" style="12" customWidth="1"/>
    <col min="14083" max="14083" width="9.42578125" style="12" customWidth="1"/>
    <col min="14084" max="14084" width="7.85546875" style="12" customWidth="1"/>
    <col min="14085" max="14085" width="13.28515625" style="12" customWidth="1"/>
    <col min="14086" max="14086" width="17.28515625" style="12" customWidth="1"/>
    <col min="14087" max="14087" width="21.42578125" style="12" customWidth="1"/>
    <col min="14088" max="14336" width="9.140625" style="12"/>
    <col min="14337" max="14337" width="15.85546875" style="12" customWidth="1"/>
    <col min="14338" max="14338" width="9.7109375" style="12" customWidth="1"/>
    <col min="14339" max="14339" width="9.42578125" style="12" customWidth="1"/>
    <col min="14340" max="14340" width="7.85546875" style="12" customWidth="1"/>
    <col min="14341" max="14341" width="13.28515625" style="12" customWidth="1"/>
    <col min="14342" max="14342" width="17.28515625" style="12" customWidth="1"/>
    <col min="14343" max="14343" width="21.42578125" style="12" customWidth="1"/>
    <col min="14344" max="14592" width="9.140625" style="12"/>
    <col min="14593" max="14593" width="15.85546875" style="12" customWidth="1"/>
    <col min="14594" max="14594" width="9.7109375" style="12" customWidth="1"/>
    <col min="14595" max="14595" width="9.42578125" style="12" customWidth="1"/>
    <col min="14596" max="14596" width="7.85546875" style="12" customWidth="1"/>
    <col min="14597" max="14597" width="13.28515625" style="12" customWidth="1"/>
    <col min="14598" max="14598" width="17.28515625" style="12" customWidth="1"/>
    <col min="14599" max="14599" width="21.42578125" style="12" customWidth="1"/>
    <col min="14600" max="14848" width="9.140625" style="12"/>
    <col min="14849" max="14849" width="15.85546875" style="12" customWidth="1"/>
    <col min="14850" max="14850" width="9.7109375" style="12" customWidth="1"/>
    <col min="14851" max="14851" width="9.42578125" style="12" customWidth="1"/>
    <col min="14852" max="14852" width="7.85546875" style="12" customWidth="1"/>
    <col min="14853" max="14853" width="13.28515625" style="12" customWidth="1"/>
    <col min="14854" max="14854" width="17.28515625" style="12" customWidth="1"/>
    <col min="14855" max="14855" width="21.42578125" style="12" customWidth="1"/>
    <col min="14856" max="15104" width="9.140625" style="12"/>
    <col min="15105" max="15105" width="15.85546875" style="12" customWidth="1"/>
    <col min="15106" max="15106" width="9.7109375" style="12" customWidth="1"/>
    <col min="15107" max="15107" width="9.42578125" style="12" customWidth="1"/>
    <col min="15108" max="15108" width="7.85546875" style="12" customWidth="1"/>
    <col min="15109" max="15109" width="13.28515625" style="12" customWidth="1"/>
    <col min="15110" max="15110" width="17.28515625" style="12" customWidth="1"/>
    <col min="15111" max="15111" width="21.42578125" style="12" customWidth="1"/>
    <col min="15112" max="15360" width="9.140625" style="12"/>
    <col min="15361" max="15361" width="15.85546875" style="12" customWidth="1"/>
    <col min="15362" max="15362" width="9.7109375" style="12" customWidth="1"/>
    <col min="15363" max="15363" width="9.42578125" style="12" customWidth="1"/>
    <col min="15364" max="15364" width="7.85546875" style="12" customWidth="1"/>
    <col min="15365" max="15365" width="13.28515625" style="12" customWidth="1"/>
    <col min="15366" max="15366" width="17.28515625" style="12" customWidth="1"/>
    <col min="15367" max="15367" width="21.42578125" style="12" customWidth="1"/>
    <col min="15368" max="15616" width="9.140625" style="12"/>
    <col min="15617" max="15617" width="15.85546875" style="12" customWidth="1"/>
    <col min="15618" max="15618" width="9.7109375" style="12" customWidth="1"/>
    <col min="15619" max="15619" width="9.42578125" style="12" customWidth="1"/>
    <col min="15620" max="15620" width="7.85546875" style="12" customWidth="1"/>
    <col min="15621" max="15621" width="13.28515625" style="12" customWidth="1"/>
    <col min="15622" max="15622" width="17.28515625" style="12" customWidth="1"/>
    <col min="15623" max="15623" width="21.42578125" style="12" customWidth="1"/>
    <col min="15624" max="15872" width="9.140625" style="12"/>
    <col min="15873" max="15873" width="15.85546875" style="12" customWidth="1"/>
    <col min="15874" max="15874" width="9.7109375" style="12" customWidth="1"/>
    <col min="15875" max="15875" width="9.42578125" style="12" customWidth="1"/>
    <col min="15876" max="15876" width="7.85546875" style="12" customWidth="1"/>
    <col min="15877" max="15877" width="13.28515625" style="12" customWidth="1"/>
    <col min="15878" max="15878" width="17.28515625" style="12" customWidth="1"/>
    <col min="15879" max="15879" width="21.42578125" style="12" customWidth="1"/>
    <col min="15880" max="16128" width="9.140625" style="12"/>
    <col min="16129" max="16129" width="15.85546875" style="12" customWidth="1"/>
    <col min="16130" max="16130" width="9.7109375" style="12" customWidth="1"/>
    <col min="16131" max="16131" width="9.42578125" style="12" customWidth="1"/>
    <col min="16132" max="16132" width="7.85546875" style="12" customWidth="1"/>
    <col min="16133" max="16133" width="13.28515625" style="12" customWidth="1"/>
    <col min="16134" max="16134" width="17.28515625" style="12" customWidth="1"/>
    <col min="16135" max="16135" width="21.42578125" style="12" customWidth="1"/>
    <col min="16136" max="16384" width="9.140625" style="12"/>
  </cols>
  <sheetData>
    <row r="7" spans="1:7" ht="18.75" customHeight="1">
      <c r="A7" s="11"/>
      <c r="B7" s="11"/>
      <c r="C7" s="88" t="s">
        <v>85</v>
      </c>
      <c r="D7" s="89"/>
      <c r="E7" s="89"/>
      <c r="F7" s="88"/>
      <c r="G7" s="89"/>
    </row>
    <row r="8" spans="1:7" ht="24.75" customHeight="1">
      <c r="A8" s="88" t="s">
        <v>86</v>
      </c>
      <c r="B8" s="89"/>
      <c r="C8" s="89"/>
      <c r="D8" s="89"/>
      <c r="E8" s="89"/>
      <c r="F8" s="13"/>
      <c r="G8" s="13"/>
    </row>
    <row r="9" spans="1:7" ht="18.75">
      <c r="A9" s="11"/>
      <c r="B9" s="11"/>
      <c r="C9" s="11"/>
      <c r="D9" s="11"/>
      <c r="E9" s="14"/>
      <c r="F9" s="13"/>
      <c r="G9" s="13"/>
    </row>
    <row r="10" spans="1:7" ht="18.75">
      <c r="A10" s="11"/>
      <c r="B10" s="11"/>
      <c r="C10" s="11"/>
      <c r="D10" s="11"/>
      <c r="E10" s="14"/>
      <c r="F10" s="13"/>
      <c r="G10" s="13"/>
    </row>
    <row r="11" spans="1:7" ht="15" customHeight="1">
      <c r="A11" s="90" t="s">
        <v>64</v>
      </c>
      <c r="B11" s="91"/>
      <c r="C11" s="91"/>
      <c r="D11" s="91"/>
      <c r="E11" s="91"/>
      <c r="F11" s="91"/>
      <c r="G11" s="15"/>
    </row>
    <row r="12" spans="1:7" ht="44.25" customHeight="1">
      <c r="A12" s="91"/>
      <c r="B12" s="91"/>
      <c r="C12" s="91"/>
      <c r="D12" s="91"/>
      <c r="E12" s="91"/>
      <c r="F12" s="91"/>
      <c r="G12" s="15"/>
    </row>
    <row r="13" spans="1:7" ht="15">
      <c r="A13" s="15"/>
      <c r="B13" s="15"/>
      <c r="C13" s="15"/>
      <c r="D13" s="15"/>
      <c r="E13" s="15"/>
      <c r="F13" s="15"/>
      <c r="G13" s="15"/>
    </row>
    <row r="14" spans="1:7" ht="18.75">
      <c r="A14" s="16" t="s">
        <v>87</v>
      </c>
      <c r="B14" s="17"/>
      <c r="C14" s="17"/>
      <c r="D14" s="17"/>
      <c r="E14" s="17"/>
      <c r="F14" s="17"/>
      <c r="G14" s="17"/>
    </row>
    <row r="15" spans="1:7">
      <c r="A15" s="17"/>
      <c r="B15" s="17"/>
      <c r="C15" s="17"/>
      <c r="D15" s="17"/>
      <c r="E15" s="17"/>
      <c r="F15" s="17"/>
      <c r="G15" s="17"/>
    </row>
    <row r="16" spans="1:7">
      <c r="A16" s="17"/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18"/>
      <c r="B18" s="18"/>
      <c r="C18" s="18"/>
      <c r="D18" s="18"/>
      <c r="E18" s="18"/>
      <c r="F18" s="18"/>
      <c r="G18" s="17"/>
    </row>
    <row r="19" spans="1:7" ht="18.75" customHeight="1">
      <c r="A19" s="92"/>
      <c r="B19" s="92"/>
      <c r="C19" s="92"/>
      <c r="D19" s="92"/>
      <c r="E19" s="92"/>
      <c r="F19" s="17"/>
      <c r="G19" s="17"/>
    </row>
  </sheetData>
  <mergeCells count="5">
    <mergeCell ref="C7:E7"/>
    <mergeCell ref="F7:G7"/>
    <mergeCell ref="A8:E8"/>
    <mergeCell ref="A11:F12"/>
    <mergeCell ref="A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K36" sqref="K36"/>
    </sheetView>
  </sheetViews>
  <sheetFormatPr defaultRowHeight="15"/>
  <cols>
    <col min="1" max="1" width="19.5703125" customWidth="1"/>
    <col min="4" max="4" width="7.140625" customWidth="1"/>
    <col min="7" max="7" width="7.140625" customWidth="1"/>
    <col min="10" max="10" width="7.42578125" customWidth="1"/>
    <col min="13" max="13" width="7.140625" customWidth="1"/>
    <col min="16" max="16" width="7.28515625" customWidth="1"/>
    <col min="19" max="19" width="7.1406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0"/>
      <c r="B2" s="102" t="s">
        <v>29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>
      <c r="A3" s="100"/>
      <c r="B3" s="100" t="s">
        <v>30</v>
      </c>
      <c r="C3" s="100"/>
      <c r="D3" s="100"/>
      <c r="E3" s="100" t="s">
        <v>31</v>
      </c>
      <c r="F3" s="100"/>
      <c r="G3" s="100"/>
      <c r="H3" s="100" t="s">
        <v>32</v>
      </c>
      <c r="I3" s="100"/>
      <c r="J3" s="102"/>
      <c r="K3" s="100" t="s">
        <v>54</v>
      </c>
      <c r="L3" s="100"/>
      <c r="M3" s="100"/>
      <c r="N3" s="100" t="s">
        <v>55</v>
      </c>
      <c r="O3" s="100"/>
      <c r="P3" s="100"/>
      <c r="Q3" s="100" t="s">
        <v>36</v>
      </c>
      <c r="R3" s="100"/>
      <c r="S3" s="102"/>
    </row>
    <row r="4" spans="1:19" ht="24.75" customHeight="1">
      <c r="A4" s="10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0">
        <v>17517</v>
      </c>
      <c r="C5" s="79">
        <v>10</v>
      </c>
      <c r="D5" s="79">
        <v>2</v>
      </c>
      <c r="E5" s="70">
        <v>52991</v>
      </c>
      <c r="F5" s="79">
        <v>11</v>
      </c>
      <c r="G5" s="79">
        <v>45</v>
      </c>
      <c r="H5" s="70">
        <v>21145</v>
      </c>
      <c r="I5" s="79">
        <v>73</v>
      </c>
      <c r="J5" s="79">
        <v>357</v>
      </c>
      <c r="K5" s="70">
        <v>20687</v>
      </c>
      <c r="L5" s="79">
        <v>386</v>
      </c>
      <c r="M5" s="79">
        <v>350</v>
      </c>
      <c r="N5" s="70">
        <v>3264</v>
      </c>
      <c r="O5" s="70">
        <v>5919</v>
      </c>
      <c r="P5" s="79">
        <v>451</v>
      </c>
      <c r="Q5" s="70">
        <v>1007</v>
      </c>
      <c r="R5" s="70">
        <v>2702</v>
      </c>
      <c r="S5" s="79">
        <v>10</v>
      </c>
    </row>
    <row r="6" spans="1:19">
      <c r="A6" s="42" t="s">
        <v>74</v>
      </c>
      <c r="B6" s="74">
        <v>442</v>
      </c>
      <c r="C6" s="74">
        <v>1</v>
      </c>
      <c r="D6" s="84" t="s">
        <v>72</v>
      </c>
      <c r="E6" s="72">
        <v>1312</v>
      </c>
      <c r="F6" s="84" t="s">
        <v>72</v>
      </c>
      <c r="G6" s="84" t="s">
        <v>72</v>
      </c>
      <c r="H6" s="74">
        <v>455</v>
      </c>
      <c r="I6" s="74">
        <v>1</v>
      </c>
      <c r="J6" s="74">
        <v>4</v>
      </c>
      <c r="K6" s="74">
        <v>361</v>
      </c>
      <c r="L6" s="74">
        <v>8</v>
      </c>
      <c r="M6" s="84" t="s">
        <v>72</v>
      </c>
      <c r="N6" s="74">
        <v>57</v>
      </c>
      <c r="O6" s="74">
        <v>142</v>
      </c>
      <c r="P6" s="74">
        <v>25</v>
      </c>
      <c r="Q6" s="74">
        <v>16</v>
      </c>
      <c r="R6" s="74">
        <v>67</v>
      </c>
      <c r="S6" s="74">
        <v>4</v>
      </c>
    </row>
    <row r="7" spans="1:19">
      <c r="A7" s="42" t="s">
        <v>6</v>
      </c>
      <c r="B7" s="74">
        <v>519</v>
      </c>
      <c r="C7" s="84" t="s">
        <v>72</v>
      </c>
      <c r="D7" s="84" t="s">
        <v>72</v>
      </c>
      <c r="E7" s="72">
        <v>2030</v>
      </c>
      <c r="F7" s="84" t="s">
        <v>72</v>
      </c>
      <c r="G7" s="84" t="s">
        <v>72</v>
      </c>
      <c r="H7" s="74">
        <v>564</v>
      </c>
      <c r="I7" s="74">
        <v>1</v>
      </c>
      <c r="J7" s="74">
        <v>12</v>
      </c>
      <c r="K7" s="74">
        <v>594</v>
      </c>
      <c r="L7" s="74">
        <v>7</v>
      </c>
      <c r="M7" s="74">
        <v>13</v>
      </c>
      <c r="N7" s="74">
        <v>71</v>
      </c>
      <c r="O7" s="74">
        <v>187</v>
      </c>
      <c r="P7" s="74">
        <v>7</v>
      </c>
      <c r="Q7" s="74">
        <v>2</v>
      </c>
      <c r="R7" s="74">
        <v>1</v>
      </c>
      <c r="S7" s="84" t="s">
        <v>72</v>
      </c>
    </row>
    <row r="8" spans="1:19">
      <c r="A8" s="42" t="s">
        <v>7</v>
      </c>
      <c r="B8" s="74">
        <v>569</v>
      </c>
      <c r="C8" s="84" t="s">
        <v>72</v>
      </c>
      <c r="D8" s="84" t="s">
        <v>72</v>
      </c>
      <c r="E8" s="72">
        <v>2565</v>
      </c>
      <c r="F8" s="84" t="s">
        <v>72</v>
      </c>
      <c r="G8" s="74">
        <v>1</v>
      </c>
      <c r="H8" s="74">
        <v>635</v>
      </c>
      <c r="I8" s="74">
        <v>2</v>
      </c>
      <c r="J8" s="74">
        <v>8</v>
      </c>
      <c r="K8" s="74">
        <v>754</v>
      </c>
      <c r="L8" s="74">
        <v>5</v>
      </c>
      <c r="M8" s="74">
        <v>13</v>
      </c>
      <c r="N8" s="74">
        <v>102</v>
      </c>
      <c r="O8" s="74">
        <v>276</v>
      </c>
      <c r="P8" s="74">
        <v>17</v>
      </c>
      <c r="Q8" s="74">
        <v>1</v>
      </c>
      <c r="R8" s="74">
        <v>1</v>
      </c>
      <c r="S8" s="84" t="s">
        <v>72</v>
      </c>
    </row>
    <row r="9" spans="1:19">
      <c r="A9" s="42" t="s">
        <v>8</v>
      </c>
      <c r="B9" s="72">
        <v>1367</v>
      </c>
      <c r="C9" s="84" t="s">
        <v>72</v>
      </c>
      <c r="D9" s="84" t="s">
        <v>72</v>
      </c>
      <c r="E9" s="72">
        <v>5112</v>
      </c>
      <c r="F9" s="74">
        <v>3</v>
      </c>
      <c r="G9" s="74">
        <v>3</v>
      </c>
      <c r="H9" s="72">
        <v>2653</v>
      </c>
      <c r="I9" s="74">
        <v>11</v>
      </c>
      <c r="J9" s="74">
        <v>47</v>
      </c>
      <c r="K9" s="72">
        <v>2265</v>
      </c>
      <c r="L9" s="74">
        <v>71</v>
      </c>
      <c r="M9" s="74">
        <v>29</v>
      </c>
      <c r="N9" s="74">
        <v>320</v>
      </c>
      <c r="O9" s="74">
        <v>839</v>
      </c>
      <c r="P9" s="74">
        <v>33</v>
      </c>
      <c r="Q9" s="74">
        <v>17</v>
      </c>
      <c r="R9" s="74">
        <v>3</v>
      </c>
      <c r="S9" s="84" t="s">
        <v>72</v>
      </c>
    </row>
    <row r="10" spans="1:19">
      <c r="A10" s="42" t="s">
        <v>9</v>
      </c>
      <c r="B10" s="74">
        <v>371</v>
      </c>
      <c r="C10" s="84" t="s">
        <v>72</v>
      </c>
      <c r="D10" s="84" t="s">
        <v>72</v>
      </c>
      <c r="E10" s="72">
        <v>1229</v>
      </c>
      <c r="F10" s="84" t="s">
        <v>72</v>
      </c>
      <c r="G10" s="74">
        <v>1</v>
      </c>
      <c r="H10" s="74">
        <v>483</v>
      </c>
      <c r="I10" s="74">
        <v>1</v>
      </c>
      <c r="J10" s="74">
        <v>7</v>
      </c>
      <c r="K10" s="74">
        <v>521</v>
      </c>
      <c r="L10" s="74">
        <v>6</v>
      </c>
      <c r="M10" s="74">
        <v>24</v>
      </c>
      <c r="N10" s="74">
        <v>66</v>
      </c>
      <c r="O10" s="74">
        <v>139</v>
      </c>
      <c r="P10" s="74">
        <v>20</v>
      </c>
      <c r="Q10" s="74">
        <v>3</v>
      </c>
      <c r="R10" s="84" t="s">
        <v>72</v>
      </c>
      <c r="S10" s="84" t="s">
        <v>72</v>
      </c>
    </row>
    <row r="11" spans="1:19">
      <c r="A11" s="42" t="s">
        <v>10</v>
      </c>
      <c r="B11" s="74">
        <v>499</v>
      </c>
      <c r="C11" s="84" t="s">
        <v>72</v>
      </c>
      <c r="D11" s="84" t="s">
        <v>72</v>
      </c>
      <c r="E11" s="72">
        <v>2116</v>
      </c>
      <c r="F11" s="84" t="s">
        <v>72</v>
      </c>
      <c r="G11" s="84" t="s">
        <v>72</v>
      </c>
      <c r="H11" s="74">
        <v>472</v>
      </c>
      <c r="I11" s="84" t="s">
        <v>72</v>
      </c>
      <c r="J11" s="74">
        <v>9</v>
      </c>
      <c r="K11" s="74">
        <v>518</v>
      </c>
      <c r="L11" s="74">
        <v>21</v>
      </c>
      <c r="M11" s="74">
        <v>24</v>
      </c>
      <c r="N11" s="74">
        <v>73</v>
      </c>
      <c r="O11" s="74">
        <v>136</v>
      </c>
      <c r="P11" s="74">
        <v>10</v>
      </c>
      <c r="Q11" s="74">
        <v>1</v>
      </c>
      <c r="R11" s="74">
        <v>1</v>
      </c>
      <c r="S11" s="84" t="s">
        <v>72</v>
      </c>
    </row>
    <row r="12" spans="1:19">
      <c r="A12" s="42" t="s">
        <v>11</v>
      </c>
      <c r="B12" s="74">
        <v>639</v>
      </c>
      <c r="C12" s="84" t="s">
        <v>72</v>
      </c>
      <c r="D12" s="84" t="s">
        <v>72</v>
      </c>
      <c r="E12" s="72">
        <v>3151</v>
      </c>
      <c r="F12" s="74">
        <v>1</v>
      </c>
      <c r="G12" s="74">
        <v>1</v>
      </c>
      <c r="H12" s="72">
        <v>1375</v>
      </c>
      <c r="I12" s="74">
        <v>18</v>
      </c>
      <c r="J12" s="74">
        <v>14</v>
      </c>
      <c r="K12" s="72">
        <v>1295</v>
      </c>
      <c r="L12" s="74">
        <v>23</v>
      </c>
      <c r="M12" s="74">
        <v>14</v>
      </c>
      <c r="N12" s="74">
        <v>124</v>
      </c>
      <c r="O12" s="74">
        <v>298</v>
      </c>
      <c r="P12" s="74">
        <v>17</v>
      </c>
      <c r="Q12" s="74">
        <v>4</v>
      </c>
      <c r="R12" s="74" t="s">
        <v>72</v>
      </c>
      <c r="S12" s="84" t="s">
        <v>72</v>
      </c>
    </row>
    <row r="13" spans="1:19">
      <c r="A13" s="6" t="s">
        <v>75</v>
      </c>
      <c r="B13" s="74">
        <v>280</v>
      </c>
      <c r="C13" s="74">
        <v>1</v>
      </c>
      <c r="D13" s="84" t="s">
        <v>72</v>
      </c>
      <c r="E13" s="74">
        <v>1618</v>
      </c>
      <c r="F13" s="84" t="s">
        <v>72</v>
      </c>
      <c r="G13" s="74">
        <v>2</v>
      </c>
      <c r="H13" s="72">
        <v>934</v>
      </c>
      <c r="I13" s="74">
        <v>8</v>
      </c>
      <c r="J13" s="74">
        <v>9</v>
      </c>
      <c r="K13" s="74">
        <v>746</v>
      </c>
      <c r="L13" s="74">
        <v>40</v>
      </c>
      <c r="M13" s="74">
        <v>10</v>
      </c>
      <c r="N13" s="74">
        <v>80</v>
      </c>
      <c r="O13" s="74">
        <v>289</v>
      </c>
      <c r="P13" s="74">
        <v>2</v>
      </c>
      <c r="Q13" s="74">
        <v>34</v>
      </c>
      <c r="R13" s="74">
        <v>167</v>
      </c>
      <c r="S13" s="84" t="s">
        <v>72</v>
      </c>
    </row>
    <row r="14" spans="1:19">
      <c r="A14" s="42" t="s">
        <v>12</v>
      </c>
      <c r="B14" s="74">
        <v>637</v>
      </c>
      <c r="C14" s="84" t="s">
        <v>72</v>
      </c>
      <c r="D14" s="84" t="s">
        <v>72</v>
      </c>
      <c r="E14" s="72">
        <v>2803</v>
      </c>
      <c r="F14" s="74">
        <v>2</v>
      </c>
      <c r="G14" s="74">
        <v>1</v>
      </c>
      <c r="H14" s="72">
        <v>834</v>
      </c>
      <c r="I14" s="74">
        <v>1</v>
      </c>
      <c r="J14" s="74">
        <v>10</v>
      </c>
      <c r="K14" s="72">
        <v>964</v>
      </c>
      <c r="L14" s="74">
        <v>20</v>
      </c>
      <c r="M14" s="74">
        <v>10</v>
      </c>
      <c r="N14" s="74">
        <v>169</v>
      </c>
      <c r="O14" s="74">
        <v>240</v>
      </c>
      <c r="P14" s="74">
        <v>18</v>
      </c>
      <c r="Q14" s="74">
        <v>2</v>
      </c>
      <c r="R14" s="84" t="s">
        <v>72</v>
      </c>
      <c r="S14" s="84" t="s">
        <v>72</v>
      </c>
    </row>
    <row r="15" spans="1:19">
      <c r="A15" s="42" t="s">
        <v>13</v>
      </c>
      <c r="B15" s="74">
        <v>737</v>
      </c>
      <c r="C15" s="84" t="s">
        <v>72</v>
      </c>
      <c r="D15" s="84" t="s">
        <v>72</v>
      </c>
      <c r="E15" s="72">
        <v>1906</v>
      </c>
      <c r="F15" s="74">
        <v>1</v>
      </c>
      <c r="G15" s="74">
        <v>2</v>
      </c>
      <c r="H15" s="74">
        <v>421</v>
      </c>
      <c r="I15" s="74">
        <v>1</v>
      </c>
      <c r="J15" s="74">
        <v>8</v>
      </c>
      <c r="K15" s="74">
        <v>389</v>
      </c>
      <c r="L15" s="74">
        <v>3</v>
      </c>
      <c r="M15" s="74">
        <v>7</v>
      </c>
      <c r="N15" s="74">
        <v>54</v>
      </c>
      <c r="O15" s="74">
        <v>244</v>
      </c>
      <c r="P15" s="74">
        <v>15</v>
      </c>
      <c r="Q15" s="74">
        <v>5</v>
      </c>
      <c r="R15" s="74">
        <v>2</v>
      </c>
      <c r="S15" s="74">
        <v>1</v>
      </c>
    </row>
    <row r="16" spans="1:19">
      <c r="A16" s="42" t="s">
        <v>14</v>
      </c>
      <c r="B16" s="74">
        <v>545</v>
      </c>
      <c r="C16" s="74">
        <v>4</v>
      </c>
      <c r="D16" s="84" t="s">
        <v>72</v>
      </c>
      <c r="E16" s="72">
        <v>1899</v>
      </c>
      <c r="F16" s="84" t="s">
        <v>72</v>
      </c>
      <c r="G16" s="74">
        <v>1</v>
      </c>
      <c r="H16" s="74">
        <v>912</v>
      </c>
      <c r="I16" s="74">
        <v>2</v>
      </c>
      <c r="J16" s="74">
        <v>19</v>
      </c>
      <c r="K16" s="74">
        <v>839</v>
      </c>
      <c r="L16" s="74">
        <v>9</v>
      </c>
      <c r="M16" s="74">
        <v>23</v>
      </c>
      <c r="N16" s="74">
        <v>64</v>
      </c>
      <c r="O16" s="74">
        <v>267</v>
      </c>
      <c r="P16" s="74">
        <v>7</v>
      </c>
      <c r="Q16" s="74">
        <v>2</v>
      </c>
      <c r="R16" s="74">
        <v>1</v>
      </c>
      <c r="S16" s="84" t="s">
        <v>72</v>
      </c>
    </row>
    <row r="17" spans="1:19">
      <c r="A17" s="42" t="s">
        <v>15</v>
      </c>
      <c r="B17" s="74">
        <v>632</v>
      </c>
      <c r="C17" s="84" t="s">
        <v>72</v>
      </c>
      <c r="D17" s="84" t="s">
        <v>72</v>
      </c>
      <c r="E17" s="72">
        <v>1673</v>
      </c>
      <c r="F17" s="84" t="s">
        <v>72</v>
      </c>
      <c r="G17" s="74">
        <v>4</v>
      </c>
      <c r="H17" s="74">
        <v>820</v>
      </c>
      <c r="I17" s="74">
        <v>1</v>
      </c>
      <c r="J17" s="74">
        <v>10</v>
      </c>
      <c r="K17" s="74">
        <v>1048</v>
      </c>
      <c r="L17" s="74">
        <v>20</v>
      </c>
      <c r="M17" s="74">
        <v>25</v>
      </c>
      <c r="N17" s="74">
        <v>159</v>
      </c>
      <c r="O17" s="74">
        <v>305</v>
      </c>
      <c r="P17" s="74">
        <v>42</v>
      </c>
      <c r="Q17" s="84" t="s">
        <v>72</v>
      </c>
      <c r="R17" s="84" t="s">
        <v>72</v>
      </c>
      <c r="S17" s="84" t="s">
        <v>72</v>
      </c>
    </row>
    <row r="18" spans="1:19">
      <c r="A18" s="42" t="s">
        <v>17</v>
      </c>
      <c r="B18" s="74">
        <v>516</v>
      </c>
      <c r="C18" s="84" t="s">
        <v>72</v>
      </c>
      <c r="D18" s="84" t="s">
        <v>72</v>
      </c>
      <c r="E18" s="72">
        <v>1773</v>
      </c>
      <c r="F18" s="84" t="s">
        <v>72</v>
      </c>
      <c r="G18" s="74">
        <v>2</v>
      </c>
      <c r="H18" s="74">
        <v>587</v>
      </c>
      <c r="I18" s="74">
        <v>3</v>
      </c>
      <c r="J18" s="74">
        <v>16</v>
      </c>
      <c r="K18" s="74">
        <v>522</v>
      </c>
      <c r="L18" s="74">
        <v>22</v>
      </c>
      <c r="M18" s="74">
        <v>11</v>
      </c>
      <c r="N18" s="74">
        <v>73</v>
      </c>
      <c r="O18" s="74">
        <v>194</v>
      </c>
      <c r="P18" s="74">
        <v>10</v>
      </c>
      <c r="Q18" s="74">
        <v>3</v>
      </c>
      <c r="R18" s="84" t="s">
        <v>72</v>
      </c>
      <c r="S18" s="84" t="s">
        <v>72</v>
      </c>
    </row>
    <row r="19" spans="1:19">
      <c r="A19" s="42" t="s">
        <v>18</v>
      </c>
      <c r="B19" s="74">
        <v>361</v>
      </c>
      <c r="C19" s="84" t="s">
        <v>72</v>
      </c>
      <c r="D19" s="84" t="s">
        <v>72</v>
      </c>
      <c r="E19" s="72">
        <v>1271</v>
      </c>
      <c r="F19" s="84" t="s">
        <v>72</v>
      </c>
      <c r="G19" s="74">
        <v>7</v>
      </c>
      <c r="H19" s="74">
        <v>375</v>
      </c>
      <c r="I19" s="74">
        <v>1</v>
      </c>
      <c r="J19" s="74">
        <v>4</v>
      </c>
      <c r="K19" s="74">
        <v>402</v>
      </c>
      <c r="L19" s="74">
        <v>10</v>
      </c>
      <c r="M19" s="74">
        <v>4</v>
      </c>
      <c r="N19" s="74">
        <v>52</v>
      </c>
      <c r="O19" s="74">
        <v>119</v>
      </c>
      <c r="P19" s="74">
        <v>4</v>
      </c>
      <c r="Q19" s="73" t="s">
        <v>72</v>
      </c>
      <c r="R19" s="74">
        <v>1</v>
      </c>
      <c r="S19" s="84" t="s">
        <v>72</v>
      </c>
    </row>
    <row r="20" spans="1:19">
      <c r="A20" s="42" t="s">
        <v>19</v>
      </c>
      <c r="B20" s="72">
        <v>2775</v>
      </c>
      <c r="C20" s="74">
        <v>1</v>
      </c>
      <c r="D20" s="74">
        <v>2</v>
      </c>
      <c r="E20" s="72">
        <v>4389</v>
      </c>
      <c r="F20" s="84" t="s">
        <v>72</v>
      </c>
      <c r="G20" s="74">
        <v>5</v>
      </c>
      <c r="H20" s="72">
        <v>1578</v>
      </c>
      <c r="I20" s="74">
        <v>5</v>
      </c>
      <c r="J20" s="74">
        <v>64</v>
      </c>
      <c r="K20" s="72">
        <v>1190</v>
      </c>
      <c r="L20" s="74">
        <v>20</v>
      </c>
      <c r="M20" s="74">
        <v>33</v>
      </c>
      <c r="N20" s="74">
        <v>87</v>
      </c>
      <c r="O20" s="74">
        <v>508</v>
      </c>
      <c r="P20" s="74">
        <v>25</v>
      </c>
      <c r="Q20" s="74">
        <v>2</v>
      </c>
      <c r="R20" s="74">
        <v>1</v>
      </c>
      <c r="S20" s="84" t="s">
        <v>72</v>
      </c>
    </row>
    <row r="21" spans="1:19">
      <c r="A21" s="6" t="s">
        <v>76</v>
      </c>
      <c r="B21" s="74">
        <v>137</v>
      </c>
      <c r="C21" s="84" t="s">
        <v>72</v>
      </c>
      <c r="D21" s="84" t="s">
        <v>72</v>
      </c>
      <c r="E21" s="74">
        <v>493</v>
      </c>
      <c r="F21" s="84" t="s">
        <v>72</v>
      </c>
      <c r="G21" s="84" t="s">
        <v>72</v>
      </c>
      <c r="H21" s="74">
        <v>222</v>
      </c>
      <c r="I21" s="84" t="s">
        <v>72</v>
      </c>
      <c r="J21" s="74">
        <v>1</v>
      </c>
      <c r="K21" s="74">
        <v>231</v>
      </c>
      <c r="L21" s="74">
        <v>1</v>
      </c>
      <c r="M21" s="74">
        <v>4</v>
      </c>
      <c r="N21" s="74">
        <v>61</v>
      </c>
      <c r="O21" s="74">
        <v>33</v>
      </c>
      <c r="P21" s="84" t="s">
        <v>72</v>
      </c>
      <c r="Q21" s="74">
        <v>6</v>
      </c>
      <c r="R21" s="74">
        <v>8</v>
      </c>
      <c r="S21" s="74">
        <v>5</v>
      </c>
    </row>
    <row r="22" spans="1:19">
      <c r="A22" s="42" t="s">
        <v>20</v>
      </c>
      <c r="B22" s="74">
        <v>533</v>
      </c>
      <c r="C22" s="74">
        <v>1</v>
      </c>
      <c r="D22" s="84" t="s">
        <v>72</v>
      </c>
      <c r="E22" s="72">
        <v>1839</v>
      </c>
      <c r="F22" s="84" t="s">
        <v>72</v>
      </c>
      <c r="G22" s="74">
        <v>1</v>
      </c>
      <c r="H22" s="72">
        <v>556</v>
      </c>
      <c r="I22" s="74">
        <v>2</v>
      </c>
      <c r="J22" s="74">
        <v>5</v>
      </c>
      <c r="K22" s="74">
        <v>565</v>
      </c>
      <c r="L22" s="74">
        <v>5</v>
      </c>
      <c r="M22" s="74">
        <v>6</v>
      </c>
      <c r="N22" s="74">
        <v>87</v>
      </c>
      <c r="O22" s="74">
        <v>156</v>
      </c>
      <c r="P22" s="74">
        <v>10</v>
      </c>
      <c r="Q22" s="74">
        <v>2</v>
      </c>
      <c r="R22" s="74">
        <v>1</v>
      </c>
      <c r="S22" s="84" t="s">
        <v>72</v>
      </c>
    </row>
    <row r="23" spans="1:19">
      <c r="A23" s="42" t="s">
        <v>21</v>
      </c>
      <c r="B23" s="74">
        <v>1396</v>
      </c>
      <c r="C23" s="84" t="s">
        <v>72</v>
      </c>
      <c r="D23" s="84" t="s">
        <v>72</v>
      </c>
      <c r="E23" s="72">
        <v>4365</v>
      </c>
      <c r="F23" s="74">
        <v>3</v>
      </c>
      <c r="G23" s="74">
        <v>4</v>
      </c>
      <c r="H23" s="72">
        <v>1811</v>
      </c>
      <c r="I23" s="74">
        <v>1</v>
      </c>
      <c r="J23" s="74">
        <v>34</v>
      </c>
      <c r="K23" s="72">
        <v>1645</v>
      </c>
      <c r="L23" s="74">
        <v>14</v>
      </c>
      <c r="M23" s="74">
        <v>38</v>
      </c>
      <c r="N23" s="74">
        <v>393</v>
      </c>
      <c r="O23" s="74">
        <v>357</v>
      </c>
      <c r="P23" s="74">
        <v>91</v>
      </c>
      <c r="Q23" s="74">
        <v>24</v>
      </c>
      <c r="R23" s="74">
        <v>1</v>
      </c>
      <c r="S23" s="84" t="s">
        <v>72</v>
      </c>
    </row>
    <row r="24" spans="1:19">
      <c r="A24" s="42" t="s">
        <v>22</v>
      </c>
      <c r="B24" s="72">
        <v>1755</v>
      </c>
      <c r="C24" s="74">
        <v>1</v>
      </c>
      <c r="D24" s="84" t="s">
        <v>72</v>
      </c>
      <c r="E24" s="72">
        <v>5680</v>
      </c>
      <c r="F24" s="84" t="s">
        <v>72</v>
      </c>
      <c r="G24" s="74">
        <v>2</v>
      </c>
      <c r="H24" s="72">
        <v>2987</v>
      </c>
      <c r="I24" s="74">
        <v>9</v>
      </c>
      <c r="J24" s="74">
        <v>27</v>
      </c>
      <c r="K24" s="72">
        <v>3182</v>
      </c>
      <c r="L24" s="74">
        <v>59</v>
      </c>
      <c r="M24" s="74">
        <v>22</v>
      </c>
      <c r="N24" s="74">
        <v>808</v>
      </c>
      <c r="O24" s="74">
        <v>706</v>
      </c>
      <c r="P24" s="74">
        <v>34</v>
      </c>
      <c r="Q24" s="74">
        <v>148</v>
      </c>
      <c r="R24" s="84" t="s">
        <v>72</v>
      </c>
      <c r="S24" s="84" t="s">
        <v>72</v>
      </c>
    </row>
    <row r="25" spans="1:19">
      <c r="A25" s="42" t="s">
        <v>23</v>
      </c>
      <c r="B25" s="72">
        <v>1762</v>
      </c>
      <c r="C25" s="84" t="s">
        <v>72</v>
      </c>
      <c r="D25" s="84" t="s">
        <v>72</v>
      </c>
      <c r="E25" s="72">
        <v>3405</v>
      </c>
      <c r="F25" s="72">
        <v>1</v>
      </c>
      <c r="G25" s="74">
        <v>1</v>
      </c>
      <c r="H25" s="72">
        <v>1373</v>
      </c>
      <c r="I25" s="74">
        <v>5</v>
      </c>
      <c r="J25" s="74">
        <v>24</v>
      </c>
      <c r="K25" s="72">
        <v>1172</v>
      </c>
      <c r="L25" s="74">
        <v>4</v>
      </c>
      <c r="M25" s="74">
        <v>18</v>
      </c>
      <c r="N25" s="74">
        <v>145</v>
      </c>
      <c r="O25" s="74">
        <v>367</v>
      </c>
      <c r="P25" s="74">
        <v>14</v>
      </c>
      <c r="Q25" s="74">
        <v>11</v>
      </c>
      <c r="R25" s="74">
        <v>1</v>
      </c>
      <c r="S25" s="84" t="s">
        <v>72</v>
      </c>
    </row>
    <row r="26" spans="1:19">
      <c r="A26" s="42" t="s">
        <v>24</v>
      </c>
      <c r="B26" s="74">
        <v>99</v>
      </c>
      <c r="C26" s="74">
        <v>1</v>
      </c>
      <c r="D26" s="84" t="s">
        <v>72</v>
      </c>
      <c r="E26" s="74">
        <v>266</v>
      </c>
      <c r="F26" s="84" t="s">
        <v>72</v>
      </c>
      <c r="G26" s="72">
        <v>1</v>
      </c>
      <c r="H26" s="74">
        <v>72</v>
      </c>
      <c r="I26" s="84" t="s">
        <v>72</v>
      </c>
      <c r="J26" s="74">
        <v>5</v>
      </c>
      <c r="K26" s="74">
        <v>121</v>
      </c>
      <c r="L26" s="74">
        <v>16</v>
      </c>
      <c r="M26" s="74">
        <v>4</v>
      </c>
      <c r="N26" s="74">
        <v>19</v>
      </c>
      <c r="O26" s="74">
        <v>68</v>
      </c>
      <c r="P26" s="74">
        <v>15</v>
      </c>
      <c r="Q26" s="74">
        <v>6</v>
      </c>
      <c r="R26" s="74">
        <v>1</v>
      </c>
      <c r="S26" s="84" t="s">
        <v>72</v>
      </c>
    </row>
    <row r="27" spans="1:19">
      <c r="A27" s="43" t="s">
        <v>25</v>
      </c>
      <c r="B27" s="80">
        <v>946</v>
      </c>
      <c r="C27" s="85" t="s">
        <v>72</v>
      </c>
      <c r="D27" s="85" t="s">
        <v>72</v>
      </c>
      <c r="E27" s="77">
        <v>2096</v>
      </c>
      <c r="F27" s="85" t="s">
        <v>72</v>
      </c>
      <c r="G27" s="80">
        <v>6</v>
      </c>
      <c r="H27" s="77">
        <v>1026</v>
      </c>
      <c r="I27" s="85" t="s">
        <v>72</v>
      </c>
      <c r="J27" s="80">
        <v>20</v>
      </c>
      <c r="K27" s="77">
        <v>1363</v>
      </c>
      <c r="L27" s="80">
        <v>2</v>
      </c>
      <c r="M27" s="80">
        <v>18</v>
      </c>
      <c r="N27" s="80">
        <v>200</v>
      </c>
      <c r="O27" s="80">
        <v>49</v>
      </c>
      <c r="P27" s="80">
        <v>35</v>
      </c>
      <c r="Q27" s="77">
        <v>718</v>
      </c>
      <c r="R27" s="77">
        <v>2445</v>
      </c>
      <c r="S27" s="85" t="s">
        <v>72</v>
      </c>
    </row>
    <row r="28" spans="1:19">
      <c r="A28" s="6"/>
      <c r="B28" s="6"/>
      <c r="C28" s="6"/>
      <c r="D28" s="6"/>
      <c r="E28" s="6"/>
      <c r="F28" s="6"/>
      <c r="G28" s="6"/>
      <c r="H28" s="6"/>
      <c r="I28" s="6"/>
      <c r="J28" s="6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1"/>
  <sheetViews>
    <sheetView tabSelected="1" topLeftCell="E1" workbookViewId="0">
      <selection activeCell="AE9" sqref="AE9"/>
    </sheetView>
  </sheetViews>
  <sheetFormatPr defaultRowHeight="15"/>
  <cols>
    <col min="1" max="1" width="20.28515625" customWidth="1"/>
    <col min="4" max="4" width="7.28515625" customWidth="1"/>
    <col min="7" max="7" width="7.42578125" customWidth="1"/>
    <col min="10" max="10" width="7.28515625" customWidth="1"/>
    <col min="13" max="13" width="7.42578125" customWidth="1"/>
    <col min="16" max="16" width="7.28515625" customWidth="1"/>
    <col min="19" max="19" width="7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0"/>
      <c r="B2" s="102" t="s">
        <v>37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>
      <c r="A3" s="100"/>
      <c r="B3" s="100" t="s">
        <v>38</v>
      </c>
      <c r="C3" s="100"/>
      <c r="D3" s="100"/>
      <c r="E3" s="100" t="s">
        <v>39</v>
      </c>
      <c r="F3" s="100"/>
      <c r="G3" s="100"/>
      <c r="H3" s="100" t="s">
        <v>40</v>
      </c>
      <c r="I3" s="100"/>
      <c r="J3" s="102"/>
      <c r="K3" s="100" t="s">
        <v>67</v>
      </c>
      <c r="L3" s="100"/>
      <c r="M3" s="100"/>
      <c r="N3" s="100" t="s">
        <v>41</v>
      </c>
      <c r="O3" s="100"/>
      <c r="P3" s="100"/>
      <c r="Q3" s="100" t="s">
        <v>42</v>
      </c>
      <c r="R3" s="100"/>
      <c r="S3" s="102"/>
    </row>
    <row r="4" spans="1:19" ht="33.75">
      <c r="A4" s="10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0">
        <v>100477</v>
      </c>
      <c r="C5" s="70">
        <v>1131</v>
      </c>
      <c r="D5" s="79">
        <v>408</v>
      </c>
      <c r="E5" s="70">
        <v>1908</v>
      </c>
      <c r="F5" s="70">
        <v>5064</v>
      </c>
      <c r="G5" s="79">
        <v>600</v>
      </c>
      <c r="H5" s="79">
        <v>186</v>
      </c>
      <c r="I5" s="79">
        <v>6</v>
      </c>
      <c r="J5" s="79">
        <v>2</v>
      </c>
      <c r="K5" s="74">
        <f t="shared" ref="K5" si="0">SUM(K6:K27)</f>
        <v>13077</v>
      </c>
      <c r="L5" s="74">
        <f t="shared" ref="L5" si="1">SUM(L6:L27)</f>
        <v>275</v>
      </c>
      <c r="M5" s="74">
        <v>205</v>
      </c>
      <c r="N5" s="74">
        <f t="shared" ref="N5" si="2">SUM(N6:N27)</f>
        <v>232</v>
      </c>
      <c r="O5" s="74">
        <f t="shared" ref="O5" si="3">SUM(O6:O27)</f>
        <v>5</v>
      </c>
      <c r="P5" s="73" t="s">
        <v>72</v>
      </c>
      <c r="Q5" s="70">
        <v>731</v>
      </c>
      <c r="R5" s="70">
        <v>2620</v>
      </c>
      <c r="S5" s="73" t="s">
        <v>72</v>
      </c>
    </row>
    <row r="6" spans="1:19">
      <c r="A6" s="42" t="s">
        <v>74</v>
      </c>
      <c r="B6" s="72">
        <v>2483</v>
      </c>
      <c r="C6" s="74">
        <v>39</v>
      </c>
      <c r="D6" s="74">
        <v>12</v>
      </c>
      <c r="E6" s="74">
        <v>35</v>
      </c>
      <c r="F6" s="74">
        <v>112</v>
      </c>
      <c r="G6" s="74">
        <v>19</v>
      </c>
      <c r="H6" s="74">
        <v>1</v>
      </c>
      <c r="I6" s="73" t="s">
        <v>72</v>
      </c>
      <c r="J6" s="73" t="s">
        <v>72</v>
      </c>
      <c r="K6" s="74">
        <v>110</v>
      </c>
      <c r="L6" s="74">
        <v>4</v>
      </c>
      <c r="M6" s="74">
        <v>2</v>
      </c>
      <c r="N6" s="74" t="s">
        <v>72</v>
      </c>
      <c r="O6" s="74" t="s">
        <v>72</v>
      </c>
      <c r="P6" s="73" t="s">
        <v>72</v>
      </c>
      <c r="Q6" s="74">
        <v>14</v>
      </c>
      <c r="R6" s="74">
        <v>64</v>
      </c>
      <c r="S6" s="73" t="s">
        <v>72</v>
      </c>
    </row>
    <row r="7" spans="1:19">
      <c r="A7" s="42" t="s">
        <v>6</v>
      </c>
      <c r="B7" s="72">
        <v>3328</v>
      </c>
      <c r="C7" s="74">
        <v>60</v>
      </c>
      <c r="D7" s="74">
        <v>14</v>
      </c>
      <c r="E7" s="74">
        <v>51</v>
      </c>
      <c r="F7" s="74">
        <v>124</v>
      </c>
      <c r="G7" s="74">
        <v>9</v>
      </c>
      <c r="H7" s="74">
        <v>5</v>
      </c>
      <c r="I7" s="73" t="s">
        <v>72</v>
      </c>
      <c r="J7" s="73" t="s">
        <v>72</v>
      </c>
      <c r="K7" s="74">
        <v>393</v>
      </c>
      <c r="L7" s="74">
        <v>12</v>
      </c>
      <c r="M7" s="74">
        <v>9</v>
      </c>
      <c r="N7" s="74">
        <v>1</v>
      </c>
      <c r="O7" s="74" t="s">
        <v>72</v>
      </c>
      <c r="P7" s="73" t="s">
        <v>72</v>
      </c>
      <c r="Q7" s="74">
        <v>2</v>
      </c>
      <c r="R7" s="73" t="s">
        <v>72</v>
      </c>
      <c r="S7" s="73" t="s">
        <v>72</v>
      </c>
    </row>
    <row r="8" spans="1:19">
      <c r="A8" s="42" t="s">
        <v>7</v>
      </c>
      <c r="B8" s="72">
        <v>3303</v>
      </c>
      <c r="C8" s="74">
        <v>39</v>
      </c>
      <c r="D8" s="74">
        <v>15</v>
      </c>
      <c r="E8" s="74">
        <v>22</v>
      </c>
      <c r="F8" s="74">
        <v>207</v>
      </c>
      <c r="G8" s="74">
        <v>7</v>
      </c>
      <c r="H8" s="74">
        <v>4</v>
      </c>
      <c r="I8" s="73" t="s">
        <v>72</v>
      </c>
      <c r="J8" s="73" t="s">
        <v>72</v>
      </c>
      <c r="K8" s="74">
        <v>1297</v>
      </c>
      <c r="L8" s="74">
        <v>37</v>
      </c>
      <c r="M8" s="74">
        <v>17</v>
      </c>
      <c r="N8" s="74" t="s">
        <v>72</v>
      </c>
      <c r="O8" s="74" t="s">
        <v>72</v>
      </c>
      <c r="P8" s="73" t="s">
        <v>72</v>
      </c>
      <c r="Q8" s="73" t="s">
        <v>72</v>
      </c>
      <c r="R8" s="74">
        <v>1</v>
      </c>
      <c r="S8" s="73" t="s">
        <v>72</v>
      </c>
    </row>
    <row r="9" spans="1:19">
      <c r="A9" s="42" t="s">
        <v>8</v>
      </c>
      <c r="B9" s="72">
        <v>10648</v>
      </c>
      <c r="C9" s="74">
        <v>138</v>
      </c>
      <c r="D9" s="74">
        <v>23</v>
      </c>
      <c r="E9" s="74">
        <v>308</v>
      </c>
      <c r="F9" s="74">
        <v>772</v>
      </c>
      <c r="G9" s="74">
        <v>79</v>
      </c>
      <c r="H9" s="74">
        <v>14</v>
      </c>
      <c r="I9" s="74">
        <v>1</v>
      </c>
      <c r="J9" s="73" t="s">
        <v>72</v>
      </c>
      <c r="K9" s="74">
        <v>746</v>
      </c>
      <c r="L9" s="74">
        <v>16</v>
      </c>
      <c r="M9" s="74">
        <v>10</v>
      </c>
      <c r="N9" s="74">
        <v>18</v>
      </c>
      <c r="O9" s="74" t="s">
        <v>72</v>
      </c>
      <c r="P9" s="73" t="s">
        <v>72</v>
      </c>
      <c r="Q9" s="73" t="s">
        <v>72</v>
      </c>
      <c r="R9" s="73" t="s">
        <v>72</v>
      </c>
      <c r="S9" s="73" t="s">
        <v>72</v>
      </c>
    </row>
    <row r="10" spans="1:19">
      <c r="A10" s="42" t="s">
        <v>9</v>
      </c>
      <c r="B10" s="72">
        <v>2132</v>
      </c>
      <c r="C10" s="74">
        <v>16</v>
      </c>
      <c r="D10" s="74">
        <v>13</v>
      </c>
      <c r="E10" s="74">
        <v>78</v>
      </c>
      <c r="F10" s="74">
        <v>115</v>
      </c>
      <c r="G10" s="74">
        <v>32</v>
      </c>
      <c r="H10" s="74">
        <v>1</v>
      </c>
      <c r="I10" s="73" t="s">
        <v>72</v>
      </c>
      <c r="J10" s="73" t="s">
        <v>72</v>
      </c>
      <c r="K10" s="74">
        <v>460</v>
      </c>
      <c r="L10" s="74">
        <v>15</v>
      </c>
      <c r="M10" s="74">
        <v>7</v>
      </c>
      <c r="N10" s="74">
        <v>2</v>
      </c>
      <c r="O10" s="74" t="s">
        <v>72</v>
      </c>
      <c r="P10" s="73" t="s">
        <v>72</v>
      </c>
      <c r="Q10" s="73" t="s">
        <v>72</v>
      </c>
      <c r="R10" s="73" t="s">
        <v>72</v>
      </c>
      <c r="S10" s="73" t="s">
        <v>72</v>
      </c>
    </row>
    <row r="11" spans="1:19">
      <c r="A11" s="42" t="s">
        <v>10</v>
      </c>
      <c r="B11" s="72">
        <v>2903</v>
      </c>
      <c r="C11" s="74">
        <v>27</v>
      </c>
      <c r="D11" s="74">
        <v>13</v>
      </c>
      <c r="E11" s="74">
        <v>60</v>
      </c>
      <c r="F11" s="74">
        <v>118</v>
      </c>
      <c r="G11" s="74">
        <v>21</v>
      </c>
      <c r="H11" s="74">
        <v>2</v>
      </c>
      <c r="I11" s="73" t="s">
        <v>72</v>
      </c>
      <c r="J11" s="73" t="s">
        <v>72</v>
      </c>
      <c r="K11" s="74">
        <v>711</v>
      </c>
      <c r="L11" s="74">
        <v>13</v>
      </c>
      <c r="M11" s="74">
        <v>9</v>
      </c>
      <c r="N11" s="74">
        <v>2</v>
      </c>
      <c r="O11" s="74" t="s">
        <v>72</v>
      </c>
      <c r="P11" s="73" t="s">
        <v>72</v>
      </c>
      <c r="Q11" s="74">
        <v>1</v>
      </c>
      <c r="R11" s="73" t="s">
        <v>72</v>
      </c>
      <c r="S11" s="73" t="s">
        <v>72</v>
      </c>
    </row>
    <row r="12" spans="1:19">
      <c r="A12" s="42" t="s">
        <v>11</v>
      </c>
      <c r="B12" s="72">
        <v>6078</v>
      </c>
      <c r="C12" s="74">
        <v>125</v>
      </c>
      <c r="D12" s="74">
        <v>23</v>
      </c>
      <c r="E12" s="74">
        <v>65</v>
      </c>
      <c r="F12" s="74">
        <v>210</v>
      </c>
      <c r="G12" s="74">
        <v>16</v>
      </c>
      <c r="H12" s="74">
        <v>17</v>
      </c>
      <c r="I12" s="74" t="s">
        <v>72</v>
      </c>
      <c r="J12" s="73" t="s">
        <v>72</v>
      </c>
      <c r="K12" s="74">
        <v>426</v>
      </c>
      <c r="L12" s="74">
        <v>5</v>
      </c>
      <c r="M12" s="74">
        <v>7</v>
      </c>
      <c r="N12" s="74" t="s">
        <v>72</v>
      </c>
      <c r="O12" s="74" t="s">
        <v>72</v>
      </c>
      <c r="P12" s="73" t="s">
        <v>72</v>
      </c>
      <c r="Q12" s="74">
        <v>2</v>
      </c>
      <c r="R12" s="73" t="s">
        <v>72</v>
      </c>
      <c r="S12" s="73" t="s">
        <v>72</v>
      </c>
    </row>
    <row r="13" spans="1:19">
      <c r="A13" s="6" t="s">
        <v>75</v>
      </c>
      <c r="B13" s="74">
        <v>3449</v>
      </c>
      <c r="C13" s="74">
        <v>61</v>
      </c>
      <c r="D13" s="74">
        <v>15</v>
      </c>
      <c r="E13" s="74">
        <v>90</v>
      </c>
      <c r="F13" s="74">
        <v>269</v>
      </c>
      <c r="G13" s="74">
        <v>8</v>
      </c>
      <c r="H13" s="74">
        <v>5</v>
      </c>
      <c r="I13" s="74">
        <v>3</v>
      </c>
      <c r="J13" s="73" t="s">
        <v>72</v>
      </c>
      <c r="K13" s="74">
        <v>144</v>
      </c>
      <c r="L13" s="74">
        <v>2</v>
      </c>
      <c r="M13" s="74" t="s">
        <v>72</v>
      </c>
      <c r="N13" s="74">
        <v>1</v>
      </c>
      <c r="O13" s="74">
        <v>2</v>
      </c>
      <c r="P13" s="73" t="s">
        <v>72</v>
      </c>
      <c r="Q13" s="74">
        <v>3</v>
      </c>
      <c r="R13" s="74">
        <v>168</v>
      </c>
      <c r="S13" s="73" t="s">
        <v>72</v>
      </c>
    </row>
    <row r="14" spans="1:19">
      <c r="A14" s="42" t="s">
        <v>12</v>
      </c>
      <c r="B14" s="72">
        <v>4946</v>
      </c>
      <c r="C14" s="74">
        <v>51</v>
      </c>
      <c r="D14" s="74">
        <v>15</v>
      </c>
      <c r="E14" s="74">
        <v>106</v>
      </c>
      <c r="F14" s="74">
        <v>203</v>
      </c>
      <c r="G14" s="74">
        <v>18</v>
      </c>
      <c r="H14" s="74">
        <v>10</v>
      </c>
      <c r="I14" s="73" t="s">
        <v>72</v>
      </c>
      <c r="J14" s="73" t="s">
        <v>72</v>
      </c>
      <c r="K14" s="74">
        <v>345</v>
      </c>
      <c r="L14" s="74">
        <v>8</v>
      </c>
      <c r="M14" s="74">
        <v>6</v>
      </c>
      <c r="N14" s="74">
        <v>1</v>
      </c>
      <c r="O14" s="74">
        <v>1</v>
      </c>
      <c r="P14" s="73" t="s">
        <v>72</v>
      </c>
      <c r="Q14" s="74">
        <v>1</v>
      </c>
      <c r="R14" s="73" t="s">
        <v>72</v>
      </c>
      <c r="S14" s="73" t="s">
        <v>72</v>
      </c>
    </row>
    <row r="15" spans="1:19">
      <c r="A15" s="42" t="s">
        <v>13</v>
      </c>
      <c r="B15" s="72">
        <v>3096</v>
      </c>
      <c r="C15" s="74">
        <v>34</v>
      </c>
      <c r="D15" s="74">
        <v>12</v>
      </c>
      <c r="E15" s="74">
        <v>70</v>
      </c>
      <c r="F15" s="74">
        <v>204</v>
      </c>
      <c r="G15" s="74">
        <v>17</v>
      </c>
      <c r="H15" s="74">
        <v>3</v>
      </c>
      <c r="I15" s="73" t="s">
        <v>72</v>
      </c>
      <c r="J15" s="73" t="s">
        <v>72</v>
      </c>
      <c r="K15" s="74">
        <v>339</v>
      </c>
      <c r="L15" s="74">
        <v>13</v>
      </c>
      <c r="M15" s="74">
        <v>4</v>
      </c>
      <c r="N15" s="74">
        <v>4</v>
      </c>
      <c r="O15" s="74" t="s">
        <v>72</v>
      </c>
      <c r="P15" s="73" t="s">
        <v>72</v>
      </c>
      <c r="Q15" s="73" t="s">
        <v>72</v>
      </c>
      <c r="R15" s="73" t="s">
        <v>72</v>
      </c>
      <c r="S15" s="73" t="s">
        <v>72</v>
      </c>
    </row>
    <row r="16" spans="1:19">
      <c r="A16" s="42" t="s">
        <v>14</v>
      </c>
      <c r="B16" s="72">
        <v>3281</v>
      </c>
      <c r="C16" s="74">
        <v>59</v>
      </c>
      <c r="D16" s="74">
        <v>19</v>
      </c>
      <c r="E16" s="74">
        <v>32</v>
      </c>
      <c r="F16" s="74">
        <v>195</v>
      </c>
      <c r="G16" s="74">
        <v>20</v>
      </c>
      <c r="H16" s="74">
        <v>3</v>
      </c>
      <c r="I16" s="73" t="s">
        <v>72</v>
      </c>
      <c r="J16" s="73" t="s">
        <v>72</v>
      </c>
      <c r="K16" s="74">
        <v>942</v>
      </c>
      <c r="L16" s="74">
        <v>28</v>
      </c>
      <c r="M16" s="74">
        <v>11</v>
      </c>
      <c r="N16" s="74">
        <v>3</v>
      </c>
      <c r="O16" s="74" t="s">
        <v>72</v>
      </c>
      <c r="P16" s="73" t="s">
        <v>72</v>
      </c>
      <c r="Q16" s="73" t="s">
        <v>72</v>
      </c>
      <c r="R16" s="74">
        <v>1</v>
      </c>
      <c r="S16" s="73" t="s">
        <v>72</v>
      </c>
    </row>
    <row r="17" spans="1:19">
      <c r="A17" s="42" t="s">
        <v>15</v>
      </c>
      <c r="B17" s="72">
        <v>1465</v>
      </c>
      <c r="C17" s="74">
        <v>11</v>
      </c>
      <c r="D17" s="74">
        <v>12</v>
      </c>
      <c r="E17" s="74">
        <v>41</v>
      </c>
      <c r="F17" s="74">
        <v>284</v>
      </c>
      <c r="G17" s="74">
        <v>28</v>
      </c>
      <c r="H17" s="74">
        <v>4</v>
      </c>
      <c r="I17" s="73" t="s">
        <v>72</v>
      </c>
      <c r="J17" s="73" t="s">
        <v>72</v>
      </c>
      <c r="K17" s="74">
        <v>2819</v>
      </c>
      <c r="L17" s="74">
        <v>31</v>
      </c>
      <c r="M17" s="74">
        <v>41</v>
      </c>
      <c r="N17" s="74">
        <v>3</v>
      </c>
      <c r="O17" s="74" t="s">
        <v>72</v>
      </c>
      <c r="P17" s="73" t="s">
        <v>72</v>
      </c>
      <c r="Q17" s="73" t="s">
        <v>72</v>
      </c>
      <c r="R17" s="73" t="s">
        <v>72</v>
      </c>
      <c r="S17" s="73" t="s">
        <v>72</v>
      </c>
    </row>
    <row r="18" spans="1:19">
      <c r="A18" s="42" t="s">
        <v>17</v>
      </c>
      <c r="B18" s="72">
        <v>3246</v>
      </c>
      <c r="C18" s="74">
        <v>56</v>
      </c>
      <c r="D18" s="74">
        <v>19</v>
      </c>
      <c r="E18" s="74">
        <v>33</v>
      </c>
      <c r="F18" s="74">
        <v>154</v>
      </c>
      <c r="G18" s="74">
        <v>14</v>
      </c>
      <c r="H18" s="74">
        <v>2</v>
      </c>
      <c r="I18" s="73" t="s">
        <v>72</v>
      </c>
      <c r="J18" s="73" t="s">
        <v>72</v>
      </c>
      <c r="K18" s="74">
        <v>190</v>
      </c>
      <c r="L18" s="74">
        <v>9</v>
      </c>
      <c r="M18" s="74">
        <v>6</v>
      </c>
      <c r="N18" s="74">
        <v>3</v>
      </c>
      <c r="O18" s="74" t="s">
        <v>72</v>
      </c>
      <c r="P18" s="73" t="s">
        <v>72</v>
      </c>
      <c r="Q18" s="73" t="s">
        <v>72</v>
      </c>
      <c r="R18" s="73" t="s">
        <v>72</v>
      </c>
      <c r="S18" s="73" t="s">
        <v>72</v>
      </c>
    </row>
    <row r="19" spans="1:19">
      <c r="A19" s="42" t="s">
        <v>18</v>
      </c>
      <c r="B19" s="72">
        <v>2135</v>
      </c>
      <c r="C19" s="74">
        <v>23</v>
      </c>
      <c r="D19" s="74">
        <v>11</v>
      </c>
      <c r="E19" s="74">
        <v>37</v>
      </c>
      <c r="F19" s="74">
        <v>94</v>
      </c>
      <c r="G19" s="74">
        <v>2</v>
      </c>
      <c r="H19" s="74">
        <v>6</v>
      </c>
      <c r="I19" s="74">
        <v>1</v>
      </c>
      <c r="J19" s="73" t="s">
        <v>72</v>
      </c>
      <c r="K19" s="74">
        <v>283</v>
      </c>
      <c r="L19" s="74">
        <v>13</v>
      </c>
      <c r="M19" s="74">
        <v>6</v>
      </c>
      <c r="N19" s="74" t="s">
        <v>72</v>
      </c>
      <c r="O19" s="74" t="s">
        <v>72</v>
      </c>
      <c r="P19" s="73" t="s">
        <v>72</v>
      </c>
      <c r="Q19" s="73" t="s">
        <v>72</v>
      </c>
      <c r="R19" s="73" t="s">
        <v>72</v>
      </c>
      <c r="S19" s="73" t="s">
        <v>72</v>
      </c>
    </row>
    <row r="20" spans="1:19">
      <c r="A20" s="42" t="s">
        <v>19</v>
      </c>
      <c r="B20" s="72">
        <v>8650</v>
      </c>
      <c r="C20" s="74">
        <v>100</v>
      </c>
      <c r="D20" s="74">
        <v>32</v>
      </c>
      <c r="E20" s="74">
        <v>75</v>
      </c>
      <c r="F20" s="74">
        <v>401</v>
      </c>
      <c r="G20" s="74">
        <v>76</v>
      </c>
      <c r="H20" s="74">
        <v>23</v>
      </c>
      <c r="I20" s="73" t="s">
        <v>72</v>
      </c>
      <c r="J20" s="74">
        <v>1</v>
      </c>
      <c r="K20" s="74">
        <v>1271</v>
      </c>
      <c r="L20" s="74">
        <v>32</v>
      </c>
      <c r="M20" s="74">
        <v>20</v>
      </c>
      <c r="N20" s="74">
        <v>1</v>
      </c>
      <c r="O20" s="74">
        <v>1</v>
      </c>
      <c r="P20" s="73" t="s">
        <v>72</v>
      </c>
      <c r="Q20" s="74">
        <v>1</v>
      </c>
      <c r="R20" s="74">
        <v>1</v>
      </c>
      <c r="S20" s="73" t="s">
        <v>72</v>
      </c>
    </row>
    <row r="21" spans="1:19">
      <c r="A21" s="46" t="s">
        <v>76</v>
      </c>
      <c r="B21" s="74">
        <v>1061</v>
      </c>
      <c r="C21" s="74">
        <v>8</v>
      </c>
      <c r="D21" s="74">
        <v>2</v>
      </c>
      <c r="E21" s="74">
        <v>19</v>
      </c>
      <c r="F21" s="74">
        <v>26</v>
      </c>
      <c r="G21" s="74">
        <v>4</v>
      </c>
      <c r="H21" s="73" t="s">
        <v>72</v>
      </c>
      <c r="I21" s="73" t="s">
        <v>72</v>
      </c>
      <c r="J21" s="73" t="s">
        <v>72</v>
      </c>
      <c r="K21" s="74">
        <v>65</v>
      </c>
      <c r="L21" s="74" t="s">
        <v>72</v>
      </c>
      <c r="M21" s="74">
        <v>4</v>
      </c>
      <c r="N21" s="74" t="s">
        <v>72</v>
      </c>
      <c r="O21" s="74" t="s">
        <v>72</v>
      </c>
      <c r="P21" s="73" t="s">
        <v>72</v>
      </c>
      <c r="Q21" s="74">
        <v>5</v>
      </c>
      <c r="R21" s="74">
        <v>8</v>
      </c>
      <c r="S21" s="73" t="s">
        <v>72</v>
      </c>
    </row>
    <row r="22" spans="1:19">
      <c r="A22" s="42" t="s">
        <v>20</v>
      </c>
      <c r="B22" s="72">
        <v>3406</v>
      </c>
      <c r="C22" s="74">
        <v>44</v>
      </c>
      <c r="D22" s="74">
        <v>10</v>
      </c>
      <c r="E22" s="74">
        <v>73</v>
      </c>
      <c r="F22" s="74">
        <v>116</v>
      </c>
      <c r="G22" s="74">
        <v>10</v>
      </c>
      <c r="H22" s="74">
        <v>1</v>
      </c>
      <c r="I22" s="74">
        <v>1</v>
      </c>
      <c r="J22" s="73" t="s">
        <v>72</v>
      </c>
      <c r="K22" s="74">
        <v>100</v>
      </c>
      <c r="L22" s="74">
        <v>4</v>
      </c>
      <c r="M22" s="74">
        <v>2</v>
      </c>
      <c r="N22" s="74">
        <v>1</v>
      </c>
      <c r="O22" s="74" t="s">
        <v>72</v>
      </c>
      <c r="P22" s="73" t="s">
        <v>72</v>
      </c>
      <c r="Q22" s="74">
        <v>1</v>
      </c>
      <c r="R22" s="73" t="s">
        <v>72</v>
      </c>
      <c r="S22" s="73" t="s">
        <v>72</v>
      </c>
    </row>
    <row r="23" spans="1:19">
      <c r="A23" s="42" t="s">
        <v>21</v>
      </c>
      <c r="B23" s="72">
        <v>8940</v>
      </c>
      <c r="C23" s="74">
        <v>52</v>
      </c>
      <c r="D23" s="74">
        <v>56</v>
      </c>
      <c r="E23" s="74">
        <v>81</v>
      </c>
      <c r="F23" s="74">
        <v>312</v>
      </c>
      <c r="G23" s="74">
        <v>99</v>
      </c>
      <c r="H23" s="74">
        <v>12</v>
      </c>
      <c r="I23" s="73" t="s">
        <v>72</v>
      </c>
      <c r="J23" s="73" t="s">
        <v>72</v>
      </c>
      <c r="K23" s="74">
        <v>578</v>
      </c>
      <c r="L23" s="74">
        <v>12</v>
      </c>
      <c r="M23" s="74">
        <v>12</v>
      </c>
      <c r="N23" s="74">
        <v>20</v>
      </c>
      <c r="O23" s="74" t="s">
        <v>72</v>
      </c>
      <c r="P23" s="73" t="s">
        <v>72</v>
      </c>
      <c r="Q23" s="74">
        <v>3</v>
      </c>
      <c r="R23" s="73" t="s">
        <v>72</v>
      </c>
      <c r="S23" s="73" t="s">
        <v>72</v>
      </c>
    </row>
    <row r="24" spans="1:19">
      <c r="A24" s="42" t="s">
        <v>22</v>
      </c>
      <c r="B24" s="72">
        <v>13258</v>
      </c>
      <c r="C24" s="74">
        <v>79</v>
      </c>
      <c r="D24" s="74">
        <v>29</v>
      </c>
      <c r="E24" s="74">
        <v>376</v>
      </c>
      <c r="F24" s="74">
        <v>684</v>
      </c>
      <c r="G24" s="74">
        <v>51</v>
      </c>
      <c r="H24" s="74">
        <v>41</v>
      </c>
      <c r="I24" s="73" t="s">
        <v>72</v>
      </c>
      <c r="J24" s="73" t="s">
        <v>72</v>
      </c>
      <c r="K24" s="74">
        <v>725</v>
      </c>
      <c r="L24" s="74">
        <v>11</v>
      </c>
      <c r="M24" s="74">
        <v>5</v>
      </c>
      <c r="N24" s="74">
        <v>156</v>
      </c>
      <c r="O24" s="74">
        <v>1</v>
      </c>
      <c r="P24" s="73" t="s">
        <v>72</v>
      </c>
      <c r="Q24" s="74">
        <v>4</v>
      </c>
      <c r="R24" s="73" t="s">
        <v>72</v>
      </c>
      <c r="S24" s="73" t="s">
        <v>72</v>
      </c>
    </row>
    <row r="25" spans="1:19">
      <c r="A25" s="42" t="s">
        <v>23</v>
      </c>
      <c r="B25" s="72">
        <v>7001</v>
      </c>
      <c r="C25" s="74">
        <v>47</v>
      </c>
      <c r="D25" s="74">
        <v>20</v>
      </c>
      <c r="E25" s="74">
        <v>97</v>
      </c>
      <c r="F25" s="74">
        <v>322</v>
      </c>
      <c r="G25" s="74">
        <v>30</v>
      </c>
      <c r="H25" s="74">
        <v>24</v>
      </c>
      <c r="I25" s="73" t="s">
        <v>72</v>
      </c>
      <c r="J25" s="74">
        <v>1</v>
      </c>
      <c r="K25" s="74">
        <v>736</v>
      </c>
      <c r="L25" s="74">
        <v>9</v>
      </c>
      <c r="M25" s="74">
        <v>6</v>
      </c>
      <c r="N25" s="74">
        <v>10</v>
      </c>
      <c r="O25" s="74" t="s">
        <v>72</v>
      </c>
      <c r="P25" s="73" t="s">
        <v>72</v>
      </c>
      <c r="Q25" s="73" t="s">
        <v>72</v>
      </c>
      <c r="R25" s="73" t="s">
        <v>72</v>
      </c>
      <c r="S25" s="73" t="s">
        <v>72</v>
      </c>
    </row>
    <row r="26" spans="1:19">
      <c r="A26" s="42" t="s">
        <v>24</v>
      </c>
      <c r="B26" s="74">
        <v>499</v>
      </c>
      <c r="C26" s="74">
        <v>14</v>
      </c>
      <c r="D26" s="74">
        <v>6</v>
      </c>
      <c r="E26" s="74">
        <v>14</v>
      </c>
      <c r="F26" s="74">
        <v>72</v>
      </c>
      <c r="G26" s="74">
        <v>4</v>
      </c>
      <c r="H26" s="74">
        <v>2</v>
      </c>
      <c r="I26" s="73" t="s">
        <v>72</v>
      </c>
      <c r="J26" s="73" t="s">
        <v>72</v>
      </c>
      <c r="K26" s="74">
        <v>62</v>
      </c>
      <c r="L26" s="74" t="s">
        <v>72</v>
      </c>
      <c r="M26" s="74">
        <v>15</v>
      </c>
      <c r="N26" s="74" t="s">
        <v>72</v>
      </c>
      <c r="O26" s="74" t="s">
        <v>72</v>
      </c>
      <c r="P26" s="73" t="s">
        <v>72</v>
      </c>
      <c r="Q26" s="74">
        <v>6</v>
      </c>
      <c r="R26" s="73" t="s">
        <v>72</v>
      </c>
      <c r="S26" s="73" t="s">
        <v>72</v>
      </c>
    </row>
    <row r="27" spans="1:19">
      <c r="A27" s="43" t="s">
        <v>25</v>
      </c>
      <c r="B27" s="77">
        <v>5169</v>
      </c>
      <c r="C27" s="80">
        <v>48</v>
      </c>
      <c r="D27" s="80">
        <v>37</v>
      </c>
      <c r="E27" s="80">
        <v>145</v>
      </c>
      <c r="F27" s="80">
        <v>70</v>
      </c>
      <c r="G27" s="80">
        <v>36</v>
      </c>
      <c r="H27" s="80">
        <v>6</v>
      </c>
      <c r="I27" s="78" t="s">
        <v>72</v>
      </c>
      <c r="J27" s="78" t="s">
        <v>72</v>
      </c>
      <c r="K27" s="80">
        <v>335</v>
      </c>
      <c r="L27" s="80">
        <v>1</v>
      </c>
      <c r="M27" s="80">
        <v>6</v>
      </c>
      <c r="N27" s="80">
        <v>6</v>
      </c>
      <c r="O27" s="80" t="s">
        <v>72</v>
      </c>
      <c r="P27" s="78" t="s">
        <v>72</v>
      </c>
      <c r="Q27" s="77">
        <v>688</v>
      </c>
      <c r="R27" s="77">
        <v>2377</v>
      </c>
      <c r="S27" s="78" t="s">
        <v>72</v>
      </c>
    </row>
    <row r="28" spans="1:19">
      <c r="A28" s="106" t="s">
        <v>68</v>
      </c>
      <c r="B28" s="107"/>
      <c r="C28" s="107"/>
      <c r="D28" s="107"/>
      <c r="E28" s="107"/>
      <c r="F28" s="107"/>
      <c r="G28" s="107"/>
      <c r="H28" s="107"/>
      <c r="I28" s="107"/>
      <c r="J28" s="107"/>
    </row>
    <row r="29" spans="1:19">
      <c r="A29" s="6"/>
      <c r="B29" s="6"/>
      <c r="C29" s="6"/>
      <c r="D29" s="6"/>
      <c r="E29" s="6"/>
      <c r="F29" s="6"/>
      <c r="G29" s="6"/>
      <c r="H29" s="6"/>
      <c r="I29" s="6"/>
      <c r="J29" s="6"/>
    </row>
    <row r="31" spans="1:19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</sheetData>
  <mergeCells count="9">
    <mergeCell ref="K3:M3"/>
    <mergeCell ref="N3:P3"/>
    <mergeCell ref="Q3:S3"/>
    <mergeCell ref="B2:S2"/>
    <mergeCell ref="A28:J28"/>
    <mergeCell ref="A2:A4"/>
    <mergeCell ref="B3:D3"/>
    <mergeCell ref="E3:G3"/>
    <mergeCell ref="H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selection activeCell="O37" sqref="O37"/>
    </sheetView>
  </sheetViews>
  <sheetFormatPr defaultRowHeight="15"/>
  <cols>
    <col min="1" max="1" width="19" customWidth="1"/>
    <col min="4" max="4" width="7.28515625" customWidth="1"/>
    <col min="7" max="7" width="7" customWidth="1"/>
    <col min="10" max="10" width="7.42578125" customWidth="1"/>
    <col min="13" max="13" width="7" customWidth="1"/>
    <col min="16" max="16" width="7.5703125" customWidth="1"/>
  </cols>
  <sheetData>
    <row r="1" spans="1:16">
      <c r="A1" s="6"/>
      <c r="B1" s="6"/>
      <c r="C1" s="6"/>
      <c r="D1" s="6"/>
      <c r="E1" s="6"/>
      <c r="F1" s="6"/>
      <c r="G1" s="6"/>
      <c r="H1" s="6"/>
      <c r="I1" s="6"/>
      <c r="J1" s="8"/>
      <c r="P1" s="8" t="s">
        <v>33</v>
      </c>
    </row>
    <row r="2" spans="1:16" ht="15" customHeight="1">
      <c r="A2" s="100"/>
      <c r="B2" s="102" t="s">
        <v>43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>
      <c r="A3" s="100"/>
      <c r="B3" s="100" t="s">
        <v>44</v>
      </c>
      <c r="C3" s="100"/>
      <c r="D3" s="100"/>
      <c r="E3" s="100" t="s">
        <v>45</v>
      </c>
      <c r="F3" s="100"/>
      <c r="G3" s="100"/>
      <c r="H3" s="100" t="s">
        <v>46</v>
      </c>
      <c r="I3" s="100"/>
      <c r="J3" s="102"/>
      <c r="K3" s="100" t="s">
        <v>47</v>
      </c>
      <c r="L3" s="100"/>
      <c r="M3" s="100"/>
      <c r="N3" s="100" t="s">
        <v>48</v>
      </c>
      <c r="O3" s="100"/>
      <c r="P3" s="102"/>
    </row>
    <row r="4" spans="1:16" ht="33.75">
      <c r="A4" s="10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8" t="s">
        <v>4</v>
      </c>
    </row>
    <row r="5" spans="1:16">
      <c r="A5" s="41" t="s">
        <v>5</v>
      </c>
      <c r="B5" s="70">
        <v>16562</v>
      </c>
      <c r="C5" s="79">
        <v>813</v>
      </c>
      <c r="D5" s="79">
        <v>214</v>
      </c>
      <c r="E5" s="70">
        <v>6896</v>
      </c>
      <c r="F5" s="79">
        <v>504</v>
      </c>
      <c r="G5" s="79">
        <v>88</v>
      </c>
      <c r="H5" s="70">
        <v>15825</v>
      </c>
      <c r="I5" s="70">
        <v>930</v>
      </c>
      <c r="J5" s="79">
        <v>172</v>
      </c>
      <c r="K5" s="70">
        <v>31427</v>
      </c>
      <c r="L5" s="70">
        <v>3269</v>
      </c>
      <c r="M5" s="79">
        <v>485</v>
      </c>
      <c r="N5" s="70">
        <v>45901</v>
      </c>
      <c r="O5" s="70">
        <v>3585</v>
      </c>
      <c r="P5" s="79">
        <v>256</v>
      </c>
    </row>
    <row r="6" spans="1:16">
      <c r="A6" s="42" t="s">
        <v>74</v>
      </c>
      <c r="B6" s="74">
        <v>236</v>
      </c>
      <c r="C6" s="74">
        <v>21</v>
      </c>
      <c r="D6" s="74">
        <v>2</v>
      </c>
      <c r="E6" s="74">
        <v>160</v>
      </c>
      <c r="F6" s="74">
        <v>5</v>
      </c>
      <c r="G6" s="74">
        <v>7</v>
      </c>
      <c r="H6" s="74">
        <v>425</v>
      </c>
      <c r="I6" s="74">
        <v>20</v>
      </c>
      <c r="J6" s="74">
        <v>4</v>
      </c>
      <c r="K6" s="74">
        <v>849</v>
      </c>
      <c r="L6" s="74">
        <v>61</v>
      </c>
      <c r="M6" s="74">
        <v>15</v>
      </c>
      <c r="N6" s="70">
        <v>973</v>
      </c>
      <c r="O6" s="74">
        <v>112</v>
      </c>
      <c r="P6" s="74">
        <v>5</v>
      </c>
    </row>
    <row r="7" spans="1:16">
      <c r="A7" s="42" t="s">
        <v>6</v>
      </c>
      <c r="B7" s="74">
        <v>349</v>
      </c>
      <c r="C7" s="74">
        <v>22</v>
      </c>
      <c r="D7" s="74">
        <v>6</v>
      </c>
      <c r="E7" s="74">
        <v>154</v>
      </c>
      <c r="F7" s="74">
        <v>10</v>
      </c>
      <c r="G7" s="74">
        <v>2</v>
      </c>
      <c r="H7" s="74">
        <v>439</v>
      </c>
      <c r="I7" s="74">
        <v>18</v>
      </c>
      <c r="J7" s="74">
        <v>3</v>
      </c>
      <c r="K7" s="74">
        <v>1026</v>
      </c>
      <c r="L7" s="74">
        <v>42</v>
      </c>
      <c r="M7" s="74">
        <v>17</v>
      </c>
      <c r="N7" s="72">
        <v>1812</v>
      </c>
      <c r="O7" s="74">
        <v>104</v>
      </c>
      <c r="P7" s="74">
        <v>4</v>
      </c>
    </row>
    <row r="8" spans="1:16">
      <c r="A8" s="42" t="s">
        <v>7</v>
      </c>
      <c r="B8" s="74">
        <v>525</v>
      </c>
      <c r="C8" s="74">
        <v>23</v>
      </c>
      <c r="D8" s="74">
        <v>4</v>
      </c>
      <c r="E8" s="74">
        <v>330</v>
      </c>
      <c r="F8" s="74">
        <v>22</v>
      </c>
      <c r="G8" s="74">
        <v>3</v>
      </c>
      <c r="H8" s="74">
        <v>929</v>
      </c>
      <c r="I8" s="74">
        <v>36</v>
      </c>
      <c r="J8" s="74">
        <v>4</v>
      </c>
      <c r="K8" s="70">
        <v>1708</v>
      </c>
      <c r="L8" s="74">
        <v>91</v>
      </c>
      <c r="M8" s="74">
        <v>21</v>
      </c>
      <c r="N8" s="72">
        <v>1134</v>
      </c>
      <c r="O8" s="74">
        <v>112</v>
      </c>
      <c r="P8" s="74">
        <v>7</v>
      </c>
    </row>
    <row r="9" spans="1:16">
      <c r="A9" s="42" t="s">
        <v>8</v>
      </c>
      <c r="B9" s="70">
        <v>1036</v>
      </c>
      <c r="C9" s="74">
        <v>44</v>
      </c>
      <c r="D9" s="74">
        <v>10</v>
      </c>
      <c r="E9" s="74">
        <v>455</v>
      </c>
      <c r="F9" s="74">
        <v>36</v>
      </c>
      <c r="G9" s="74">
        <v>8</v>
      </c>
      <c r="H9" s="72">
        <v>1152</v>
      </c>
      <c r="I9" s="74">
        <v>66</v>
      </c>
      <c r="J9" s="74">
        <v>9</v>
      </c>
      <c r="K9" s="72">
        <v>2621</v>
      </c>
      <c r="L9" s="74">
        <v>327</v>
      </c>
      <c r="M9" s="74">
        <v>48</v>
      </c>
      <c r="N9" s="72">
        <v>6470</v>
      </c>
      <c r="O9" s="74">
        <v>454</v>
      </c>
      <c r="P9" s="74">
        <v>37</v>
      </c>
    </row>
    <row r="10" spans="1:16">
      <c r="A10" s="42" t="s">
        <v>9</v>
      </c>
      <c r="B10" s="70">
        <v>443</v>
      </c>
      <c r="C10" s="74">
        <v>11</v>
      </c>
      <c r="D10" s="74">
        <v>15</v>
      </c>
      <c r="E10" s="74">
        <v>232</v>
      </c>
      <c r="F10" s="74">
        <v>20</v>
      </c>
      <c r="G10" s="74">
        <v>7</v>
      </c>
      <c r="H10" s="74">
        <v>636</v>
      </c>
      <c r="I10" s="74">
        <v>23</v>
      </c>
      <c r="J10" s="74">
        <v>4</v>
      </c>
      <c r="K10" s="74">
        <v>978</v>
      </c>
      <c r="L10" s="74">
        <v>46</v>
      </c>
      <c r="M10" s="74">
        <v>24</v>
      </c>
      <c r="N10" s="74">
        <v>384</v>
      </c>
      <c r="O10" s="74">
        <v>46</v>
      </c>
      <c r="P10" s="74">
        <v>2</v>
      </c>
    </row>
    <row r="11" spans="1:16">
      <c r="A11" s="42" t="s">
        <v>10</v>
      </c>
      <c r="B11" s="70">
        <v>466</v>
      </c>
      <c r="C11" s="74">
        <v>15</v>
      </c>
      <c r="D11" s="74">
        <v>17</v>
      </c>
      <c r="E11" s="74">
        <v>288</v>
      </c>
      <c r="F11" s="74">
        <v>35</v>
      </c>
      <c r="G11" s="74" t="s">
        <v>72</v>
      </c>
      <c r="H11" s="74">
        <v>674</v>
      </c>
      <c r="I11" s="74">
        <v>27</v>
      </c>
      <c r="J11" s="74">
        <v>9</v>
      </c>
      <c r="K11" s="72">
        <v>1324</v>
      </c>
      <c r="L11" s="74">
        <v>33</v>
      </c>
      <c r="M11" s="74">
        <v>11</v>
      </c>
      <c r="N11" s="74">
        <v>927</v>
      </c>
      <c r="O11" s="74">
        <v>48</v>
      </c>
      <c r="P11" s="74">
        <v>6</v>
      </c>
    </row>
    <row r="12" spans="1:16">
      <c r="A12" s="42" t="s">
        <v>11</v>
      </c>
      <c r="B12" s="70">
        <v>383</v>
      </c>
      <c r="C12" s="74">
        <v>10</v>
      </c>
      <c r="D12" s="74">
        <v>1</v>
      </c>
      <c r="E12" s="74">
        <v>204</v>
      </c>
      <c r="F12" s="74">
        <v>14</v>
      </c>
      <c r="G12" s="74">
        <v>2</v>
      </c>
      <c r="H12" s="74">
        <v>555</v>
      </c>
      <c r="I12" s="74">
        <v>21</v>
      </c>
      <c r="J12" s="74">
        <v>3</v>
      </c>
      <c r="K12" s="70">
        <v>1239</v>
      </c>
      <c r="L12" s="74">
        <v>90</v>
      </c>
      <c r="M12" s="74">
        <v>21</v>
      </c>
      <c r="N12" s="72">
        <v>4207</v>
      </c>
      <c r="O12" s="74">
        <v>205</v>
      </c>
      <c r="P12" s="74">
        <v>19</v>
      </c>
    </row>
    <row r="13" spans="1:16">
      <c r="A13" s="46" t="s">
        <v>75</v>
      </c>
      <c r="B13" s="70">
        <v>197</v>
      </c>
      <c r="C13" s="74">
        <v>12</v>
      </c>
      <c r="D13" s="74">
        <v>8</v>
      </c>
      <c r="E13" s="74">
        <v>138</v>
      </c>
      <c r="F13" s="74">
        <v>22</v>
      </c>
      <c r="G13" s="74" t="s">
        <v>72</v>
      </c>
      <c r="H13" s="74">
        <v>232</v>
      </c>
      <c r="I13" s="74">
        <v>24</v>
      </c>
      <c r="J13" s="74">
        <v>2</v>
      </c>
      <c r="K13" s="74">
        <v>643</v>
      </c>
      <c r="L13" s="74">
        <v>148</v>
      </c>
      <c r="M13" s="74">
        <v>7</v>
      </c>
      <c r="N13" s="74">
        <v>2482</v>
      </c>
      <c r="O13" s="74">
        <v>299</v>
      </c>
      <c r="P13" s="74">
        <v>6</v>
      </c>
    </row>
    <row r="14" spans="1:16">
      <c r="A14" s="42" t="s">
        <v>12</v>
      </c>
      <c r="B14" s="70">
        <v>694</v>
      </c>
      <c r="C14" s="74">
        <v>40</v>
      </c>
      <c r="D14" s="74">
        <v>3</v>
      </c>
      <c r="E14" s="74">
        <v>314</v>
      </c>
      <c r="F14" s="74">
        <v>16</v>
      </c>
      <c r="G14" s="74" t="s">
        <v>72</v>
      </c>
      <c r="H14" s="74">
        <v>662</v>
      </c>
      <c r="I14" s="74">
        <v>22</v>
      </c>
      <c r="J14" s="74">
        <v>5</v>
      </c>
      <c r="K14" s="72">
        <v>1268</v>
      </c>
      <c r="L14" s="74">
        <v>78</v>
      </c>
      <c r="M14" s="74">
        <v>15</v>
      </c>
      <c r="N14" s="72">
        <v>2471</v>
      </c>
      <c r="O14" s="74">
        <v>107</v>
      </c>
      <c r="P14" s="74">
        <v>16</v>
      </c>
    </row>
    <row r="15" spans="1:16">
      <c r="A15" s="42" t="s">
        <v>13</v>
      </c>
      <c r="B15" s="70">
        <v>587</v>
      </c>
      <c r="C15" s="74">
        <v>29</v>
      </c>
      <c r="D15" s="74">
        <v>5</v>
      </c>
      <c r="E15" s="74">
        <v>195</v>
      </c>
      <c r="F15" s="74">
        <v>22</v>
      </c>
      <c r="G15" s="74">
        <v>2</v>
      </c>
      <c r="H15" s="74">
        <v>467</v>
      </c>
      <c r="I15" s="74">
        <v>22</v>
      </c>
      <c r="J15" s="74">
        <v>2</v>
      </c>
      <c r="K15" s="74">
        <v>985</v>
      </c>
      <c r="L15" s="74">
        <v>67</v>
      </c>
      <c r="M15" s="74">
        <v>12</v>
      </c>
      <c r="N15" s="72">
        <v>1278</v>
      </c>
      <c r="O15" s="74">
        <v>111</v>
      </c>
      <c r="P15" s="74">
        <v>12</v>
      </c>
    </row>
    <row r="16" spans="1:16">
      <c r="A16" s="42" t="s">
        <v>14</v>
      </c>
      <c r="B16" s="70">
        <v>303</v>
      </c>
      <c r="C16" s="74">
        <v>3</v>
      </c>
      <c r="D16" s="74" t="s">
        <v>72</v>
      </c>
      <c r="E16" s="74">
        <v>157</v>
      </c>
      <c r="F16" s="74">
        <v>10</v>
      </c>
      <c r="G16" s="74">
        <v>1</v>
      </c>
      <c r="H16" s="74">
        <v>430</v>
      </c>
      <c r="I16" s="74">
        <v>23</v>
      </c>
      <c r="J16" s="74">
        <v>2</v>
      </c>
      <c r="K16" s="72">
        <v>1279</v>
      </c>
      <c r="L16" s="74">
        <v>68</v>
      </c>
      <c r="M16" s="74">
        <v>28</v>
      </c>
      <c r="N16" s="72">
        <v>2092</v>
      </c>
      <c r="O16" s="74">
        <v>179</v>
      </c>
      <c r="P16" s="74">
        <v>19</v>
      </c>
    </row>
    <row r="17" spans="1:16">
      <c r="A17" s="42" t="s">
        <v>15</v>
      </c>
      <c r="B17" s="70">
        <v>541</v>
      </c>
      <c r="C17" s="74">
        <v>60</v>
      </c>
      <c r="D17" s="74">
        <v>13</v>
      </c>
      <c r="E17" s="74">
        <v>255</v>
      </c>
      <c r="F17" s="74">
        <v>29</v>
      </c>
      <c r="G17" s="74">
        <v>5</v>
      </c>
      <c r="H17" s="74">
        <v>834</v>
      </c>
      <c r="I17" s="74">
        <v>57</v>
      </c>
      <c r="J17" s="74">
        <v>16</v>
      </c>
      <c r="K17" s="72">
        <v>1554</v>
      </c>
      <c r="L17" s="74">
        <v>93</v>
      </c>
      <c r="M17" s="74">
        <v>44</v>
      </c>
      <c r="N17" s="74">
        <v>1148</v>
      </c>
      <c r="O17" s="74">
        <v>87</v>
      </c>
      <c r="P17" s="74">
        <v>3</v>
      </c>
    </row>
    <row r="18" spans="1:16">
      <c r="A18" s="42" t="s">
        <v>17</v>
      </c>
      <c r="B18" s="70">
        <v>375</v>
      </c>
      <c r="C18" s="74">
        <v>11</v>
      </c>
      <c r="D18" s="74">
        <v>5</v>
      </c>
      <c r="E18" s="74">
        <v>175</v>
      </c>
      <c r="F18" s="74">
        <v>4</v>
      </c>
      <c r="G18" s="74">
        <v>1</v>
      </c>
      <c r="H18" s="74">
        <v>439</v>
      </c>
      <c r="I18" s="74">
        <v>24</v>
      </c>
      <c r="J18" s="74">
        <v>3</v>
      </c>
      <c r="K18" s="74">
        <v>973</v>
      </c>
      <c r="L18" s="74">
        <v>73</v>
      </c>
      <c r="M18" s="74">
        <v>14</v>
      </c>
      <c r="N18" s="72">
        <v>1512</v>
      </c>
      <c r="O18" s="74">
        <v>107</v>
      </c>
      <c r="P18" s="74">
        <v>16</v>
      </c>
    </row>
    <row r="19" spans="1:16">
      <c r="A19" s="42" t="s">
        <v>18</v>
      </c>
      <c r="B19" s="70">
        <v>190</v>
      </c>
      <c r="C19" s="74">
        <v>12</v>
      </c>
      <c r="D19" s="74">
        <v>12</v>
      </c>
      <c r="E19" s="74">
        <v>77</v>
      </c>
      <c r="F19" s="74">
        <v>7</v>
      </c>
      <c r="G19" s="74">
        <v>3</v>
      </c>
      <c r="H19" s="74">
        <v>248</v>
      </c>
      <c r="I19" s="74">
        <v>10</v>
      </c>
      <c r="J19" s="74" t="s">
        <v>72</v>
      </c>
      <c r="K19" s="74">
        <v>723</v>
      </c>
      <c r="L19" s="74">
        <v>28</v>
      </c>
      <c r="M19" s="74">
        <v>4</v>
      </c>
      <c r="N19" s="72">
        <v>1223</v>
      </c>
      <c r="O19" s="74">
        <v>74</v>
      </c>
      <c r="P19" s="74" t="s">
        <v>72</v>
      </c>
    </row>
    <row r="20" spans="1:16">
      <c r="A20" s="42" t="s">
        <v>19</v>
      </c>
      <c r="B20" s="70">
        <v>827</v>
      </c>
      <c r="C20" s="74">
        <v>17</v>
      </c>
      <c r="D20" s="74">
        <v>6</v>
      </c>
      <c r="E20" s="74">
        <v>384</v>
      </c>
      <c r="F20" s="74">
        <v>31</v>
      </c>
      <c r="G20" s="74">
        <v>3</v>
      </c>
      <c r="H20" s="72">
        <v>1331</v>
      </c>
      <c r="I20" s="74">
        <v>63</v>
      </c>
      <c r="J20" s="74">
        <v>9</v>
      </c>
      <c r="K20" s="72">
        <v>2997</v>
      </c>
      <c r="L20" s="74">
        <v>157</v>
      </c>
      <c r="M20" s="74">
        <v>65</v>
      </c>
      <c r="N20" s="72">
        <v>4482</v>
      </c>
      <c r="O20" s="74">
        <v>267</v>
      </c>
      <c r="P20" s="74">
        <v>46</v>
      </c>
    </row>
    <row r="21" spans="1:16">
      <c r="A21" s="46" t="s">
        <v>76</v>
      </c>
      <c r="B21" s="70">
        <v>119</v>
      </c>
      <c r="C21" s="74">
        <v>4</v>
      </c>
      <c r="D21" s="74">
        <v>3</v>
      </c>
      <c r="E21" s="74">
        <v>52</v>
      </c>
      <c r="F21" s="74">
        <v>1</v>
      </c>
      <c r="G21" s="74" t="s">
        <v>72</v>
      </c>
      <c r="H21" s="74">
        <v>125</v>
      </c>
      <c r="I21" s="74">
        <v>3</v>
      </c>
      <c r="J21" s="74">
        <v>6</v>
      </c>
      <c r="K21" s="74">
        <v>278</v>
      </c>
      <c r="L21" s="74">
        <v>7</v>
      </c>
      <c r="M21" s="74" t="s">
        <v>72</v>
      </c>
      <c r="N21" s="74">
        <v>576</v>
      </c>
      <c r="O21" s="74">
        <v>27</v>
      </c>
      <c r="P21" s="74">
        <v>1</v>
      </c>
    </row>
    <row r="22" spans="1:16">
      <c r="A22" s="42" t="s">
        <v>20</v>
      </c>
      <c r="B22" s="70">
        <v>421</v>
      </c>
      <c r="C22" s="74">
        <v>18</v>
      </c>
      <c r="D22" s="74">
        <v>4</v>
      </c>
      <c r="E22" s="74">
        <v>172</v>
      </c>
      <c r="F22" s="74">
        <v>8</v>
      </c>
      <c r="G22" s="74">
        <v>1</v>
      </c>
      <c r="H22" s="72">
        <v>517</v>
      </c>
      <c r="I22" s="74">
        <v>20</v>
      </c>
      <c r="J22" s="74">
        <v>3</v>
      </c>
      <c r="K22" s="72">
        <v>948</v>
      </c>
      <c r="L22" s="74">
        <v>45</v>
      </c>
      <c r="M22" s="74">
        <v>7</v>
      </c>
      <c r="N22" s="72">
        <v>1524</v>
      </c>
      <c r="O22" s="74">
        <v>74</v>
      </c>
      <c r="P22" s="74">
        <v>7</v>
      </c>
    </row>
    <row r="23" spans="1:16">
      <c r="A23" s="42" t="s">
        <v>21</v>
      </c>
      <c r="B23" s="70">
        <v>2936</v>
      </c>
      <c r="C23" s="74">
        <v>94</v>
      </c>
      <c r="D23" s="74">
        <v>38</v>
      </c>
      <c r="E23" s="74">
        <v>867</v>
      </c>
      <c r="F23" s="74">
        <v>31</v>
      </c>
      <c r="G23" s="74">
        <v>17</v>
      </c>
      <c r="H23" s="72">
        <v>1539</v>
      </c>
      <c r="I23" s="74">
        <v>36</v>
      </c>
      <c r="J23" s="74">
        <v>66</v>
      </c>
      <c r="K23" s="72">
        <v>2252</v>
      </c>
      <c r="L23" s="74">
        <v>108</v>
      </c>
      <c r="M23" s="74">
        <v>36</v>
      </c>
      <c r="N23" s="72">
        <v>2040</v>
      </c>
      <c r="O23" s="74">
        <v>107</v>
      </c>
      <c r="P23" s="74">
        <v>10</v>
      </c>
    </row>
    <row r="24" spans="1:16">
      <c r="A24" s="42" t="s">
        <v>22</v>
      </c>
      <c r="B24" s="70">
        <v>3469</v>
      </c>
      <c r="C24" s="74">
        <v>176</v>
      </c>
      <c r="D24" s="74">
        <v>21</v>
      </c>
      <c r="E24" s="70">
        <v>1314</v>
      </c>
      <c r="F24" s="74">
        <v>66</v>
      </c>
      <c r="G24" s="74">
        <v>15</v>
      </c>
      <c r="H24" s="72">
        <v>1999</v>
      </c>
      <c r="I24" s="74">
        <v>92</v>
      </c>
      <c r="J24" s="74">
        <v>6</v>
      </c>
      <c r="K24" s="72">
        <v>3745</v>
      </c>
      <c r="L24" s="74">
        <v>253</v>
      </c>
      <c r="M24" s="74">
        <v>33</v>
      </c>
      <c r="N24" s="72">
        <v>4033</v>
      </c>
      <c r="O24" s="74">
        <v>188</v>
      </c>
      <c r="P24" s="74">
        <v>10</v>
      </c>
    </row>
    <row r="25" spans="1:16">
      <c r="A25" s="42" t="s">
        <v>23</v>
      </c>
      <c r="B25" s="72">
        <v>1237</v>
      </c>
      <c r="C25" s="74">
        <v>12</v>
      </c>
      <c r="D25" s="74">
        <v>3</v>
      </c>
      <c r="E25" s="74">
        <v>492</v>
      </c>
      <c r="F25" s="74">
        <v>20</v>
      </c>
      <c r="G25" s="74">
        <v>3</v>
      </c>
      <c r="H25" s="72">
        <v>1284</v>
      </c>
      <c r="I25" s="74">
        <v>45</v>
      </c>
      <c r="J25" s="74">
        <v>10</v>
      </c>
      <c r="K25" s="72">
        <v>2062</v>
      </c>
      <c r="L25" s="74">
        <v>151</v>
      </c>
      <c r="M25" s="74">
        <v>26</v>
      </c>
      <c r="N25" s="72">
        <v>2793</v>
      </c>
      <c r="O25" s="74">
        <v>150</v>
      </c>
      <c r="P25" s="74">
        <v>15</v>
      </c>
    </row>
    <row r="26" spans="1:16" ht="12.75" customHeight="1">
      <c r="A26" s="42" t="s">
        <v>24</v>
      </c>
      <c r="B26" s="74">
        <v>171</v>
      </c>
      <c r="C26" s="74">
        <v>49</v>
      </c>
      <c r="D26" s="74">
        <v>12</v>
      </c>
      <c r="E26" s="74">
        <v>47</v>
      </c>
      <c r="F26" s="74">
        <v>7</v>
      </c>
      <c r="G26" s="74">
        <v>1</v>
      </c>
      <c r="H26" s="74">
        <v>77</v>
      </c>
      <c r="I26" s="74">
        <v>9</v>
      </c>
      <c r="J26" s="74" t="s">
        <v>72</v>
      </c>
      <c r="K26" s="74">
        <v>143</v>
      </c>
      <c r="L26" s="74">
        <v>12</v>
      </c>
      <c r="M26" s="74">
        <v>9</v>
      </c>
      <c r="N26" s="74">
        <v>145</v>
      </c>
      <c r="O26" s="74">
        <v>9</v>
      </c>
      <c r="P26" s="74">
        <v>3</v>
      </c>
    </row>
    <row r="27" spans="1:16">
      <c r="A27" s="43" t="s">
        <v>25</v>
      </c>
      <c r="B27" s="77">
        <v>1057</v>
      </c>
      <c r="C27" s="80">
        <v>130</v>
      </c>
      <c r="D27" s="80">
        <v>26</v>
      </c>
      <c r="E27" s="80">
        <v>434</v>
      </c>
      <c r="F27" s="80">
        <v>88</v>
      </c>
      <c r="G27" s="80">
        <v>7</v>
      </c>
      <c r="H27" s="80">
        <v>831</v>
      </c>
      <c r="I27" s="80">
        <v>269</v>
      </c>
      <c r="J27" s="80">
        <v>6</v>
      </c>
      <c r="K27" s="77">
        <v>1832</v>
      </c>
      <c r="L27" s="77">
        <v>1291</v>
      </c>
      <c r="M27" s="77">
        <v>28</v>
      </c>
      <c r="N27" s="77">
        <v>2195</v>
      </c>
      <c r="O27" s="80">
        <v>718</v>
      </c>
      <c r="P27" s="80">
        <v>12</v>
      </c>
    </row>
    <row r="28" spans="1:16">
      <c r="A28" s="7"/>
      <c r="H28" s="6"/>
      <c r="I28" s="6"/>
      <c r="J28" s="6"/>
    </row>
    <row r="29" spans="1:16">
      <c r="A29" s="7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>
      <c r="A30" s="7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>
      <c r="A31" s="7"/>
      <c r="H31" s="6"/>
      <c r="I31" s="6"/>
      <c r="J31" s="6"/>
    </row>
    <row r="32" spans="1:16">
      <c r="A32" s="7"/>
      <c r="H32" s="6"/>
      <c r="I32" s="6"/>
      <c r="J32" s="6"/>
    </row>
    <row r="33" spans="1:10">
      <c r="A33" s="7"/>
      <c r="H33" s="6"/>
      <c r="I33" s="6"/>
      <c r="J33" s="6"/>
    </row>
    <row r="34" spans="1:10">
      <c r="A34" s="7"/>
      <c r="H34" s="6"/>
      <c r="I34" s="6"/>
      <c r="J34" s="6"/>
    </row>
    <row r="35" spans="1:10">
      <c r="A35" s="7"/>
      <c r="H35" s="6"/>
      <c r="I35" s="6"/>
      <c r="J35" s="6"/>
    </row>
    <row r="36" spans="1:10">
      <c r="A36" s="7"/>
      <c r="H36" s="6"/>
      <c r="I36" s="6"/>
      <c r="J36" s="6"/>
    </row>
    <row r="37" spans="1:10">
      <c r="A37" s="7"/>
      <c r="H37" s="6"/>
      <c r="I37" s="6"/>
      <c r="J37" s="6"/>
    </row>
    <row r="38" spans="1:10">
      <c r="A38" s="7"/>
      <c r="H38" s="6"/>
      <c r="I38" s="6"/>
      <c r="J38" s="6"/>
    </row>
    <row r="39" spans="1:10">
      <c r="A39" s="7"/>
      <c r="H39" s="6"/>
      <c r="I39" s="6"/>
      <c r="J39" s="6"/>
    </row>
    <row r="40" spans="1:10">
      <c r="A40" s="7"/>
      <c r="H40" s="6"/>
      <c r="I40" s="6"/>
      <c r="J40" s="6"/>
    </row>
    <row r="41" spans="1:10">
      <c r="A41" s="7"/>
      <c r="H41" s="6"/>
      <c r="I41" s="6"/>
      <c r="J41" s="6"/>
    </row>
    <row r="42" spans="1:10">
      <c r="A42" s="7"/>
      <c r="H42" s="6"/>
      <c r="I42" s="6"/>
      <c r="J42" s="6"/>
    </row>
    <row r="43" spans="1:10">
      <c r="A43" s="7"/>
      <c r="H43" s="6"/>
      <c r="I43" s="6"/>
      <c r="J43" s="6"/>
    </row>
    <row r="44" spans="1:10">
      <c r="A44" s="7"/>
      <c r="H44" s="6"/>
      <c r="I44" s="6"/>
      <c r="J44" s="6"/>
    </row>
  </sheetData>
  <mergeCells count="7">
    <mergeCell ref="N3:P3"/>
    <mergeCell ref="B2:P2"/>
    <mergeCell ref="A2:A4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43"/>
  <sheetViews>
    <sheetView workbookViewId="0">
      <selection activeCell="A35" sqref="A35"/>
    </sheetView>
  </sheetViews>
  <sheetFormatPr defaultRowHeight="15"/>
  <cols>
    <col min="1" max="1" width="20.140625" customWidth="1"/>
    <col min="2" max="2" width="10.7109375" customWidth="1"/>
    <col min="3" max="3" width="10.5703125" customWidth="1"/>
    <col min="5" max="5" width="10.7109375" customWidth="1"/>
    <col min="6" max="6" width="9.7109375" customWidth="1"/>
  </cols>
  <sheetData>
    <row r="1" spans="1:10">
      <c r="A1" s="6"/>
      <c r="B1" s="6"/>
      <c r="C1" s="6"/>
      <c r="D1" s="6"/>
      <c r="E1" s="6"/>
      <c r="F1" s="6"/>
      <c r="G1" s="8"/>
    </row>
    <row r="2" spans="1:10">
      <c r="A2" s="100"/>
      <c r="B2" s="100" t="s">
        <v>50</v>
      </c>
      <c r="C2" s="100"/>
      <c r="D2" s="100"/>
      <c r="E2" s="100"/>
      <c r="F2" s="100"/>
      <c r="G2" s="102"/>
    </row>
    <row r="3" spans="1:10">
      <c r="A3" s="100"/>
      <c r="B3" s="100" t="s">
        <v>52</v>
      </c>
      <c r="C3" s="100"/>
      <c r="D3" s="100"/>
      <c r="E3" s="100" t="s">
        <v>53</v>
      </c>
      <c r="F3" s="100"/>
      <c r="G3" s="102"/>
    </row>
    <row r="4" spans="1:10" ht="22.5">
      <c r="A4" s="10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8" t="s">
        <v>4</v>
      </c>
      <c r="J4" s="3"/>
    </row>
    <row r="5" spans="1:10">
      <c r="A5" s="41" t="s">
        <v>5</v>
      </c>
      <c r="B5" s="70">
        <v>113422</v>
      </c>
      <c r="C5" s="70">
        <v>7422</v>
      </c>
      <c r="D5" s="79">
        <v>810</v>
      </c>
      <c r="E5" s="70">
        <v>3189</v>
      </c>
      <c r="F5" s="70">
        <v>1679</v>
      </c>
      <c r="G5" s="79">
        <v>405</v>
      </c>
    </row>
    <row r="6" spans="1:10">
      <c r="A6" s="42" t="s">
        <v>74</v>
      </c>
      <c r="B6" s="74">
        <v>2507</v>
      </c>
      <c r="C6" s="74">
        <v>169</v>
      </c>
      <c r="D6" s="74">
        <v>22</v>
      </c>
      <c r="E6" s="74">
        <v>136</v>
      </c>
      <c r="F6" s="74">
        <v>50</v>
      </c>
      <c r="G6" s="74">
        <v>11</v>
      </c>
    </row>
    <row r="7" spans="1:10">
      <c r="A7" s="42" t="s">
        <v>6</v>
      </c>
      <c r="B7" s="72">
        <v>3686</v>
      </c>
      <c r="C7" s="74">
        <v>142</v>
      </c>
      <c r="D7" s="74">
        <v>20</v>
      </c>
      <c r="E7" s="74">
        <v>94</v>
      </c>
      <c r="F7" s="74">
        <v>54</v>
      </c>
      <c r="G7" s="74">
        <v>12</v>
      </c>
    </row>
    <row r="8" spans="1:10">
      <c r="A8" s="42" t="s">
        <v>7</v>
      </c>
      <c r="B8" s="72">
        <v>4541</v>
      </c>
      <c r="C8" s="74">
        <v>236</v>
      </c>
      <c r="D8" s="74">
        <v>33</v>
      </c>
      <c r="E8" s="74">
        <v>85</v>
      </c>
      <c r="F8" s="74">
        <v>48</v>
      </c>
      <c r="G8" s="74">
        <v>6</v>
      </c>
    </row>
    <row r="9" spans="1:10">
      <c r="A9" s="42" t="s">
        <v>8</v>
      </c>
      <c r="B9" s="72">
        <v>11675</v>
      </c>
      <c r="C9" s="74">
        <v>845</v>
      </c>
      <c r="D9" s="74">
        <v>94</v>
      </c>
      <c r="E9" s="74">
        <v>59</v>
      </c>
      <c r="F9" s="74">
        <v>82</v>
      </c>
      <c r="G9" s="74">
        <v>18</v>
      </c>
    </row>
    <row r="10" spans="1:10">
      <c r="A10" s="42" t="s">
        <v>9</v>
      </c>
      <c r="B10" s="72">
        <v>2611</v>
      </c>
      <c r="C10" s="74">
        <v>120</v>
      </c>
      <c r="D10" s="74">
        <v>43</v>
      </c>
      <c r="E10" s="74">
        <v>62</v>
      </c>
      <c r="F10" s="74">
        <v>26</v>
      </c>
      <c r="G10" s="74">
        <v>9</v>
      </c>
    </row>
    <row r="11" spans="1:10">
      <c r="A11" s="42" t="s">
        <v>10</v>
      </c>
      <c r="B11" s="72">
        <v>3616</v>
      </c>
      <c r="C11" s="74">
        <v>119</v>
      </c>
      <c r="D11" s="74">
        <v>25</v>
      </c>
      <c r="E11" s="74">
        <v>63</v>
      </c>
      <c r="F11" s="74">
        <v>39</v>
      </c>
      <c r="G11" s="74">
        <v>18</v>
      </c>
    </row>
    <row r="12" spans="1:10">
      <c r="A12" s="42" t="s">
        <v>11</v>
      </c>
      <c r="B12" s="72">
        <v>6539</v>
      </c>
      <c r="C12" s="74">
        <v>321</v>
      </c>
      <c r="D12" s="74">
        <v>39</v>
      </c>
      <c r="E12" s="74">
        <v>49</v>
      </c>
      <c r="F12" s="74">
        <v>19</v>
      </c>
      <c r="G12" s="74">
        <v>7</v>
      </c>
    </row>
    <row r="13" spans="1:10">
      <c r="A13" s="46" t="s">
        <v>75</v>
      </c>
      <c r="B13" s="74">
        <v>3585</v>
      </c>
      <c r="C13" s="74">
        <v>453</v>
      </c>
      <c r="D13" s="74">
        <v>9</v>
      </c>
      <c r="E13" s="74">
        <v>107</v>
      </c>
      <c r="F13" s="74">
        <v>52</v>
      </c>
      <c r="G13" s="74">
        <v>14</v>
      </c>
    </row>
    <row r="14" spans="1:10">
      <c r="A14" s="42" t="s">
        <v>12</v>
      </c>
      <c r="B14" s="72">
        <v>5293</v>
      </c>
      <c r="C14" s="74">
        <v>198</v>
      </c>
      <c r="D14" s="74">
        <v>31</v>
      </c>
      <c r="E14" s="74">
        <v>116</v>
      </c>
      <c r="F14" s="74">
        <v>65</v>
      </c>
      <c r="G14" s="74">
        <v>8</v>
      </c>
    </row>
    <row r="15" spans="1:10">
      <c r="A15" s="42" t="s">
        <v>13</v>
      </c>
      <c r="B15" s="72">
        <v>3413</v>
      </c>
      <c r="C15" s="74">
        <v>210</v>
      </c>
      <c r="D15" s="74">
        <v>12</v>
      </c>
      <c r="E15" s="74">
        <v>99</v>
      </c>
      <c r="F15" s="74">
        <v>41</v>
      </c>
      <c r="G15" s="74">
        <v>21</v>
      </c>
    </row>
    <row r="16" spans="1:10">
      <c r="A16" s="42" t="s">
        <v>14</v>
      </c>
      <c r="B16" s="72">
        <v>4202</v>
      </c>
      <c r="C16" s="74">
        <v>259</v>
      </c>
      <c r="D16" s="74">
        <v>47</v>
      </c>
      <c r="E16" s="74">
        <v>59</v>
      </c>
      <c r="F16" s="74">
        <v>24</v>
      </c>
      <c r="G16" s="74">
        <v>3</v>
      </c>
    </row>
    <row r="17" spans="1:16">
      <c r="A17" s="42" t="s">
        <v>15</v>
      </c>
      <c r="B17" s="72">
        <v>4251</v>
      </c>
      <c r="C17" s="74">
        <v>213</v>
      </c>
      <c r="D17" s="74">
        <v>66</v>
      </c>
      <c r="E17" s="74">
        <v>81</v>
      </c>
      <c r="F17" s="74">
        <v>113</v>
      </c>
      <c r="G17" s="74">
        <v>15</v>
      </c>
    </row>
    <row r="18" spans="1:16">
      <c r="A18" s="42" t="s">
        <v>17</v>
      </c>
      <c r="B18" s="72">
        <v>3372</v>
      </c>
      <c r="C18" s="74">
        <v>151</v>
      </c>
      <c r="D18" s="74">
        <v>29</v>
      </c>
      <c r="E18" s="74">
        <v>102</v>
      </c>
      <c r="F18" s="74">
        <v>68</v>
      </c>
      <c r="G18" s="74">
        <v>10</v>
      </c>
    </row>
    <row r="19" spans="1:16">
      <c r="A19" s="42" t="s">
        <v>18</v>
      </c>
      <c r="B19" s="72">
        <v>2395</v>
      </c>
      <c r="C19" s="74">
        <v>99</v>
      </c>
      <c r="D19" s="74">
        <v>6</v>
      </c>
      <c r="E19" s="74">
        <v>66</v>
      </c>
      <c r="F19" s="74">
        <v>32</v>
      </c>
      <c r="G19" s="74">
        <v>13</v>
      </c>
    </row>
    <row r="20" spans="1:16">
      <c r="A20" s="42" t="s">
        <v>19</v>
      </c>
      <c r="B20" s="72">
        <v>9948</v>
      </c>
      <c r="C20" s="74">
        <v>512</v>
      </c>
      <c r="D20" s="74">
        <v>119</v>
      </c>
      <c r="E20" s="74">
        <v>73</v>
      </c>
      <c r="F20" s="74">
        <v>23</v>
      </c>
      <c r="G20" s="74">
        <v>10</v>
      </c>
    </row>
    <row r="21" spans="1:16">
      <c r="A21" s="46" t="s">
        <v>76</v>
      </c>
      <c r="B21" s="74">
        <v>1120</v>
      </c>
      <c r="C21" s="74">
        <v>40</v>
      </c>
      <c r="D21" s="74">
        <v>7</v>
      </c>
      <c r="E21" s="74">
        <v>30</v>
      </c>
      <c r="F21" s="74">
        <v>2</v>
      </c>
      <c r="G21" s="74">
        <v>3</v>
      </c>
    </row>
    <row r="22" spans="1:16">
      <c r="A22" s="42" t="s">
        <v>20</v>
      </c>
      <c r="B22" s="72">
        <v>3503</v>
      </c>
      <c r="C22" s="74">
        <v>127</v>
      </c>
      <c r="D22" s="74">
        <v>15</v>
      </c>
      <c r="E22" s="74">
        <v>79</v>
      </c>
      <c r="F22" s="74">
        <v>38</v>
      </c>
      <c r="G22" s="74">
        <v>7</v>
      </c>
    </row>
    <row r="23" spans="1:16">
      <c r="A23" s="42" t="s">
        <v>21</v>
      </c>
      <c r="B23" s="72">
        <v>9194</v>
      </c>
      <c r="C23" s="74">
        <v>254</v>
      </c>
      <c r="D23" s="74">
        <v>49</v>
      </c>
      <c r="E23" s="74">
        <v>440</v>
      </c>
      <c r="F23" s="74">
        <v>122</v>
      </c>
      <c r="G23" s="74">
        <v>118</v>
      </c>
    </row>
    <row r="24" spans="1:16">
      <c r="A24" s="42" t="s">
        <v>22</v>
      </c>
      <c r="B24" s="72">
        <v>13816</v>
      </c>
      <c r="C24" s="74">
        <v>498</v>
      </c>
      <c r="D24" s="74">
        <v>53</v>
      </c>
      <c r="E24" s="74">
        <v>744</v>
      </c>
      <c r="F24" s="74">
        <v>277</v>
      </c>
      <c r="G24" s="74">
        <v>32</v>
      </c>
    </row>
    <row r="25" spans="1:16">
      <c r="A25" s="42" t="s">
        <v>23</v>
      </c>
      <c r="B25" s="72">
        <v>7803</v>
      </c>
      <c r="C25" s="74">
        <v>344</v>
      </c>
      <c r="D25" s="74">
        <v>49</v>
      </c>
      <c r="E25" s="74">
        <v>65</v>
      </c>
      <c r="F25" s="74">
        <v>34</v>
      </c>
      <c r="G25" s="74">
        <v>8</v>
      </c>
    </row>
    <row r="26" spans="1:16">
      <c r="A26" s="66" t="s">
        <v>24</v>
      </c>
      <c r="B26" s="79">
        <v>472</v>
      </c>
      <c r="C26" s="79">
        <v>18</v>
      </c>
      <c r="D26" s="79">
        <v>4</v>
      </c>
      <c r="E26" s="79">
        <v>111</v>
      </c>
      <c r="F26" s="74">
        <v>68</v>
      </c>
      <c r="G26" s="74">
        <v>21</v>
      </c>
    </row>
    <row r="27" spans="1:16">
      <c r="A27" s="43" t="s">
        <v>25</v>
      </c>
      <c r="B27" s="77">
        <v>5880</v>
      </c>
      <c r="C27" s="77">
        <v>2094</v>
      </c>
      <c r="D27" s="80">
        <v>38</v>
      </c>
      <c r="E27" s="80">
        <v>469</v>
      </c>
      <c r="F27" s="80">
        <v>402</v>
      </c>
      <c r="G27" s="80">
        <v>41</v>
      </c>
    </row>
    <row r="28" spans="1:16">
      <c r="A28" s="3"/>
      <c r="B28" s="3"/>
      <c r="C28" s="3"/>
      <c r="D28" s="3"/>
      <c r="E28" s="3"/>
      <c r="F28" s="3"/>
      <c r="G28" s="3"/>
    </row>
    <row r="29" spans="1:16">
      <c r="A29" s="54" t="s">
        <v>93</v>
      </c>
      <c r="B29" s="54"/>
      <c r="C29" s="50"/>
      <c r="D29" s="50"/>
      <c r="E29" s="50"/>
      <c r="F29" s="50"/>
      <c r="G29" s="50"/>
      <c r="H29" s="50"/>
      <c r="I29" s="51"/>
      <c r="J29" s="52"/>
      <c r="K29" s="53"/>
      <c r="L29" s="53"/>
      <c r="M29" s="53"/>
      <c r="N29" s="53"/>
      <c r="O29" s="53"/>
      <c r="P29" s="53"/>
    </row>
    <row r="30" spans="1:16" ht="15" customHeight="1">
      <c r="A30" s="62" t="s">
        <v>77</v>
      </c>
      <c r="B30" s="57"/>
      <c r="C30" s="63" t="s">
        <v>83</v>
      </c>
      <c r="D30" s="63"/>
      <c r="E30" s="63"/>
      <c r="F30" s="63" t="s">
        <v>78</v>
      </c>
      <c r="G30" s="63"/>
      <c r="H30" s="56"/>
      <c r="I30" s="51"/>
      <c r="J30" s="52"/>
      <c r="K30" s="60"/>
      <c r="L30" s="60"/>
      <c r="M30" s="60"/>
      <c r="N30" s="60"/>
      <c r="O30" s="60"/>
      <c r="P30" s="60"/>
    </row>
    <row r="31" spans="1:16" ht="14.25" customHeight="1">
      <c r="A31" s="108" t="s">
        <v>79</v>
      </c>
      <c r="B31" s="55"/>
      <c r="C31" s="55" t="s">
        <v>80</v>
      </c>
      <c r="D31" s="55"/>
      <c r="E31" s="55"/>
      <c r="F31" s="64" t="s">
        <v>81</v>
      </c>
      <c r="G31" s="64"/>
      <c r="H31" s="55"/>
      <c r="I31" s="55"/>
      <c r="J31" s="58"/>
      <c r="K31" s="60"/>
      <c r="L31" s="60"/>
      <c r="M31" s="60"/>
      <c r="N31" s="60"/>
      <c r="O31" s="55"/>
      <c r="P31" s="55"/>
    </row>
    <row r="32" spans="1:16" ht="15" customHeight="1">
      <c r="A32" s="109"/>
      <c r="B32" s="59"/>
      <c r="C32" s="59" t="s">
        <v>84</v>
      </c>
      <c r="D32" s="59"/>
      <c r="E32" s="59"/>
      <c r="F32" s="65" t="s">
        <v>82</v>
      </c>
      <c r="G32" s="65"/>
      <c r="H32" s="55"/>
      <c r="I32" s="55"/>
      <c r="J32" s="58"/>
      <c r="K32" s="60"/>
      <c r="L32" s="60"/>
      <c r="M32" s="60"/>
      <c r="N32" s="60"/>
      <c r="O32" s="55"/>
      <c r="P32" s="55"/>
    </row>
    <row r="33" spans="1:16" ht="17.25" customHeight="1">
      <c r="A33" s="49"/>
      <c r="B33" s="55"/>
      <c r="C33" s="58"/>
      <c r="D33" s="61"/>
      <c r="E33" s="61"/>
      <c r="F33" s="60"/>
      <c r="G33" s="60"/>
      <c r="H33" s="55"/>
      <c r="I33" s="55"/>
      <c r="J33" s="61"/>
      <c r="K33" s="60"/>
      <c r="L33" s="60"/>
      <c r="M33" s="60"/>
      <c r="N33" s="60"/>
      <c r="O33" s="55"/>
      <c r="P33" s="55"/>
    </row>
    <row r="34" spans="1:16">
      <c r="A34" s="3"/>
      <c r="B34" s="87"/>
      <c r="C34" s="87"/>
      <c r="D34" s="87"/>
      <c r="E34" s="87"/>
      <c r="F34" s="87"/>
      <c r="G34" s="87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</sheetData>
  <mergeCells count="5">
    <mergeCell ref="A31:A32"/>
    <mergeCell ref="A2:A4"/>
    <mergeCell ref="B2:G2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14"/>
  <sheetViews>
    <sheetView workbookViewId="0">
      <selection activeCell="B41" sqref="B41"/>
    </sheetView>
  </sheetViews>
  <sheetFormatPr defaultRowHeight="12.75"/>
  <cols>
    <col min="1" max="1" width="4.42578125" style="12" customWidth="1"/>
    <col min="2" max="2" width="63.5703125" style="12" customWidth="1"/>
    <col min="3" max="3" width="15.140625" style="12" customWidth="1"/>
    <col min="4" max="256" width="9.140625" style="12"/>
    <col min="257" max="257" width="4.42578125" style="12" customWidth="1"/>
    <col min="258" max="258" width="63.5703125" style="12" customWidth="1"/>
    <col min="259" max="259" width="15.140625" style="12" customWidth="1"/>
    <col min="260" max="512" width="9.140625" style="12"/>
    <col min="513" max="513" width="4.42578125" style="12" customWidth="1"/>
    <col min="514" max="514" width="63.5703125" style="12" customWidth="1"/>
    <col min="515" max="515" width="15.140625" style="12" customWidth="1"/>
    <col min="516" max="768" width="9.140625" style="12"/>
    <col min="769" max="769" width="4.42578125" style="12" customWidth="1"/>
    <col min="770" max="770" width="63.5703125" style="12" customWidth="1"/>
    <col min="771" max="771" width="15.140625" style="12" customWidth="1"/>
    <col min="772" max="1024" width="9.140625" style="12"/>
    <col min="1025" max="1025" width="4.42578125" style="12" customWidth="1"/>
    <col min="1026" max="1026" width="63.5703125" style="12" customWidth="1"/>
    <col min="1027" max="1027" width="15.140625" style="12" customWidth="1"/>
    <col min="1028" max="1280" width="9.140625" style="12"/>
    <col min="1281" max="1281" width="4.42578125" style="12" customWidth="1"/>
    <col min="1282" max="1282" width="63.5703125" style="12" customWidth="1"/>
    <col min="1283" max="1283" width="15.140625" style="12" customWidth="1"/>
    <col min="1284" max="1536" width="9.140625" style="12"/>
    <col min="1537" max="1537" width="4.42578125" style="12" customWidth="1"/>
    <col min="1538" max="1538" width="63.5703125" style="12" customWidth="1"/>
    <col min="1539" max="1539" width="15.140625" style="12" customWidth="1"/>
    <col min="1540" max="1792" width="9.140625" style="12"/>
    <col min="1793" max="1793" width="4.42578125" style="12" customWidth="1"/>
    <col min="1794" max="1794" width="63.5703125" style="12" customWidth="1"/>
    <col min="1795" max="1795" width="15.140625" style="12" customWidth="1"/>
    <col min="1796" max="2048" width="9.140625" style="12"/>
    <col min="2049" max="2049" width="4.42578125" style="12" customWidth="1"/>
    <col min="2050" max="2050" width="63.5703125" style="12" customWidth="1"/>
    <col min="2051" max="2051" width="15.140625" style="12" customWidth="1"/>
    <col min="2052" max="2304" width="9.140625" style="12"/>
    <col min="2305" max="2305" width="4.42578125" style="12" customWidth="1"/>
    <col min="2306" max="2306" width="63.5703125" style="12" customWidth="1"/>
    <col min="2307" max="2307" width="15.140625" style="12" customWidth="1"/>
    <col min="2308" max="2560" width="9.140625" style="12"/>
    <col min="2561" max="2561" width="4.42578125" style="12" customWidth="1"/>
    <col min="2562" max="2562" width="63.5703125" style="12" customWidth="1"/>
    <col min="2563" max="2563" width="15.140625" style="12" customWidth="1"/>
    <col min="2564" max="2816" width="9.140625" style="12"/>
    <col min="2817" max="2817" width="4.42578125" style="12" customWidth="1"/>
    <col min="2818" max="2818" width="63.5703125" style="12" customWidth="1"/>
    <col min="2819" max="2819" width="15.140625" style="12" customWidth="1"/>
    <col min="2820" max="3072" width="9.140625" style="12"/>
    <col min="3073" max="3073" width="4.42578125" style="12" customWidth="1"/>
    <col min="3074" max="3074" width="63.5703125" style="12" customWidth="1"/>
    <col min="3075" max="3075" width="15.140625" style="12" customWidth="1"/>
    <col min="3076" max="3328" width="9.140625" style="12"/>
    <col min="3329" max="3329" width="4.42578125" style="12" customWidth="1"/>
    <col min="3330" max="3330" width="63.5703125" style="12" customWidth="1"/>
    <col min="3331" max="3331" width="15.140625" style="12" customWidth="1"/>
    <col min="3332" max="3584" width="9.140625" style="12"/>
    <col min="3585" max="3585" width="4.42578125" style="12" customWidth="1"/>
    <col min="3586" max="3586" width="63.5703125" style="12" customWidth="1"/>
    <col min="3587" max="3587" width="15.140625" style="12" customWidth="1"/>
    <col min="3588" max="3840" width="9.140625" style="12"/>
    <col min="3841" max="3841" width="4.42578125" style="12" customWidth="1"/>
    <col min="3842" max="3842" width="63.5703125" style="12" customWidth="1"/>
    <col min="3843" max="3843" width="15.140625" style="12" customWidth="1"/>
    <col min="3844" max="4096" width="9.140625" style="12"/>
    <col min="4097" max="4097" width="4.42578125" style="12" customWidth="1"/>
    <col min="4098" max="4098" width="63.5703125" style="12" customWidth="1"/>
    <col min="4099" max="4099" width="15.140625" style="12" customWidth="1"/>
    <col min="4100" max="4352" width="9.140625" style="12"/>
    <col min="4353" max="4353" width="4.42578125" style="12" customWidth="1"/>
    <col min="4354" max="4354" width="63.5703125" style="12" customWidth="1"/>
    <col min="4355" max="4355" width="15.140625" style="12" customWidth="1"/>
    <col min="4356" max="4608" width="9.140625" style="12"/>
    <col min="4609" max="4609" width="4.42578125" style="12" customWidth="1"/>
    <col min="4610" max="4610" width="63.5703125" style="12" customWidth="1"/>
    <col min="4611" max="4611" width="15.140625" style="12" customWidth="1"/>
    <col min="4612" max="4864" width="9.140625" style="12"/>
    <col min="4865" max="4865" width="4.42578125" style="12" customWidth="1"/>
    <col min="4866" max="4866" width="63.5703125" style="12" customWidth="1"/>
    <col min="4867" max="4867" width="15.140625" style="12" customWidth="1"/>
    <col min="4868" max="5120" width="9.140625" style="12"/>
    <col min="5121" max="5121" width="4.42578125" style="12" customWidth="1"/>
    <col min="5122" max="5122" width="63.5703125" style="12" customWidth="1"/>
    <col min="5123" max="5123" width="15.140625" style="12" customWidth="1"/>
    <col min="5124" max="5376" width="9.140625" style="12"/>
    <col min="5377" max="5377" width="4.42578125" style="12" customWidth="1"/>
    <col min="5378" max="5378" width="63.5703125" style="12" customWidth="1"/>
    <col min="5379" max="5379" width="15.140625" style="12" customWidth="1"/>
    <col min="5380" max="5632" width="9.140625" style="12"/>
    <col min="5633" max="5633" width="4.42578125" style="12" customWidth="1"/>
    <col min="5634" max="5634" width="63.5703125" style="12" customWidth="1"/>
    <col min="5635" max="5635" width="15.140625" style="12" customWidth="1"/>
    <col min="5636" max="5888" width="9.140625" style="12"/>
    <col min="5889" max="5889" width="4.42578125" style="12" customWidth="1"/>
    <col min="5890" max="5890" width="63.5703125" style="12" customWidth="1"/>
    <col min="5891" max="5891" width="15.140625" style="12" customWidth="1"/>
    <col min="5892" max="6144" width="9.140625" style="12"/>
    <col min="6145" max="6145" width="4.42578125" style="12" customWidth="1"/>
    <col min="6146" max="6146" width="63.5703125" style="12" customWidth="1"/>
    <col min="6147" max="6147" width="15.140625" style="12" customWidth="1"/>
    <col min="6148" max="6400" width="9.140625" style="12"/>
    <col min="6401" max="6401" width="4.42578125" style="12" customWidth="1"/>
    <col min="6402" max="6402" width="63.5703125" style="12" customWidth="1"/>
    <col min="6403" max="6403" width="15.140625" style="12" customWidth="1"/>
    <col min="6404" max="6656" width="9.140625" style="12"/>
    <col min="6657" max="6657" width="4.42578125" style="12" customWidth="1"/>
    <col min="6658" max="6658" width="63.5703125" style="12" customWidth="1"/>
    <col min="6659" max="6659" width="15.140625" style="12" customWidth="1"/>
    <col min="6660" max="6912" width="9.140625" style="12"/>
    <col min="6913" max="6913" width="4.42578125" style="12" customWidth="1"/>
    <col min="6914" max="6914" width="63.5703125" style="12" customWidth="1"/>
    <col min="6915" max="6915" width="15.140625" style="12" customWidth="1"/>
    <col min="6916" max="7168" width="9.140625" style="12"/>
    <col min="7169" max="7169" width="4.42578125" style="12" customWidth="1"/>
    <col min="7170" max="7170" width="63.5703125" style="12" customWidth="1"/>
    <col min="7171" max="7171" width="15.140625" style="12" customWidth="1"/>
    <col min="7172" max="7424" width="9.140625" style="12"/>
    <col min="7425" max="7425" width="4.42578125" style="12" customWidth="1"/>
    <col min="7426" max="7426" width="63.5703125" style="12" customWidth="1"/>
    <col min="7427" max="7427" width="15.140625" style="12" customWidth="1"/>
    <col min="7428" max="7680" width="9.140625" style="12"/>
    <col min="7681" max="7681" width="4.42578125" style="12" customWidth="1"/>
    <col min="7682" max="7682" width="63.5703125" style="12" customWidth="1"/>
    <col min="7683" max="7683" width="15.140625" style="12" customWidth="1"/>
    <col min="7684" max="7936" width="9.140625" style="12"/>
    <col min="7937" max="7937" width="4.42578125" style="12" customWidth="1"/>
    <col min="7938" max="7938" width="63.5703125" style="12" customWidth="1"/>
    <col min="7939" max="7939" width="15.140625" style="12" customWidth="1"/>
    <col min="7940" max="8192" width="9.140625" style="12"/>
    <col min="8193" max="8193" width="4.42578125" style="12" customWidth="1"/>
    <col min="8194" max="8194" width="63.5703125" style="12" customWidth="1"/>
    <col min="8195" max="8195" width="15.140625" style="12" customWidth="1"/>
    <col min="8196" max="8448" width="9.140625" style="12"/>
    <col min="8449" max="8449" width="4.42578125" style="12" customWidth="1"/>
    <col min="8450" max="8450" width="63.5703125" style="12" customWidth="1"/>
    <col min="8451" max="8451" width="15.140625" style="12" customWidth="1"/>
    <col min="8452" max="8704" width="9.140625" style="12"/>
    <col min="8705" max="8705" width="4.42578125" style="12" customWidth="1"/>
    <col min="8706" max="8706" width="63.5703125" style="12" customWidth="1"/>
    <col min="8707" max="8707" width="15.140625" style="12" customWidth="1"/>
    <col min="8708" max="8960" width="9.140625" style="12"/>
    <col min="8961" max="8961" width="4.42578125" style="12" customWidth="1"/>
    <col min="8962" max="8962" width="63.5703125" style="12" customWidth="1"/>
    <col min="8963" max="8963" width="15.140625" style="12" customWidth="1"/>
    <col min="8964" max="9216" width="9.140625" style="12"/>
    <col min="9217" max="9217" width="4.42578125" style="12" customWidth="1"/>
    <col min="9218" max="9218" width="63.5703125" style="12" customWidth="1"/>
    <col min="9219" max="9219" width="15.140625" style="12" customWidth="1"/>
    <col min="9220" max="9472" width="9.140625" style="12"/>
    <col min="9473" max="9473" width="4.42578125" style="12" customWidth="1"/>
    <col min="9474" max="9474" width="63.5703125" style="12" customWidth="1"/>
    <col min="9475" max="9475" width="15.140625" style="12" customWidth="1"/>
    <col min="9476" max="9728" width="9.140625" style="12"/>
    <col min="9729" max="9729" width="4.42578125" style="12" customWidth="1"/>
    <col min="9730" max="9730" width="63.5703125" style="12" customWidth="1"/>
    <col min="9731" max="9731" width="15.140625" style="12" customWidth="1"/>
    <col min="9732" max="9984" width="9.140625" style="12"/>
    <col min="9985" max="9985" width="4.42578125" style="12" customWidth="1"/>
    <col min="9986" max="9986" width="63.5703125" style="12" customWidth="1"/>
    <col min="9987" max="9987" width="15.140625" style="12" customWidth="1"/>
    <col min="9988" max="10240" width="9.140625" style="12"/>
    <col min="10241" max="10241" width="4.42578125" style="12" customWidth="1"/>
    <col min="10242" max="10242" width="63.5703125" style="12" customWidth="1"/>
    <col min="10243" max="10243" width="15.140625" style="12" customWidth="1"/>
    <col min="10244" max="10496" width="9.140625" style="12"/>
    <col min="10497" max="10497" width="4.42578125" style="12" customWidth="1"/>
    <col min="10498" max="10498" width="63.5703125" style="12" customWidth="1"/>
    <col min="10499" max="10499" width="15.140625" style="12" customWidth="1"/>
    <col min="10500" max="10752" width="9.140625" style="12"/>
    <col min="10753" max="10753" width="4.42578125" style="12" customWidth="1"/>
    <col min="10754" max="10754" width="63.5703125" style="12" customWidth="1"/>
    <col min="10755" max="10755" width="15.140625" style="12" customWidth="1"/>
    <col min="10756" max="11008" width="9.140625" style="12"/>
    <col min="11009" max="11009" width="4.42578125" style="12" customWidth="1"/>
    <col min="11010" max="11010" width="63.5703125" style="12" customWidth="1"/>
    <col min="11011" max="11011" width="15.140625" style="12" customWidth="1"/>
    <col min="11012" max="11264" width="9.140625" style="12"/>
    <col min="11265" max="11265" width="4.42578125" style="12" customWidth="1"/>
    <col min="11266" max="11266" width="63.5703125" style="12" customWidth="1"/>
    <col min="11267" max="11267" width="15.140625" style="12" customWidth="1"/>
    <col min="11268" max="11520" width="9.140625" style="12"/>
    <col min="11521" max="11521" width="4.42578125" style="12" customWidth="1"/>
    <col min="11522" max="11522" width="63.5703125" style="12" customWidth="1"/>
    <col min="11523" max="11523" width="15.140625" style="12" customWidth="1"/>
    <col min="11524" max="11776" width="9.140625" style="12"/>
    <col min="11777" max="11777" width="4.42578125" style="12" customWidth="1"/>
    <col min="11778" max="11778" width="63.5703125" style="12" customWidth="1"/>
    <col min="11779" max="11779" width="15.140625" style="12" customWidth="1"/>
    <col min="11780" max="12032" width="9.140625" style="12"/>
    <col min="12033" max="12033" width="4.42578125" style="12" customWidth="1"/>
    <col min="12034" max="12034" width="63.5703125" style="12" customWidth="1"/>
    <col min="12035" max="12035" width="15.140625" style="12" customWidth="1"/>
    <col min="12036" max="12288" width="9.140625" style="12"/>
    <col min="12289" max="12289" width="4.42578125" style="12" customWidth="1"/>
    <col min="12290" max="12290" width="63.5703125" style="12" customWidth="1"/>
    <col min="12291" max="12291" width="15.140625" style="12" customWidth="1"/>
    <col min="12292" max="12544" width="9.140625" style="12"/>
    <col min="12545" max="12545" width="4.42578125" style="12" customWidth="1"/>
    <col min="12546" max="12546" width="63.5703125" style="12" customWidth="1"/>
    <col min="12547" max="12547" width="15.140625" style="12" customWidth="1"/>
    <col min="12548" max="12800" width="9.140625" style="12"/>
    <col min="12801" max="12801" width="4.42578125" style="12" customWidth="1"/>
    <col min="12802" max="12802" width="63.5703125" style="12" customWidth="1"/>
    <col min="12803" max="12803" width="15.140625" style="12" customWidth="1"/>
    <col min="12804" max="13056" width="9.140625" style="12"/>
    <col min="13057" max="13057" width="4.42578125" style="12" customWidth="1"/>
    <col min="13058" max="13058" width="63.5703125" style="12" customWidth="1"/>
    <col min="13059" max="13059" width="15.140625" style="12" customWidth="1"/>
    <col min="13060" max="13312" width="9.140625" style="12"/>
    <col min="13313" max="13313" width="4.42578125" style="12" customWidth="1"/>
    <col min="13314" max="13314" width="63.5703125" style="12" customWidth="1"/>
    <col min="13315" max="13315" width="15.140625" style="12" customWidth="1"/>
    <col min="13316" max="13568" width="9.140625" style="12"/>
    <col min="13569" max="13569" width="4.42578125" style="12" customWidth="1"/>
    <col min="13570" max="13570" width="63.5703125" style="12" customWidth="1"/>
    <col min="13571" max="13571" width="15.140625" style="12" customWidth="1"/>
    <col min="13572" max="13824" width="9.140625" style="12"/>
    <col min="13825" max="13825" width="4.42578125" style="12" customWidth="1"/>
    <col min="13826" max="13826" width="63.5703125" style="12" customWidth="1"/>
    <col min="13827" max="13827" width="15.140625" style="12" customWidth="1"/>
    <col min="13828" max="14080" width="9.140625" style="12"/>
    <col min="14081" max="14081" width="4.42578125" style="12" customWidth="1"/>
    <col min="14082" max="14082" width="63.5703125" style="12" customWidth="1"/>
    <col min="14083" max="14083" width="15.140625" style="12" customWidth="1"/>
    <col min="14084" max="14336" width="9.140625" style="12"/>
    <col min="14337" max="14337" width="4.42578125" style="12" customWidth="1"/>
    <col min="14338" max="14338" width="63.5703125" style="12" customWidth="1"/>
    <col min="14339" max="14339" width="15.140625" style="12" customWidth="1"/>
    <col min="14340" max="14592" width="9.140625" style="12"/>
    <col min="14593" max="14593" width="4.42578125" style="12" customWidth="1"/>
    <col min="14594" max="14594" width="63.5703125" style="12" customWidth="1"/>
    <col min="14595" max="14595" width="15.140625" style="12" customWidth="1"/>
    <col min="14596" max="14848" width="9.140625" style="12"/>
    <col min="14849" max="14849" width="4.42578125" style="12" customWidth="1"/>
    <col min="14850" max="14850" width="63.5703125" style="12" customWidth="1"/>
    <col min="14851" max="14851" width="15.140625" style="12" customWidth="1"/>
    <col min="14852" max="15104" width="9.140625" style="12"/>
    <col min="15105" max="15105" width="4.42578125" style="12" customWidth="1"/>
    <col min="15106" max="15106" width="63.5703125" style="12" customWidth="1"/>
    <col min="15107" max="15107" width="15.140625" style="12" customWidth="1"/>
    <col min="15108" max="15360" width="9.140625" style="12"/>
    <col min="15361" max="15361" width="4.42578125" style="12" customWidth="1"/>
    <col min="15362" max="15362" width="63.5703125" style="12" customWidth="1"/>
    <col min="15363" max="15363" width="15.140625" style="12" customWidth="1"/>
    <col min="15364" max="15616" width="9.140625" style="12"/>
    <col min="15617" max="15617" width="4.42578125" style="12" customWidth="1"/>
    <col min="15618" max="15618" width="63.5703125" style="12" customWidth="1"/>
    <col min="15619" max="15619" width="15.140625" style="12" customWidth="1"/>
    <col min="15620" max="15872" width="9.140625" style="12"/>
    <col min="15873" max="15873" width="4.42578125" style="12" customWidth="1"/>
    <col min="15874" max="15874" width="63.5703125" style="12" customWidth="1"/>
    <col min="15875" max="15875" width="15.140625" style="12" customWidth="1"/>
    <col min="15876" max="16128" width="9.140625" style="12"/>
    <col min="16129" max="16129" width="4.42578125" style="12" customWidth="1"/>
    <col min="16130" max="16130" width="63.5703125" style="12" customWidth="1"/>
    <col min="16131" max="16131" width="15.140625" style="12" customWidth="1"/>
    <col min="16132" max="16384" width="9.140625" style="12"/>
  </cols>
  <sheetData>
    <row r="4" spans="1:3">
      <c r="A4" s="19"/>
      <c r="B4" s="20" t="s">
        <v>56</v>
      </c>
      <c r="C4" s="20"/>
    </row>
    <row r="5" spans="1:3">
      <c r="A5" s="19"/>
      <c r="B5" s="20" t="s">
        <v>57</v>
      </c>
      <c r="C5" s="20"/>
    </row>
    <row r="6" spans="1:3">
      <c r="A6" s="19"/>
      <c r="B6" s="20" t="s">
        <v>58</v>
      </c>
      <c r="C6" s="20"/>
    </row>
    <row r="7" spans="1:3">
      <c r="A7" s="19"/>
      <c r="B7" s="20" t="s">
        <v>59</v>
      </c>
      <c r="C7" s="20"/>
    </row>
    <row r="8" spans="1:3">
      <c r="A8" s="19"/>
      <c r="B8" s="20" t="s">
        <v>60</v>
      </c>
      <c r="C8" s="20"/>
    </row>
    <row r="9" spans="1:3">
      <c r="A9" s="19"/>
      <c r="B9" s="19"/>
      <c r="C9" s="20"/>
    </row>
    <row r="10" spans="1:3" ht="25.5">
      <c r="A10" s="19"/>
      <c r="B10" s="21" t="s">
        <v>61</v>
      </c>
      <c r="C10" s="20"/>
    </row>
    <row r="11" spans="1:3">
      <c r="A11" s="19"/>
      <c r="B11" s="19"/>
      <c r="C11" s="20"/>
    </row>
    <row r="12" spans="1:3">
      <c r="A12" s="19"/>
      <c r="B12" s="19"/>
      <c r="C12" s="20"/>
    </row>
    <row r="13" spans="1:3">
      <c r="A13" s="19"/>
      <c r="B13" s="19"/>
      <c r="C13" s="19"/>
    </row>
    <row r="14" spans="1:3">
      <c r="A14" s="22" t="s">
        <v>62</v>
      </c>
      <c r="B14" s="17"/>
      <c r="C1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5"/>
  <sheetViews>
    <sheetView workbookViewId="0">
      <selection activeCell="B42" sqref="B42"/>
    </sheetView>
  </sheetViews>
  <sheetFormatPr defaultRowHeight="12.75"/>
  <cols>
    <col min="1" max="1" width="6.42578125" style="12" customWidth="1"/>
    <col min="2" max="2" width="112.42578125" style="12" customWidth="1"/>
    <col min="3" max="256" width="9.140625" style="12"/>
    <col min="257" max="257" width="6.42578125" style="12" customWidth="1"/>
    <col min="258" max="258" width="112.42578125" style="12" customWidth="1"/>
    <col min="259" max="512" width="9.140625" style="12"/>
    <col min="513" max="513" width="6.42578125" style="12" customWidth="1"/>
    <col min="514" max="514" width="112.42578125" style="12" customWidth="1"/>
    <col min="515" max="768" width="9.140625" style="12"/>
    <col min="769" max="769" width="6.42578125" style="12" customWidth="1"/>
    <col min="770" max="770" width="112.42578125" style="12" customWidth="1"/>
    <col min="771" max="1024" width="9.140625" style="12"/>
    <col min="1025" max="1025" width="6.42578125" style="12" customWidth="1"/>
    <col min="1026" max="1026" width="112.42578125" style="12" customWidth="1"/>
    <col min="1027" max="1280" width="9.140625" style="12"/>
    <col min="1281" max="1281" width="6.42578125" style="12" customWidth="1"/>
    <col min="1282" max="1282" width="112.42578125" style="12" customWidth="1"/>
    <col min="1283" max="1536" width="9.140625" style="12"/>
    <col min="1537" max="1537" width="6.42578125" style="12" customWidth="1"/>
    <col min="1538" max="1538" width="112.42578125" style="12" customWidth="1"/>
    <col min="1539" max="1792" width="9.140625" style="12"/>
    <col min="1793" max="1793" width="6.42578125" style="12" customWidth="1"/>
    <col min="1794" max="1794" width="112.42578125" style="12" customWidth="1"/>
    <col min="1795" max="2048" width="9.140625" style="12"/>
    <col min="2049" max="2049" width="6.42578125" style="12" customWidth="1"/>
    <col min="2050" max="2050" width="112.42578125" style="12" customWidth="1"/>
    <col min="2051" max="2304" width="9.140625" style="12"/>
    <col min="2305" max="2305" width="6.42578125" style="12" customWidth="1"/>
    <col min="2306" max="2306" width="112.42578125" style="12" customWidth="1"/>
    <col min="2307" max="2560" width="9.140625" style="12"/>
    <col min="2561" max="2561" width="6.42578125" style="12" customWidth="1"/>
    <col min="2562" max="2562" width="112.42578125" style="12" customWidth="1"/>
    <col min="2563" max="2816" width="9.140625" style="12"/>
    <col min="2817" max="2817" width="6.42578125" style="12" customWidth="1"/>
    <col min="2818" max="2818" width="112.42578125" style="12" customWidth="1"/>
    <col min="2819" max="3072" width="9.140625" style="12"/>
    <col min="3073" max="3073" width="6.42578125" style="12" customWidth="1"/>
    <col min="3074" max="3074" width="112.42578125" style="12" customWidth="1"/>
    <col min="3075" max="3328" width="9.140625" style="12"/>
    <col min="3329" max="3329" width="6.42578125" style="12" customWidth="1"/>
    <col min="3330" max="3330" width="112.42578125" style="12" customWidth="1"/>
    <col min="3331" max="3584" width="9.140625" style="12"/>
    <col min="3585" max="3585" width="6.42578125" style="12" customWidth="1"/>
    <col min="3586" max="3586" width="112.42578125" style="12" customWidth="1"/>
    <col min="3587" max="3840" width="9.140625" style="12"/>
    <col min="3841" max="3841" width="6.42578125" style="12" customWidth="1"/>
    <col min="3842" max="3842" width="112.42578125" style="12" customWidth="1"/>
    <col min="3843" max="4096" width="9.140625" style="12"/>
    <col min="4097" max="4097" width="6.42578125" style="12" customWidth="1"/>
    <col min="4098" max="4098" width="112.42578125" style="12" customWidth="1"/>
    <col min="4099" max="4352" width="9.140625" style="12"/>
    <col min="4353" max="4353" width="6.42578125" style="12" customWidth="1"/>
    <col min="4354" max="4354" width="112.42578125" style="12" customWidth="1"/>
    <col min="4355" max="4608" width="9.140625" style="12"/>
    <col min="4609" max="4609" width="6.42578125" style="12" customWidth="1"/>
    <col min="4610" max="4610" width="112.42578125" style="12" customWidth="1"/>
    <col min="4611" max="4864" width="9.140625" style="12"/>
    <col min="4865" max="4865" width="6.42578125" style="12" customWidth="1"/>
    <col min="4866" max="4866" width="112.42578125" style="12" customWidth="1"/>
    <col min="4867" max="5120" width="9.140625" style="12"/>
    <col min="5121" max="5121" width="6.42578125" style="12" customWidth="1"/>
    <col min="5122" max="5122" width="112.42578125" style="12" customWidth="1"/>
    <col min="5123" max="5376" width="9.140625" style="12"/>
    <col min="5377" max="5377" width="6.42578125" style="12" customWidth="1"/>
    <col min="5378" max="5378" width="112.42578125" style="12" customWidth="1"/>
    <col min="5379" max="5632" width="9.140625" style="12"/>
    <col min="5633" max="5633" width="6.42578125" style="12" customWidth="1"/>
    <col min="5634" max="5634" width="112.42578125" style="12" customWidth="1"/>
    <col min="5635" max="5888" width="9.140625" style="12"/>
    <col min="5889" max="5889" width="6.42578125" style="12" customWidth="1"/>
    <col min="5890" max="5890" width="112.42578125" style="12" customWidth="1"/>
    <col min="5891" max="6144" width="9.140625" style="12"/>
    <col min="6145" max="6145" width="6.42578125" style="12" customWidth="1"/>
    <col min="6146" max="6146" width="112.42578125" style="12" customWidth="1"/>
    <col min="6147" max="6400" width="9.140625" style="12"/>
    <col min="6401" max="6401" width="6.42578125" style="12" customWidth="1"/>
    <col min="6402" max="6402" width="112.42578125" style="12" customWidth="1"/>
    <col min="6403" max="6656" width="9.140625" style="12"/>
    <col min="6657" max="6657" width="6.42578125" style="12" customWidth="1"/>
    <col min="6658" max="6658" width="112.42578125" style="12" customWidth="1"/>
    <col min="6659" max="6912" width="9.140625" style="12"/>
    <col min="6913" max="6913" width="6.42578125" style="12" customWidth="1"/>
    <col min="6914" max="6914" width="112.42578125" style="12" customWidth="1"/>
    <col min="6915" max="7168" width="9.140625" style="12"/>
    <col min="7169" max="7169" width="6.42578125" style="12" customWidth="1"/>
    <col min="7170" max="7170" width="112.42578125" style="12" customWidth="1"/>
    <col min="7171" max="7424" width="9.140625" style="12"/>
    <col min="7425" max="7425" width="6.42578125" style="12" customWidth="1"/>
    <col min="7426" max="7426" width="112.42578125" style="12" customWidth="1"/>
    <col min="7427" max="7680" width="9.140625" style="12"/>
    <col min="7681" max="7681" width="6.42578125" style="12" customWidth="1"/>
    <col min="7682" max="7682" width="112.42578125" style="12" customWidth="1"/>
    <col min="7683" max="7936" width="9.140625" style="12"/>
    <col min="7937" max="7937" width="6.42578125" style="12" customWidth="1"/>
    <col min="7938" max="7938" width="112.42578125" style="12" customWidth="1"/>
    <col min="7939" max="8192" width="9.140625" style="12"/>
    <col min="8193" max="8193" width="6.42578125" style="12" customWidth="1"/>
    <col min="8194" max="8194" width="112.42578125" style="12" customWidth="1"/>
    <col min="8195" max="8448" width="9.140625" style="12"/>
    <col min="8449" max="8449" width="6.42578125" style="12" customWidth="1"/>
    <col min="8450" max="8450" width="112.42578125" style="12" customWidth="1"/>
    <col min="8451" max="8704" width="9.140625" style="12"/>
    <col min="8705" max="8705" width="6.42578125" style="12" customWidth="1"/>
    <col min="8706" max="8706" width="112.42578125" style="12" customWidth="1"/>
    <col min="8707" max="8960" width="9.140625" style="12"/>
    <col min="8961" max="8961" width="6.42578125" style="12" customWidth="1"/>
    <col min="8962" max="8962" width="112.42578125" style="12" customWidth="1"/>
    <col min="8963" max="9216" width="9.140625" style="12"/>
    <col min="9217" max="9217" width="6.42578125" style="12" customWidth="1"/>
    <col min="9218" max="9218" width="112.42578125" style="12" customWidth="1"/>
    <col min="9219" max="9472" width="9.140625" style="12"/>
    <col min="9473" max="9473" width="6.42578125" style="12" customWidth="1"/>
    <col min="9474" max="9474" width="112.42578125" style="12" customWidth="1"/>
    <col min="9475" max="9728" width="9.140625" style="12"/>
    <col min="9729" max="9729" width="6.42578125" style="12" customWidth="1"/>
    <col min="9730" max="9730" width="112.42578125" style="12" customWidth="1"/>
    <col min="9731" max="9984" width="9.140625" style="12"/>
    <col min="9985" max="9985" width="6.42578125" style="12" customWidth="1"/>
    <col min="9986" max="9986" width="112.42578125" style="12" customWidth="1"/>
    <col min="9987" max="10240" width="9.140625" style="12"/>
    <col min="10241" max="10241" width="6.42578125" style="12" customWidth="1"/>
    <col min="10242" max="10242" width="112.42578125" style="12" customWidth="1"/>
    <col min="10243" max="10496" width="9.140625" style="12"/>
    <col min="10497" max="10497" width="6.42578125" style="12" customWidth="1"/>
    <col min="10498" max="10498" width="112.42578125" style="12" customWidth="1"/>
    <col min="10499" max="10752" width="9.140625" style="12"/>
    <col min="10753" max="10753" width="6.42578125" style="12" customWidth="1"/>
    <col min="10754" max="10754" width="112.42578125" style="12" customWidth="1"/>
    <col min="10755" max="11008" width="9.140625" style="12"/>
    <col min="11009" max="11009" width="6.42578125" style="12" customWidth="1"/>
    <col min="11010" max="11010" width="112.42578125" style="12" customWidth="1"/>
    <col min="11011" max="11264" width="9.140625" style="12"/>
    <col min="11265" max="11265" width="6.42578125" style="12" customWidth="1"/>
    <col min="11266" max="11266" width="112.42578125" style="12" customWidth="1"/>
    <col min="11267" max="11520" width="9.140625" style="12"/>
    <col min="11521" max="11521" width="6.42578125" style="12" customWidth="1"/>
    <col min="11522" max="11522" width="112.42578125" style="12" customWidth="1"/>
    <col min="11523" max="11776" width="9.140625" style="12"/>
    <col min="11777" max="11777" width="6.42578125" style="12" customWidth="1"/>
    <col min="11778" max="11778" width="112.42578125" style="12" customWidth="1"/>
    <col min="11779" max="12032" width="9.140625" style="12"/>
    <col min="12033" max="12033" width="6.42578125" style="12" customWidth="1"/>
    <col min="12034" max="12034" width="112.42578125" style="12" customWidth="1"/>
    <col min="12035" max="12288" width="9.140625" style="12"/>
    <col min="12289" max="12289" width="6.42578125" style="12" customWidth="1"/>
    <col min="12290" max="12290" width="112.42578125" style="12" customWidth="1"/>
    <col min="12291" max="12544" width="9.140625" style="12"/>
    <col min="12545" max="12545" width="6.42578125" style="12" customWidth="1"/>
    <col min="12546" max="12546" width="112.42578125" style="12" customWidth="1"/>
    <col min="12547" max="12800" width="9.140625" style="12"/>
    <col min="12801" max="12801" width="6.42578125" style="12" customWidth="1"/>
    <col min="12802" max="12802" width="112.42578125" style="12" customWidth="1"/>
    <col min="12803" max="13056" width="9.140625" style="12"/>
    <col min="13057" max="13057" width="6.42578125" style="12" customWidth="1"/>
    <col min="13058" max="13058" width="112.42578125" style="12" customWidth="1"/>
    <col min="13059" max="13312" width="9.140625" style="12"/>
    <col min="13313" max="13313" width="6.42578125" style="12" customWidth="1"/>
    <col min="13314" max="13314" width="112.42578125" style="12" customWidth="1"/>
    <col min="13315" max="13568" width="9.140625" style="12"/>
    <col min="13569" max="13569" width="6.42578125" style="12" customWidth="1"/>
    <col min="13570" max="13570" width="112.42578125" style="12" customWidth="1"/>
    <col min="13571" max="13824" width="9.140625" style="12"/>
    <col min="13825" max="13825" width="6.42578125" style="12" customWidth="1"/>
    <col min="13826" max="13826" width="112.42578125" style="12" customWidth="1"/>
    <col min="13827" max="14080" width="9.140625" style="12"/>
    <col min="14081" max="14081" width="6.42578125" style="12" customWidth="1"/>
    <col min="14082" max="14082" width="112.42578125" style="12" customWidth="1"/>
    <col min="14083" max="14336" width="9.140625" style="12"/>
    <col min="14337" max="14337" width="6.42578125" style="12" customWidth="1"/>
    <col min="14338" max="14338" width="112.42578125" style="12" customWidth="1"/>
    <col min="14339" max="14592" width="9.140625" style="12"/>
    <col min="14593" max="14593" width="6.42578125" style="12" customWidth="1"/>
    <col min="14594" max="14594" width="112.42578125" style="12" customWidth="1"/>
    <col min="14595" max="14848" width="9.140625" style="12"/>
    <col min="14849" max="14849" width="6.42578125" style="12" customWidth="1"/>
    <col min="14850" max="14850" width="112.42578125" style="12" customWidth="1"/>
    <col min="14851" max="15104" width="9.140625" style="12"/>
    <col min="15105" max="15105" width="6.42578125" style="12" customWidth="1"/>
    <col min="15106" max="15106" width="112.42578125" style="12" customWidth="1"/>
    <col min="15107" max="15360" width="9.140625" style="12"/>
    <col min="15361" max="15361" width="6.42578125" style="12" customWidth="1"/>
    <col min="15362" max="15362" width="112.42578125" style="12" customWidth="1"/>
    <col min="15363" max="15616" width="9.140625" style="12"/>
    <col min="15617" max="15617" width="6.42578125" style="12" customWidth="1"/>
    <col min="15618" max="15618" width="112.42578125" style="12" customWidth="1"/>
    <col min="15619" max="15872" width="9.140625" style="12"/>
    <col min="15873" max="15873" width="6.42578125" style="12" customWidth="1"/>
    <col min="15874" max="15874" width="112.42578125" style="12" customWidth="1"/>
    <col min="15875" max="16128" width="9.140625" style="12"/>
    <col min="16129" max="16129" width="6.42578125" style="12" customWidth="1"/>
    <col min="16130" max="16130" width="112.42578125" style="12" customWidth="1"/>
    <col min="16131" max="16384" width="9.140625" style="12"/>
  </cols>
  <sheetData>
    <row r="2" spans="1:2">
      <c r="A2" s="23"/>
      <c r="B2" s="24" t="s">
        <v>63</v>
      </c>
    </row>
    <row r="3" spans="1:2">
      <c r="A3" s="23"/>
      <c r="B3" s="24"/>
    </row>
    <row r="4" spans="1:2" s="25" customFormat="1" ht="11.25">
      <c r="A4" s="93"/>
      <c r="B4" s="94"/>
    </row>
    <row r="5" spans="1:2" s="28" customFormat="1" ht="11.25">
      <c r="A5" s="39" t="s">
        <v>69</v>
      </c>
      <c r="B5" s="40" t="s">
        <v>91</v>
      </c>
    </row>
    <row r="6" spans="1:2" s="28" customFormat="1" ht="11.25">
      <c r="A6" s="39" t="s">
        <v>70</v>
      </c>
      <c r="B6" s="40" t="s">
        <v>92</v>
      </c>
    </row>
    <row r="7" spans="1:2" s="28" customFormat="1" ht="11.25">
      <c r="A7" s="26"/>
      <c r="B7" s="27"/>
    </row>
    <row r="8" spans="1:2" s="28" customFormat="1" ht="11.25">
      <c r="A8" s="26"/>
      <c r="B8" s="27"/>
    </row>
    <row r="9" spans="1:2" s="28" customFormat="1" ht="11.25">
      <c r="A9" s="26"/>
      <c r="B9" s="27"/>
    </row>
    <row r="10" spans="1:2" s="28" customFormat="1" ht="11.25">
      <c r="A10" s="29"/>
      <c r="B10" s="30"/>
    </row>
    <row r="11" spans="1:2" s="28" customFormat="1" ht="11.25">
      <c r="A11" s="31"/>
      <c r="B11" s="30"/>
    </row>
    <row r="12" spans="1:2" s="33" customFormat="1" ht="11.25">
      <c r="A12" s="30"/>
      <c r="B12" s="32"/>
    </row>
    <row r="13" spans="1:2" s="33" customFormat="1" ht="11.25">
      <c r="A13" s="32"/>
      <c r="B13" s="30"/>
    </row>
    <row r="14" spans="1:2" s="33" customFormat="1" ht="11.25">
      <c r="A14" s="32"/>
      <c r="B14" s="32"/>
    </row>
    <row r="15" spans="1:2" s="33" customFormat="1" ht="11.25">
      <c r="A15" s="32"/>
      <c r="B15" s="30"/>
    </row>
    <row r="16" spans="1:2" s="35" customFormat="1" ht="11.25">
      <c r="A16" s="34"/>
      <c r="B16" s="34"/>
    </row>
    <row r="17" spans="1:2" s="35" customFormat="1" ht="11.25">
      <c r="A17" s="34"/>
      <c r="B17" s="36"/>
    </row>
    <row r="18" spans="1:2" s="35" customFormat="1" ht="11.25">
      <c r="A18" s="34"/>
      <c r="B18" s="34"/>
    </row>
    <row r="19" spans="1:2" s="35" customFormat="1" ht="11.25">
      <c r="A19" s="34"/>
      <c r="B19" s="36"/>
    </row>
    <row r="20" spans="1:2" s="35" customFormat="1" ht="11.25">
      <c r="A20" s="34"/>
      <c r="B20" s="34"/>
    </row>
    <row r="21" spans="1:2" s="35" customFormat="1" ht="11.25">
      <c r="A21" s="34"/>
      <c r="B21" s="36"/>
    </row>
    <row r="22" spans="1:2" s="35" customFormat="1" ht="11.25">
      <c r="A22" s="34"/>
      <c r="B22" s="34"/>
    </row>
    <row r="23" spans="1:2" s="35" customFormat="1" ht="11.25">
      <c r="A23" s="34"/>
      <c r="B23" s="36"/>
    </row>
    <row r="24" spans="1:2" s="28" customFormat="1" ht="11.25"/>
    <row r="35" spans="2:2">
      <c r="B35" s="37"/>
    </row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E33" sqref="E33"/>
    </sheetView>
  </sheetViews>
  <sheetFormatPr defaultRowHeight="15"/>
  <cols>
    <col min="1" max="1" width="19" customWidth="1"/>
    <col min="2" max="2" width="12.28515625" customWidth="1"/>
    <col min="3" max="3" width="13.85546875" customWidth="1"/>
    <col min="4" max="4" width="10.7109375" customWidth="1"/>
    <col min="5" max="5" width="13.85546875" customWidth="1"/>
    <col min="6" max="6" width="11.7109375" customWidth="1"/>
    <col min="7" max="7" width="14.7109375" customWidth="1"/>
    <col min="8" max="8" width="11" customWidth="1"/>
    <col min="9" max="9" width="14.28515625" customWidth="1"/>
  </cols>
  <sheetData>
    <row r="1" spans="1:13" ht="15.75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</row>
    <row r="2" spans="1:13">
      <c r="H2" s="99" t="s">
        <v>26</v>
      </c>
      <c r="I2" s="99"/>
    </row>
    <row r="3" spans="1:13">
      <c r="A3" s="101"/>
      <c r="B3" s="100" t="s">
        <v>0</v>
      </c>
      <c r="C3" s="100" t="s">
        <v>28</v>
      </c>
      <c r="D3" s="100" t="s">
        <v>1</v>
      </c>
      <c r="E3" s="100"/>
      <c r="F3" s="100"/>
      <c r="G3" s="100"/>
      <c r="H3" s="100"/>
      <c r="I3" s="102"/>
    </row>
    <row r="4" spans="1:13" ht="50.25" customHeight="1">
      <c r="A4" s="101"/>
      <c r="B4" s="100"/>
      <c r="C4" s="100"/>
      <c r="D4" s="47" t="s">
        <v>2</v>
      </c>
      <c r="E4" s="47" t="s">
        <v>27</v>
      </c>
      <c r="F4" s="47" t="s">
        <v>3</v>
      </c>
      <c r="G4" s="47" t="s">
        <v>27</v>
      </c>
      <c r="H4" s="47" t="s">
        <v>4</v>
      </c>
      <c r="I4" s="48" t="s">
        <v>27</v>
      </c>
      <c r="J4" s="3"/>
    </row>
    <row r="5" spans="1:13">
      <c r="A5" s="41" t="s">
        <v>5</v>
      </c>
      <c r="B5" s="70">
        <v>4518744</v>
      </c>
      <c r="C5" s="71">
        <v>104.87570863000289</v>
      </c>
      <c r="D5" s="70">
        <v>3973792</v>
      </c>
      <c r="E5" s="71">
        <v>105.07768063915113</v>
      </c>
      <c r="F5" s="70">
        <v>450790</v>
      </c>
      <c r="G5" s="71">
        <v>103.04006948730257</v>
      </c>
      <c r="H5" s="70">
        <v>94162</v>
      </c>
      <c r="I5" s="71">
        <v>105.31484174029751</v>
      </c>
      <c r="M5" s="3"/>
    </row>
    <row r="6" spans="1:13">
      <c r="A6" s="42" t="s">
        <v>74</v>
      </c>
      <c r="B6" s="72">
        <v>11796</v>
      </c>
      <c r="C6" s="73" t="s">
        <v>72</v>
      </c>
      <c r="D6" s="72">
        <v>9750</v>
      </c>
      <c r="E6" s="73" t="s">
        <v>72</v>
      </c>
      <c r="F6" s="72">
        <v>1980</v>
      </c>
      <c r="G6" s="73" t="s">
        <v>72</v>
      </c>
      <c r="H6" s="74">
        <v>66</v>
      </c>
      <c r="I6" s="73" t="s">
        <v>72</v>
      </c>
      <c r="M6" s="3"/>
    </row>
    <row r="7" spans="1:13">
      <c r="A7" s="42" t="s">
        <v>6</v>
      </c>
      <c r="B7" s="72">
        <v>198648</v>
      </c>
      <c r="C7" s="73">
        <v>106.05986182447222</v>
      </c>
      <c r="D7" s="72">
        <v>169682</v>
      </c>
      <c r="E7" s="73">
        <v>105.71099274211133</v>
      </c>
      <c r="F7" s="72">
        <v>25189</v>
      </c>
      <c r="G7" s="73">
        <v>103.86359887844301</v>
      </c>
      <c r="H7" s="72">
        <v>3777</v>
      </c>
      <c r="I7" s="73">
        <v>149.22955353615174</v>
      </c>
    </row>
    <row r="8" spans="1:13">
      <c r="A8" s="42" t="s">
        <v>7</v>
      </c>
      <c r="B8" s="72">
        <v>158583</v>
      </c>
      <c r="C8" s="73">
        <v>107.64891558904388</v>
      </c>
      <c r="D8" s="72">
        <v>134905</v>
      </c>
      <c r="E8" s="73">
        <v>107.19933251221741</v>
      </c>
      <c r="F8" s="72">
        <v>19758</v>
      </c>
      <c r="G8" s="73">
        <v>104.72808226439096</v>
      </c>
      <c r="H8" s="72">
        <v>3920</v>
      </c>
      <c r="I8" s="73">
        <v>150.53763440860214</v>
      </c>
    </row>
    <row r="9" spans="1:13">
      <c r="A9" s="42" t="s">
        <v>8</v>
      </c>
      <c r="B9" s="72">
        <v>543017</v>
      </c>
      <c r="C9" s="73">
        <v>102.85796006659986</v>
      </c>
      <c r="D9" s="72">
        <v>484603</v>
      </c>
      <c r="E9" s="73">
        <v>102.5230760117374</v>
      </c>
      <c r="F9" s="72">
        <v>51362</v>
      </c>
      <c r="G9" s="73">
        <v>104.48562768273084</v>
      </c>
      <c r="H9" s="72">
        <v>7052</v>
      </c>
      <c r="I9" s="73">
        <v>115.70139458572601</v>
      </c>
    </row>
    <row r="10" spans="1:13">
      <c r="A10" s="42" t="s">
        <v>9</v>
      </c>
      <c r="B10" s="72">
        <v>120212</v>
      </c>
      <c r="C10" s="73">
        <v>105.52410045734251</v>
      </c>
      <c r="D10" s="72">
        <v>98962</v>
      </c>
      <c r="E10" s="73">
        <v>104.96828528394748</v>
      </c>
      <c r="F10" s="72">
        <v>16231</v>
      </c>
      <c r="G10" s="73">
        <v>103.72571574642126</v>
      </c>
      <c r="H10" s="72">
        <v>5019</v>
      </c>
      <c r="I10" s="73">
        <v>125.69496619083395</v>
      </c>
    </row>
    <row r="11" spans="1:13">
      <c r="A11" s="42" t="s">
        <v>10</v>
      </c>
      <c r="B11" s="72">
        <v>130227</v>
      </c>
      <c r="C11" s="73">
        <v>107.91458119261495</v>
      </c>
      <c r="D11" s="72">
        <v>112848</v>
      </c>
      <c r="E11" s="73">
        <v>107.24549532426062</v>
      </c>
      <c r="F11" s="72">
        <v>13332</v>
      </c>
      <c r="G11" s="73">
        <v>104.92680623327561</v>
      </c>
      <c r="H11" s="72">
        <v>4047</v>
      </c>
      <c r="I11" s="73">
        <v>147.37800436999271</v>
      </c>
    </row>
    <row r="12" spans="1:13">
      <c r="A12" s="42" t="s">
        <v>11</v>
      </c>
      <c r="B12" s="72">
        <v>233178</v>
      </c>
      <c r="C12" s="73">
        <v>105.88411588411589</v>
      </c>
      <c r="D12" s="72">
        <v>205610</v>
      </c>
      <c r="E12" s="73">
        <v>105.71045176681079</v>
      </c>
      <c r="F12" s="72">
        <v>22776</v>
      </c>
      <c r="G12" s="73">
        <v>103.01221166892809</v>
      </c>
      <c r="H12" s="72">
        <v>4792</v>
      </c>
      <c r="I12" s="73">
        <v>132.85278624896034</v>
      </c>
    </row>
    <row r="13" spans="1:13">
      <c r="A13" s="6" t="s">
        <v>75</v>
      </c>
      <c r="B13" s="72">
        <v>16140</v>
      </c>
      <c r="C13" s="73" t="s">
        <v>72</v>
      </c>
      <c r="D13" s="72">
        <v>13666</v>
      </c>
      <c r="E13" s="73" t="s">
        <v>72</v>
      </c>
      <c r="F13" s="72">
        <v>2390</v>
      </c>
      <c r="G13" s="73" t="s">
        <v>72</v>
      </c>
      <c r="H13" s="74">
        <v>84</v>
      </c>
      <c r="I13" s="73" t="s">
        <v>72</v>
      </c>
    </row>
    <row r="14" spans="1:13">
      <c r="A14" s="42" t="s">
        <v>12</v>
      </c>
      <c r="B14" s="72">
        <v>316668</v>
      </c>
      <c r="C14" s="73">
        <v>104.99114762577332</v>
      </c>
      <c r="D14" s="72">
        <v>282319</v>
      </c>
      <c r="E14" s="73">
        <v>104.59668336346661</v>
      </c>
      <c r="F14" s="72">
        <v>28632</v>
      </c>
      <c r="G14" s="73">
        <v>105.16804407713498</v>
      </c>
      <c r="H14" s="72">
        <v>5717</v>
      </c>
      <c r="I14" s="73">
        <v>127.69711860620951</v>
      </c>
    </row>
    <row r="15" spans="1:13">
      <c r="A15" s="42" t="s">
        <v>13</v>
      </c>
      <c r="B15" s="72">
        <v>194702</v>
      </c>
      <c r="C15" s="73">
        <v>106.43990334678168</v>
      </c>
      <c r="D15" s="72">
        <v>165757</v>
      </c>
      <c r="E15" s="73">
        <v>106.28105744384814</v>
      </c>
      <c r="F15" s="72">
        <v>25087</v>
      </c>
      <c r="G15" s="73">
        <v>103.64387523239</v>
      </c>
      <c r="H15" s="72">
        <v>3858</v>
      </c>
      <c r="I15" s="73">
        <v>139.9854862119013</v>
      </c>
    </row>
    <row r="16" spans="1:13">
      <c r="A16" s="42" t="s">
        <v>14</v>
      </c>
      <c r="B16" s="72">
        <v>128886</v>
      </c>
      <c r="C16" s="73">
        <v>106.57020009922276</v>
      </c>
      <c r="D16" s="72">
        <v>107067</v>
      </c>
      <c r="E16" s="73">
        <v>106.24150351766772</v>
      </c>
      <c r="F16" s="72">
        <v>17356</v>
      </c>
      <c r="G16" s="73">
        <v>103.2603522132318</v>
      </c>
      <c r="H16" s="72">
        <v>4463</v>
      </c>
      <c r="I16" s="73">
        <v>133.0253353204173</v>
      </c>
    </row>
    <row r="17" spans="1:9">
      <c r="A17" s="42" t="s">
        <v>15</v>
      </c>
      <c r="B17" s="72">
        <v>153368</v>
      </c>
      <c r="C17" s="73">
        <v>105.87033355423017</v>
      </c>
      <c r="D17" s="72">
        <v>128954</v>
      </c>
      <c r="E17" s="73">
        <v>105.09698451507742</v>
      </c>
      <c r="F17" s="72">
        <v>19777</v>
      </c>
      <c r="G17" s="73">
        <v>104.41370571775515</v>
      </c>
      <c r="H17" s="72">
        <v>4637</v>
      </c>
      <c r="I17" s="73">
        <v>143.87216878684455</v>
      </c>
    </row>
    <row r="18" spans="1:9">
      <c r="A18" s="42" t="s">
        <v>16</v>
      </c>
      <c r="B18" s="72">
        <v>179620</v>
      </c>
      <c r="C18" s="73">
        <v>93.283892143420999</v>
      </c>
      <c r="D18" s="72">
        <v>153778</v>
      </c>
      <c r="E18" s="73">
        <v>93.971633372646551</v>
      </c>
      <c r="F18" s="72">
        <v>22009</v>
      </c>
      <c r="G18" s="73">
        <v>98.832457676590778</v>
      </c>
      <c r="H18" s="72">
        <v>3833</v>
      </c>
      <c r="I18" s="73">
        <v>57.725903614457827</v>
      </c>
    </row>
    <row r="19" spans="1:9">
      <c r="A19" s="42" t="s">
        <v>17</v>
      </c>
      <c r="B19" s="72">
        <v>174493</v>
      </c>
      <c r="C19" s="73">
        <v>105.18406442707047</v>
      </c>
      <c r="D19" s="72">
        <v>151187</v>
      </c>
      <c r="E19" s="73">
        <v>105.34211259754738</v>
      </c>
      <c r="F19" s="72">
        <v>19314</v>
      </c>
      <c r="G19" s="73">
        <v>102.61396238444374</v>
      </c>
      <c r="H19" s="72">
        <v>3992</v>
      </c>
      <c r="I19" s="73">
        <v>112.41903689101662</v>
      </c>
    </row>
    <row r="20" spans="1:9">
      <c r="A20" s="42" t="s">
        <v>18</v>
      </c>
      <c r="B20" s="72">
        <v>147828</v>
      </c>
      <c r="C20" s="73">
        <v>105.56654502867183</v>
      </c>
      <c r="D20" s="72">
        <v>124393</v>
      </c>
      <c r="E20" s="73">
        <v>104.81378496798112</v>
      </c>
      <c r="F20" s="72">
        <v>20223</v>
      </c>
      <c r="G20" s="73">
        <v>103.91018394820676</v>
      </c>
      <c r="H20" s="72">
        <v>3212</v>
      </c>
      <c r="I20" s="73">
        <v>169.85721840296139</v>
      </c>
    </row>
    <row r="21" spans="1:9">
      <c r="A21" s="42" t="s">
        <v>19</v>
      </c>
      <c r="B21" s="72">
        <v>194588</v>
      </c>
      <c r="C21" s="73">
        <v>123.37560233324881</v>
      </c>
      <c r="D21" s="72">
        <v>179548</v>
      </c>
      <c r="E21" s="73">
        <v>122.44636305358921</v>
      </c>
      <c r="F21" s="72">
        <v>12541</v>
      </c>
      <c r="G21" s="73">
        <v>123.89843904366727</v>
      </c>
      <c r="H21" s="72">
        <v>2499</v>
      </c>
      <c r="I21" s="73">
        <v>259.23236514522824</v>
      </c>
    </row>
    <row r="22" spans="1:9">
      <c r="A22" s="6" t="s">
        <v>76</v>
      </c>
      <c r="B22" s="72">
        <v>6318</v>
      </c>
      <c r="C22" s="73" t="s">
        <v>72</v>
      </c>
      <c r="D22" s="72">
        <v>4645</v>
      </c>
      <c r="E22" s="73" t="s">
        <v>72</v>
      </c>
      <c r="F22" s="72">
        <v>1634</v>
      </c>
      <c r="G22" s="73" t="s">
        <v>72</v>
      </c>
      <c r="H22" s="74">
        <v>39</v>
      </c>
      <c r="I22" s="73" t="s">
        <v>72</v>
      </c>
    </row>
    <row r="23" spans="1:9">
      <c r="A23" s="42" t="s">
        <v>20</v>
      </c>
      <c r="B23" s="72">
        <v>322527</v>
      </c>
      <c r="C23" s="73">
        <v>100.97617787851938</v>
      </c>
      <c r="D23" s="72">
        <v>285223</v>
      </c>
      <c r="E23" s="73">
        <v>100.96210686536521</v>
      </c>
      <c r="F23" s="72">
        <v>31826</v>
      </c>
      <c r="G23" s="73">
        <v>100.6228461222296</v>
      </c>
      <c r="H23" s="72">
        <v>5478</v>
      </c>
      <c r="I23" s="73">
        <v>103.84834123222748</v>
      </c>
    </row>
    <row r="24" spans="1:9">
      <c r="A24" s="42" t="s">
        <v>21</v>
      </c>
      <c r="B24" s="72">
        <v>321304</v>
      </c>
      <c r="C24" s="73">
        <v>109.42143243915147</v>
      </c>
      <c r="D24" s="72">
        <v>290663</v>
      </c>
      <c r="E24" s="73">
        <v>108.73019732535303</v>
      </c>
      <c r="F24" s="72">
        <v>23645</v>
      </c>
      <c r="G24" s="73">
        <v>108.09142857142857</v>
      </c>
      <c r="H24" s="72">
        <v>6996</v>
      </c>
      <c r="I24" s="73">
        <v>157.60306375309753</v>
      </c>
    </row>
    <row r="25" spans="1:9">
      <c r="A25" s="42" t="s">
        <v>22</v>
      </c>
      <c r="B25" s="72">
        <v>534730</v>
      </c>
      <c r="C25" s="73">
        <v>108.89278521405691</v>
      </c>
      <c r="D25" s="72">
        <v>488263</v>
      </c>
      <c r="E25" s="73">
        <v>107.90342541436463</v>
      </c>
      <c r="F25" s="72">
        <v>34537</v>
      </c>
      <c r="G25" s="73">
        <v>110.03249649547597</v>
      </c>
      <c r="H25" s="72">
        <v>11930</v>
      </c>
      <c r="I25" s="73">
        <v>166.31813745991914</v>
      </c>
    </row>
    <row r="26" spans="1:9">
      <c r="A26" s="42" t="s">
        <v>23</v>
      </c>
      <c r="B26" s="72">
        <v>153292</v>
      </c>
      <c r="C26" s="73">
        <v>119.22472661657876</v>
      </c>
      <c r="D26" s="72">
        <v>140260</v>
      </c>
      <c r="E26" s="73">
        <v>118.51689114967976</v>
      </c>
      <c r="F26" s="72">
        <v>10061</v>
      </c>
      <c r="G26" s="73">
        <v>119.54610266159695</v>
      </c>
      <c r="H26" s="72">
        <v>2971</v>
      </c>
      <c r="I26" s="73">
        <v>163.96247240618104</v>
      </c>
    </row>
    <row r="27" spans="1:9" ht="12" customHeight="1">
      <c r="A27" s="42" t="s">
        <v>24</v>
      </c>
      <c r="B27" s="75">
        <v>42182</v>
      </c>
      <c r="C27" s="76">
        <v>106.77095198319284</v>
      </c>
      <c r="D27" s="75">
        <v>31095</v>
      </c>
      <c r="E27" s="76">
        <v>105.97437120850657</v>
      </c>
      <c r="F27" s="75">
        <v>9196</v>
      </c>
      <c r="G27" s="76">
        <v>108.37949322333529</v>
      </c>
      <c r="H27" s="75">
        <v>1891</v>
      </c>
      <c r="I27" s="76">
        <v>112.55952380952381</v>
      </c>
    </row>
    <row r="28" spans="1:9">
      <c r="A28" s="43" t="s">
        <v>25</v>
      </c>
      <c r="B28" s="77">
        <v>236437</v>
      </c>
      <c r="C28" s="78">
        <v>75.640234051333906</v>
      </c>
      <c r="D28" s="77">
        <v>210614</v>
      </c>
      <c r="E28" s="78">
        <v>81.989574858201721</v>
      </c>
      <c r="F28" s="77">
        <v>21934</v>
      </c>
      <c r="G28" s="78">
        <v>62.482907930720145</v>
      </c>
      <c r="H28" s="77">
        <v>3889</v>
      </c>
      <c r="I28" s="78">
        <v>18.880473832410914</v>
      </c>
    </row>
    <row r="29" spans="1:9">
      <c r="A29" s="95" t="s">
        <v>71</v>
      </c>
      <c r="B29" s="96"/>
      <c r="C29" s="96"/>
      <c r="D29" s="96"/>
      <c r="E29" s="96"/>
      <c r="F29" s="96"/>
      <c r="G29" s="96"/>
      <c r="H29" s="96"/>
      <c r="I29" s="6"/>
    </row>
    <row r="30" spans="1:9" ht="26.25" customHeight="1">
      <c r="A30" s="97" t="s">
        <v>73</v>
      </c>
      <c r="B30" s="97"/>
      <c r="C30" s="97"/>
      <c r="D30" s="97"/>
      <c r="E30" s="97"/>
      <c r="F30" s="97"/>
      <c r="G30" s="97"/>
      <c r="H30" s="97"/>
      <c r="I30" s="97"/>
    </row>
    <row r="31" spans="1:9">
      <c r="A31" s="38"/>
      <c r="B31" s="44"/>
      <c r="C31" s="44"/>
      <c r="D31" s="44"/>
      <c r="E31" s="44"/>
      <c r="F31" s="44"/>
      <c r="G31" s="44"/>
      <c r="H31" s="44"/>
      <c r="I31" s="44"/>
    </row>
    <row r="32" spans="1:9">
      <c r="B32" s="44"/>
      <c r="C32" s="44"/>
      <c r="D32" s="44"/>
      <c r="E32" s="44"/>
      <c r="F32" s="44"/>
      <c r="G32" s="44"/>
      <c r="H32" s="44"/>
      <c r="I32" s="44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3"/>
  <sheetViews>
    <sheetView workbookViewId="0">
      <selection activeCell="D36" sqref="D36"/>
    </sheetView>
  </sheetViews>
  <sheetFormatPr defaultRowHeight="15"/>
  <cols>
    <col min="1" max="1" width="18.85546875" customWidth="1"/>
    <col min="2" max="2" width="9.28515625" customWidth="1"/>
    <col min="3" max="3" width="9.42578125" customWidth="1"/>
    <col min="4" max="4" width="7.42578125" customWidth="1"/>
    <col min="5" max="5" width="9.5703125" customWidth="1"/>
    <col min="6" max="6" width="9" customWidth="1"/>
    <col min="7" max="7" width="7.28515625" customWidth="1"/>
    <col min="8" max="8" width="9.42578125" customWidth="1"/>
    <col min="9" max="9" width="9.28515625" customWidth="1"/>
    <col min="10" max="10" width="7.5703125" customWidth="1"/>
    <col min="11" max="11" width="9.5703125" customWidth="1"/>
    <col min="12" max="12" width="8.85546875" customWidth="1"/>
    <col min="13" max="13" width="7.28515625" customWidth="1"/>
    <col min="16" max="16" width="7.28515625" customWidth="1"/>
    <col min="19" max="19" width="7.425781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J1" s="9"/>
    </row>
    <row r="2" spans="1:19" ht="15" customHeight="1">
      <c r="A2" s="101"/>
      <c r="B2" s="102" t="s">
        <v>29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>
      <c r="A3" s="101"/>
      <c r="B3" s="100" t="s">
        <v>30</v>
      </c>
      <c r="C3" s="100"/>
      <c r="D3" s="100"/>
      <c r="E3" s="100" t="s">
        <v>31</v>
      </c>
      <c r="F3" s="100"/>
      <c r="G3" s="100"/>
      <c r="H3" s="100" t="s">
        <v>32</v>
      </c>
      <c r="I3" s="100"/>
      <c r="J3" s="102"/>
      <c r="K3" s="100" t="s">
        <v>34</v>
      </c>
      <c r="L3" s="100"/>
      <c r="M3" s="100"/>
      <c r="N3" s="100" t="s">
        <v>35</v>
      </c>
      <c r="O3" s="100"/>
      <c r="P3" s="100"/>
      <c r="Q3" s="100" t="s">
        <v>36</v>
      </c>
      <c r="R3" s="100"/>
      <c r="S3" s="102"/>
    </row>
    <row r="4" spans="1:19" ht="33.75">
      <c r="A4" s="10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0">
        <v>709333</v>
      </c>
      <c r="C5" s="70">
        <v>3578</v>
      </c>
      <c r="D5" s="79">
        <v>442</v>
      </c>
      <c r="E5" s="70">
        <v>1819985</v>
      </c>
      <c r="F5" s="70">
        <v>1114</v>
      </c>
      <c r="G5" s="70">
        <v>1221</v>
      </c>
      <c r="H5" s="70">
        <v>675169</v>
      </c>
      <c r="I5" s="70">
        <v>9891</v>
      </c>
      <c r="J5" s="70">
        <v>14176</v>
      </c>
      <c r="K5" s="70">
        <v>596472</v>
      </c>
      <c r="L5" s="70">
        <v>28656</v>
      </c>
      <c r="M5" s="70">
        <v>16425</v>
      </c>
      <c r="N5" s="70">
        <v>77861</v>
      </c>
      <c r="O5" s="70">
        <v>338371</v>
      </c>
      <c r="P5" s="70">
        <v>60965</v>
      </c>
      <c r="Q5" s="70">
        <v>94972</v>
      </c>
      <c r="R5" s="70">
        <v>69180</v>
      </c>
      <c r="S5" s="70">
        <v>933</v>
      </c>
    </row>
    <row r="6" spans="1:19">
      <c r="A6" s="42" t="s">
        <v>74</v>
      </c>
      <c r="B6" s="70">
        <v>1647</v>
      </c>
      <c r="C6" s="74">
        <v>1</v>
      </c>
      <c r="D6" s="73" t="s">
        <v>72</v>
      </c>
      <c r="E6" s="70">
        <v>4861</v>
      </c>
      <c r="F6" s="74">
        <v>13</v>
      </c>
      <c r="G6" s="74">
        <v>1</v>
      </c>
      <c r="H6" s="70">
        <v>1964</v>
      </c>
      <c r="I6" s="74">
        <v>103</v>
      </c>
      <c r="J6" s="74">
        <v>8</v>
      </c>
      <c r="K6" s="74">
        <v>1068</v>
      </c>
      <c r="L6" s="74">
        <v>773</v>
      </c>
      <c r="M6" s="74">
        <v>15</v>
      </c>
      <c r="N6" s="74">
        <v>191</v>
      </c>
      <c r="O6" s="74">
        <v>1056</v>
      </c>
      <c r="P6" s="74">
        <v>38</v>
      </c>
      <c r="Q6" s="74">
        <v>19</v>
      </c>
      <c r="R6" s="74">
        <v>34</v>
      </c>
      <c r="S6" s="73">
        <v>4</v>
      </c>
    </row>
    <row r="7" spans="1:19">
      <c r="A7" s="42" t="s">
        <v>6</v>
      </c>
      <c r="B7" s="72">
        <v>35306</v>
      </c>
      <c r="C7" s="74">
        <v>75</v>
      </c>
      <c r="D7" s="74">
        <v>4</v>
      </c>
      <c r="E7" s="72">
        <v>89721</v>
      </c>
      <c r="F7" s="74">
        <v>31</v>
      </c>
      <c r="G7" s="74">
        <v>30</v>
      </c>
      <c r="H7" s="72">
        <v>22454</v>
      </c>
      <c r="I7" s="74">
        <v>195</v>
      </c>
      <c r="J7" s="74">
        <v>385</v>
      </c>
      <c r="K7" s="72">
        <v>19519</v>
      </c>
      <c r="L7" s="72">
        <v>1212</v>
      </c>
      <c r="M7" s="74">
        <v>365</v>
      </c>
      <c r="N7" s="72">
        <v>2002</v>
      </c>
      <c r="O7" s="72">
        <v>19314</v>
      </c>
      <c r="P7" s="72">
        <v>2968</v>
      </c>
      <c r="Q7" s="74">
        <v>680</v>
      </c>
      <c r="R7" s="72">
        <v>4362</v>
      </c>
      <c r="S7" s="74">
        <v>25</v>
      </c>
    </row>
    <row r="8" spans="1:19">
      <c r="A8" s="42" t="s">
        <v>7</v>
      </c>
      <c r="B8" s="72">
        <v>22036</v>
      </c>
      <c r="C8" s="74">
        <v>17</v>
      </c>
      <c r="D8" s="74">
        <v>4</v>
      </c>
      <c r="E8" s="72">
        <v>72233</v>
      </c>
      <c r="F8" s="74">
        <v>10</v>
      </c>
      <c r="G8" s="74">
        <v>12</v>
      </c>
      <c r="H8" s="72">
        <v>16905</v>
      </c>
      <c r="I8" s="74">
        <v>67</v>
      </c>
      <c r="J8" s="74">
        <v>380</v>
      </c>
      <c r="K8" s="72">
        <v>21086</v>
      </c>
      <c r="L8" s="74">
        <v>414</v>
      </c>
      <c r="M8" s="74">
        <v>480</v>
      </c>
      <c r="N8" s="72">
        <v>2541</v>
      </c>
      <c r="O8" s="72">
        <v>16338</v>
      </c>
      <c r="P8" s="72">
        <v>2975</v>
      </c>
      <c r="Q8" s="74">
        <v>104</v>
      </c>
      <c r="R8" s="72">
        <v>2912</v>
      </c>
      <c r="S8" s="74">
        <v>69</v>
      </c>
    </row>
    <row r="9" spans="1:19">
      <c r="A9" s="42" t="s">
        <v>8</v>
      </c>
      <c r="B9" s="72">
        <v>75559</v>
      </c>
      <c r="C9" s="74">
        <v>534</v>
      </c>
      <c r="D9" s="74">
        <v>30</v>
      </c>
      <c r="E9" s="72">
        <v>215576</v>
      </c>
      <c r="F9" s="74">
        <v>379</v>
      </c>
      <c r="G9" s="74">
        <v>345</v>
      </c>
      <c r="H9" s="72">
        <v>105685</v>
      </c>
      <c r="I9" s="72">
        <v>2810</v>
      </c>
      <c r="J9" s="72">
        <v>1941</v>
      </c>
      <c r="K9" s="72">
        <v>78561</v>
      </c>
      <c r="L9" s="72">
        <v>6524</v>
      </c>
      <c r="M9" s="72">
        <v>1564</v>
      </c>
      <c r="N9" s="72">
        <v>7663</v>
      </c>
      <c r="O9" s="72">
        <v>37521</v>
      </c>
      <c r="P9" s="72">
        <v>3129</v>
      </c>
      <c r="Q9" s="72">
        <v>1559</v>
      </c>
      <c r="R9" s="72">
        <v>3594</v>
      </c>
      <c r="S9" s="74">
        <v>43</v>
      </c>
    </row>
    <row r="10" spans="1:19">
      <c r="A10" s="42" t="s">
        <v>9</v>
      </c>
      <c r="B10" s="72">
        <v>15095</v>
      </c>
      <c r="C10" s="74">
        <v>9</v>
      </c>
      <c r="D10" s="74">
        <v>4</v>
      </c>
      <c r="E10" s="72">
        <v>50838</v>
      </c>
      <c r="F10" s="74">
        <v>17</v>
      </c>
      <c r="G10" s="74">
        <v>20</v>
      </c>
      <c r="H10" s="72">
        <v>14159</v>
      </c>
      <c r="I10" s="74">
        <v>69</v>
      </c>
      <c r="J10" s="74">
        <v>369</v>
      </c>
      <c r="K10" s="72">
        <v>17040</v>
      </c>
      <c r="L10" s="74">
        <v>421</v>
      </c>
      <c r="M10" s="72">
        <v>1099</v>
      </c>
      <c r="N10" s="72">
        <v>1770</v>
      </c>
      <c r="O10" s="72">
        <v>12214</v>
      </c>
      <c r="P10" s="72">
        <v>3466</v>
      </c>
      <c r="Q10" s="74">
        <v>60</v>
      </c>
      <c r="R10" s="72">
        <v>3501</v>
      </c>
      <c r="S10" s="74">
        <v>61</v>
      </c>
    </row>
    <row r="11" spans="1:19">
      <c r="A11" s="42" t="s">
        <v>10</v>
      </c>
      <c r="B11" s="72">
        <v>19202</v>
      </c>
      <c r="C11" s="74">
        <v>24</v>
      </c>
      <c r="D11" s="74">
        <v>5</v>
      </c>
      <c r="E11" s="72">
        <v>65836</v>
      </c>
      <c r="F11" s="74">
        <v>10</v>
      </c>
      <c r="G11" s="74">
        <v>17</v>
      </c>
      <c r="H11" s="72">
        <v>12447</v>
      </c>
      <c r="I11" s="74">
        <v>83</v>
      </c>
      <c r="J11" s="74">
        <v>575</v>
      </c>
      <c r="K11" s="72">
        <v>13107</v>
      </c>
      <c r="L11" s="74">
        <v>535</v>
      </c>
      <c r="M11" s="74">
        <v>693</v>
      </c>
      <c r="N11" s="72">
        <v>1393</v>
      </c>
      <c r="O11" s="72">
        <v>11228</v>
      </c>
      <c r="P11" s="72">
        <v>2716</v>
      </c>
      <c r="Q11" s="74">
        <v>863</v>
      </c>
      <c r="R11" s="72">
        <v>1452</v>
      </c>
      <c r="S11" s="74">
        <v>41</v>
      </c>
    </row>
    <row r="12" spans="1:19">
      <c r="A12" s="42" t="s">
        <v>11</v>
      </c>
      <c r="B12" s="72">
        <v>33881</v>
      </c>
      <c r="C12" s="74">
        <v>315</v>
      </c>
      <c r="D12" s="74">
        <v>10</v>
      </c>
      <c r="E12" s="72">
        <v>98437</v>
      </c>
      <c r="F12" s="74">
        <v>153</v>
      </c>
      <c r="G12" s="74">
        <v>140</v>
      </c>
      <c r="H12" s="72">
        <v>40766</v>
      </c>
      <c r="I12" s="72">
        <v>2456</v>
      </c>
      <c r="J12" s="74">
        <v>898</v>
      </c>
      <c r="K12" s="72">
        <v>29638</v>
      </c>
      <c r="L12" s="72">
        <v>2414</v>
      </c>
      <c r="M12" s="74">
        <v>911</v>
      </c>
      <c r="N12" s="72">
        <v>2440</v>
      </c>
      <c r="O12" s="72">
        <v>13317</v>
      </c>
      <c r="P12" s="72">
        <v>2762</v>
      </c>
      <c r="Q12" s="74">
        <v>448</v>
      </c>
      <c r="R12" s="72">
        <v>4121</v>
      </c>
      <c r="S12" s="74">
        <v>71</v>
      </c>
    </row>
    <row r="13" spans="1:19">
      <c r="A13" s="6" t="s">
        <v>75</v>
      </c>
      <c r="B13" s="74">
        <v>1076</v>
      </c>
      <c r="C13" s="74">
        <v>2</v>
      </c>
      <c r="D13" s="73" t="s">
        <v>72</v>
      </c>
      <c r="E13" s="72">
        <v>6110</v>
      </c>
      <c r="F13" s="74">
        <v>13</v>
      </c>
      <c r="G13" s="74">
        <v>3</v>
      </c>
      <c r="H13" s="74">
        <v>3612</v>
      </c>
      <c r="I13" s="74">
        <v>190</v>
      </c>
      <c r="J13" s="74">
        <v>24</v>
      </c>
      <c r="K13" s="72">
        <v>2602</v>
      </c>
      <c r="L13" s="74">
        <v>725</v>
      </c>
      <c r="M13" s="74">
        <v>33</v>
      </c>
      <c r="N13" s="74">
        <v>231</v>
      </c>
      <c r="O13" s="74">
        <v>1278</v>
      </c>
      <c r="P13" s="74">
        <v>24</v>
      </c>
      <c r="Q13" s="74">
        <v>35</v>
      </c>
      <c r="R13" s="74">
        <v>182</v>
      </c>
      <c r="S13" s="73" t="s">
        <v>72</v>
      </c>
    </row>
    <row r="14" spans="1:19">
      <c r="A14" s="42" t="s">
        <v>12</v>
      </c>
      <c r="B14" s="72">
        <v>46332</v>
      </c>
      <c r="C14" s="74">
        <v>50</v>
      </c>
      <c r="D14" s="74">
        <v>5</v>
      </c>
      <c r="E14" s="72">
        <v>143459</v>
      </c>
      <c r="F14" s="74">
        <v>21</v>
      </c>
      <c r="G14" s="74">
        <v>24</v>
      </c>
      <c r="H14" s="72">
        <v>45019</v>
      </c>
      <c r="I14" s="74">
        <v>149</v>
      </c>
      <c r="J14" s="74">
        <v>501</v>
      </c>
      <c r="K14" s="72">
        <v>41494</v>
      </c>
      <c r="L14" s="74">
        <v>664</v>
      </c>
      <c r="M14" s="74">
        <v>873</v>
      </c>
      <c r="N14" s="72">
        <v>5018</v>
      </c>
      <c r="O14" s="72">
        <v>17562</v>
      </c>
      <c r="P14" s="72">
        <v>4265</v>
      </c>
      <c r="Q14" s="74">
        <v>997</v>
      </c>
      <c r="R14" s="72">
        <v>10186</v>
      </c>
      <c r="S14" s="74">
        <v>49</v>
      </c>
    </row>
    <row r="15" spans="1:19">
      <c r="A15" s="42" t="s">
        <v>13</v>
      </c>
      <c r="B15" s="72">
        <v>40780</v>
      </c>
      <c r="C15" s="74">
        <v>26</v>
      </c>
      <c r="D15" s="73" t="s">
        <v>72</v>
      </c>
      <c r="E15" s="72">
        <v>88927</v>
      </c>
      <c r="F15" s="74">
        <v>22</v>
      </c>
      <c r="G15" s="74">
        <v>20</v>
      </c>
      <c r="H15" s="72">
        <v>19124</v>
      </c>
      <c r="I15" s="74">
        <v>195</v>
      </c>
      <c r="J15" s="74">
        <v>322</v>
      </c>
      <c r="K15" s="72">
        <v>14464</v>
      </c>
      <c r="L15" s="74">
        <v>760</v>
      </c>
      <c r="M15" s="74">
        <v>431</v>
      </c>
      <c r="N15" s="72">
        <v>1615</v>
      </c>
      <c r="O15" s="72">
        <v>20041</v>
      </c>
      <c r="P15" s="72">
        <v>3039</v>
      </c>
      <c r="Q15" s="74">
        <v>847</v>
      </c>
      <c r="R15" s="72">
        <v>4043</v>
      </c>
      <c r="S15" s="74">
        <v>46</v>
      </c>
    </row>
    <row r="16" spans="1:19">
      <c r="A16" s="42" t="s">
        <v>14</v>
      </c>
      <c r="B16" s="72">
        <v>13017</v>
      </c>
      <c r="C16" s="72">
        <v>1233</v>
      </c>
      <c r="D16" s="74">
        <v>270</v>
      </c>
      <c r="E16" s="72">
        <v>49026</v>
      </c>
      <c r="F16" s="74">
        <v>23</v>
      </c>
      <c r="G16" s="74">
        <v>35</v>
      </c>
      <c r="H16" s="72">
        <v>21390</v>
      </c>
      <c r="I16" s="74">
        <v>548</v>
      </c>
      <c r="J16" s="74">
        <v>841</v>
      </c>
      <c r="K16" s="72">
        <v>18787</v>
      </c>
      <c r="L16" s="74">
        <v>707</v>
      </c>
      <c r="M16" s="74">
        <v>727</v>
      </c>
      <c r="N16" s="72">
        <v>1566</v>
      </c>
      <c r="O16" s="72">
        <v>11501</v>
      </c>
      <c r="P16" s="72">
        <v>2542</v>
      </c>
      <c r="Q16" s="72">
        <v>3281</v>
      </c>
      <c r="R16" s="72">
        <v>3344</v>
      </c>
      <c r="S16" s="74">
        <v>48</v>
      </c>
    </row>
    <row r="17" spans="1:19">
      <c r="A17" s="42" t="s">
        <v>15</v>
      </c>
      <c r="B17" s="72">
        <v>17335</v>
      </c>
      <c r="C17" s="74">
        <v>14</v>
      </c>
      <c r="D17" s="74">
        <v>4</v>
      </c>
      <c r="E17" s="72">
        <v>53962</v>
      </c>
      <c r="F17" s="74">
        <v>6</v>
      </c>
      <c r="G17" s="74">
        <v>23</v>
      </c>
      <c r="H17" s="72">
        <v>22071</v>
      </c>
      <c r="I17" s="74">
        <v>97</v>
      </c>
      <c r="J17" s="74">
        <v>530</v>
      </c>
      <c r="K17" s="72">
        <v>30500</v>
      </c>
      <c r="L17" s="74">
        <v>323</v>
      </c>
      <c r="M17" s="74">
        <v>625</v>
      </c>
      <c r="N17" s="72">
        <v>4043</v>
      </c>
      <c r="O17" s="72">
        <v>19073</v>
      </c>
      <c r="P17" s="72">
        <v>3443</v>
      </c>
      <c r="Q17" s="72">
        <v>1043</v>
      </c>
      <c r="R17" s="74">
        <v>264</v>
      </c>
      <c r="S17" s="74">
        <v>12</v>
      </c>
    </row>
    <row r="18" spans="1:19">
      <c r="A18" s="42" t="s">
        <v>16</v>
      </c>
      <c r="B18" s="72">
        <v>46039</v>
      </c>
      <c r="C18" s="74">
        <v>89</v>
      </c>
      <c r="D18" s="74">
        <v>20</v>
      </c>
      <c r="E18" s="72">
        <v>66504</v>
      </c>
      <c r="F18" s="74">
        <v>22</v>
      </c>
      <c r="G18" s="74">
        <v>113</v>
      </c>
      <c r="H18" s="72">
        <v>25684</v>
      </c>
      <c r="I18" s="74">
        <v>174</v>
      </c>
      <c r="J18" s="72">
        <v>827</v>
      </c>
      <c r="K18" s="72">
        <v>14006</v>
      </c>
      <c r="L18" s="72">
        <v>1340</v>
      </c>
      <c r="M18" s="74">
        <v>1140</v>
      </c>
      <c r="N18" s="72">
        <v>1305</v>
      </c>
      <c r="O18" s="72">
        <v>18636</v>
      </c>
      <c r="P18" s="72">
        <v>1650</v>
      </c>
      <c r="Q18" s="74">
        <v>240</v>
      </c>
      <c r="R18" s="72">
        <v>1748</v>
      </c>
      <c r="S18" s="74">
        <v>83</v>
      </c>
    </row>
    <row r="19" spans="1:19">
      <c r="A19" s="42" t="s">
        <v>17</v>
      </c>
      <c r="B19" s="72">
        <v>23980</v>
      </c>
      <c r="C19" s="74">
        <v>20</v>
      </c>
      <c r="D19" s="74">
        <v>5</v>
      </c>
      <c r="E19" s="72">
        <v>73742</v>
      </c>
      <c r="F19" s="74">
        <v>18</v>
      </c>
      <c r="G19" s="74">
        <v>47</v>
      </c>
      <c r="H19" s="72">
        <v>22819</v>
      </c>
      <c r="I19" s="74">
        <v>156</v>
      </c>
      <c r="J19" s="74">
        <v>898</v>
      </c>
      <c r="K19" s="72">
        <v>16118</v>
      </c>
      <c r="L19" s="74">
        <v>935</v>
      </c>
      <c r="M19" s="74">
        <v>597</v>
      </c>
      <c r="N19" s="72">
        <v>1770</v>
      </c>
      <c r="O19" s="72">
        <v>10558</v>
      </c>
      <c r="P19" s="72">
        <v>2440</v>
      </c>
      <c r="Q19" s="72">
        <v>12758</v>
      </c>
      <c r="R19" s="72">
        <v>7627</v>
      </c>
      <c r="S19" s="74">
        <v>5</v>
      </c>
    </row>
    <row r="20" spans="1:19">
      <c r="A20" s="42" t="s">
        <v>18</v>
      </c>
      <c r="B20" s="72">
        <v>30242</v>
      </c>
      <c r="C20" s="74">
        <v>23</v>
      </c>
      <c r="D20" s="74">
        <v>3</v>
      </c>
      <c r="E20" s="72">
        <v>64457</v>
      </c>
      <c r="F20" s="74">
        <v>18</v>
      </c>
      <c r="G20" s="74">
        <v>22</v>
      </c>
      <c r="H20" s="72">
        <v>14860</v>
      </c>
      <c r="I20" s="74">
        <v>146</v>
      </c>
      <c r="J20" s="74">
        <v>290</v>
      </c>
      <c r="K20" s="72">
        <v>13062</v>
      </c>
      <c r="L20" s="74">
        <v>510</v>
      </c>
      <c r="M20" s="74">
        <v>470</v>
      </c>
      <c r="N20" s="72">
        <v>1278</v>
      </c>
      <c r="O20" s="72">
        <v>11111</v>
      </c>
      <c r="P20" s="72">
        <v>2392</v>
      </c>
      <c r="Q20" s="74">
        <v>494</v>
      </c>
      <c r="R20" s="72">
        <v>8415</v>
      </c>
      <c r="S20" s="74">
        <v>35</v>
      </c>
    </row>
    <row r="21" spans="1:19">
      <c r="A21" s="42" t="s">
        <v>19</v>
      </c>
      <c r="B21" s="72">
        <v>42315</v>
      </c>
      <c r="C21" s="74">
        <v>38</v>
      </c>
      <c r="D21" s="74">
        <v>3</v>
      </c>
      <c r="E21" s="72">
        <v>83070</v>
      </c>
      <c r="F21" s="74">
        <v>10</v>
      </c>
      <c r="G21" s="74">
        <v>18</v>
      </c>
      <c r="H21" s="72">
        <v>30960</v>
      </c>
      <c r="I21" s="74">
        <v>51</v>
      </c>
      <c r="J21" s="74">
        <v>487</v>
      </c>
      <c r="K21" s="72">
        <v>21684</v>
      </c>
      <c r="L21" s="74">
        <v>260</v>
      </c>
      <c r="M21" s="74">
        <v>327</v>
      </c>
      <c r="N21" s="72">
        <v>1509</v>
      </c>
      <c r="O21" s="72">
        <v>12162</v>
      </c>
      <c r="P21" s="72">
        <v>1661</v>
      </c>
      <c r="Q21" s="74">
        <v>10</v>
      </c>
      <c r="R21" s="74">
        <v>20</v>
      </c>
      <c r="S21" s="74">
        <v>3</v>
      </c>
    </row>
    <row r="22" spans="1:19">
      <c r="A22" s="6" t="s">
        <v>76</v>
      </c>
      <c r="B22" s="74">
        <v>539</v>
      </c>
      <c r="C22" s="74">
        <v>1</v>
      </c>
      <c r="D22" s="73" t="s">
        <v>72</v>
      </c>
      <c r="E22" s="72">
        <v>1878</v>
      </c>
      <c r="F22" s="74">
        <v>15</v>
      </c>
      <c r="G22" s="74">
        <v>1</v>
      </c>
      <c r="H22" s="74">
        <v>1191</v>
      </c>
      <c r="I22" s="74">
        <v>84</v>
      </c>
      <c r="J22" s="74">
        <v>4</v>
      </c>
      <c r="K22" s="74">
        <v>845</v>
      </c>
      <c r="L22" s="74">
        <v>762</v>
      </c>
      <c r="M22" s="74">
        <v>10</v>
      </c>
      <c r="N22" s="74">
        <v>185</v>
      </c>
      <c r="O22" s="74">
        <v>760</v>
      </c>
      <c r="P22" s="74">
        <v>19</v>
      </c>
      <c r="Q22" s="74">
        <v>7</v>
      </c>
      <c r="R22" s="74">
        <v>12</v>
      </c>
      <c r="S22" s="73">
        <v>5</v>
      </c>
    </row>
    <row r="23" spans="1:19">
      <c r="A23" s="42" t="s">
        <v>20</v>
      </c>
      <c r="B23" s="72">
        <v>66811</v>
      </c>
      <c r="C23" s="74">
        <v>45</v>
      </c>
      <c r="D23" s="74">
        <v>7</v>
      </c>
      <c r="E23" s="72">
        <v>134220</v>
      </c>
      <c r="F23" s="74">
        <v>20</v>
      </c>
      <c r="G23" s="74">
        <v>29</v>
      </c>
      <c r="H23" s="72">
        <v>42671</v>
      </c>
      <c r="I23" s="74">
        <v>163</v>
      </c>
      <c r="J23" s="74">
        <v>781</v>
      </c>
      <c r="K23" s="72">
        <v>36227</v>
      </c>
      <c r="L23" s="72">
        <v>2008</v>
      </c>
      <c r="M23" s="72">
        <v>1106</v>
      </c>
      <c r="N23" s="72">
        <v>3638</v>
      </c>
      <c r="O23" s="72">
        <v>28191</v>
      </c>
      <c r="P23" s="72">
        <v>3513</v>
      </c>
      <c r="Q23" s="72">
        <v>1656</v>
      </c>
      <c r="R23" s="72">
        <v>1399</v>
      </c>
      <c r="S23" s="74">
        <v>42</v>
      </c>
    </row>
    <row r="24" spans="1:19">
      <c r="A24" s="42" t="s">
        <v>21</v>
      </c>
      <c r="B24" s="72">
        <v>34028</v>
      </c>
      <c r="C24" s="74">
        <v>52</v>
      </c>
      <c r="D24" s="74">
        <v>3</v>
      </c>
      <c r="E24" s="72">
        <v>142049</v>
      </c>
      <c r="F24" s="74">
        <v>31</v>
      </c>
      <c r="G24" s="74">
        <v>44</v>
      </c>
      <c r="H24" s="72">
        <v>52959</v>
      </c>
      <c r="I24" s="74">
        <v>132</v>
      </c>
      <c r="J24" s="74">
        <v>638</v>
      </c>
      <c r="K24" s="72">
        <v>49844</v>
      </c>
      <c r="L24" s="74">
        <v>725</v>
      </c>
      <c r="M24" s="72">
        <v>1080</v>
      </c>
      <c r="N24" s="72">
        <v>11409</v>
      </c>
      <c r="O24" s="72">
        <v>22019</v>
      </c>
      <c r="P24" s="72">
        <v>5141</v>
      </c>
      <c r="Q24" s="74">
        <v>374</v>
      </c>
      <c r="R24" s="74">
        <v>686</v>
      </c>
      <c r="S24" s="74">
        <v>90</v>
      </c>
    </row>
    <row r="25" spans="1:19">
      <c r="A25" s="42" t="s">
        <v>22</v>
      </c>
      <c r="B25" s="72">
        <v>61148</v>
      </c>
      <c r="C25" s="74">
        <v>53</v>
      </c>
      <c r="D25" s="74">
        <v>15</v>
      </c>
      <c r="E25" s="72">
        <v>187423</v>
      </c>
      <c r="F25" s="74">
        <v>57</v>
      </c>
      <c r="G25" s="74">
        <v>88</v>
      </c>
      <c r="H25" s="72">
        <v>99598</v>
      </c>
      <c r="I25" s="74">
        <v>466</v>
      </c>
      <c r="J25" s="72">
        <v>1398</v>
      </c>
      <c r="K25" s="72">
        <v>115925</v>
      </c>
      <c r="L25" s="72">
        <v>2261</v>
      </c>
      <c r="M25" s="72">
        <v>2721</v>
      </c>
      <c r="N25" s="72">
        <v>20987</v>
      </c>
      <c r="O25" s="72">
        <v>30031</v>
      </c>
      <c r="P25" s="72">
        <v>7700</v>
      </c>
      <c r="Q25" s="72">
        <v>3182</v>
      </c>
      <c r="R25" s="72">
        <v>1669</v>
      </c>
      <c r="S25" s="74">
        <v>8</v>
      </c>
    </row>
    <row r="26" spans="1:19">
      <c r="A26" s="42" t="s">
        <v>23</v>
      </c>
      <c r="B26" s="72">
        <v>26156</v>
      </c>
      <c r="C26" s="74">
        <v>16</v>
      </c>
      <c r="D26" s="74">
        <v>1</v>
      </c>
      <c r="E26" s="72">
        <v>65196</v>
      </c>
      <c r="F26" s="74">
        <v>8</v>
      </c>
      <c r="G26" s="74">
        <v>12</v>
      </c>
      <c r="H26" s="72">
        <v>26107</v>
      </c>
      <c r="I26" s="74">
        <v>24</v>
      </c>
      <c r="J26" s="74">
        <v>240</v>
      </c>
      <c r="K26" s="72">
        <v>20079</v>
      </c>
      <c r="L26" s="74">
        <v>191</v>
      </c>
      <c r="M26" s="74">
        <v>195</v>
      </c>
      <c r="N26" s="72">
        <v>2682</v>
      </c>
      <c r="O26" s="72">
        <v>9806</v>
      </c>
      <c r="P26" s="72">
        <v>2523</v>
      </c>
      <c r="Q26" s="74">
        <v>40</v>
      </c>
      <c r="R26" s="74">
        <v>16</v>
      </c>
      <c r="S26" s="74" t="s">
        <v>72</v>
      </c>
    </row>
    <row r="27" spans="1:19" ht="14.25" customHeight="1">
      <c r="A27" s="42" t="s">
        <v>24</v>
      </c>
      <c r="B27" s="70">
        <v>3344</v>
      </c>
      <c r="C27" s="79">
        <v>13</v>
      </c>
      <c r="D27" s="79">
        <v>2</v>
      </c>
      <c r="E27" s="70">
        <v>12880</v>
      </c>
      <c r="F27" s="79">
        <v>14</v>
      </c>
      <c r="G27" s="79">
        <v>7</v>
      </c>
      <c r="H27" s="70">
        <v>5896</v>
      </c>
      <c r="I27" s="79">
        <v>49</v>
      </c>
      <c r="J27" s="79">
        <v>246</v>
      </c>
      <c r="K27" s="70">
        <v>7414</v>
      </c>
      <c r="L27" s="79">
        <v>243</v>
      </c>
      <c r="M27" s="79">
        <v>263</v>
      </c>
      <c r="N27" s="70">
        <v>1432</v>
      </c>
      <c r="O27" s="70">
        <v>8438</v>
      </c>
      <c r="P27" s="70">
        <v>1323</v>
      </c>
      <c r="Q27" s="79">
        <v>129</v>
      </c>
      <c r="R27" s="79">
        <v>439</v>
      </c>
      <c r="S27" s="79">
        <v>50</v>
      </c>
    </row>
    <row r="28" spans="1:19">
      <c r="A28" s="43" t="s">
        <v>25</v>
      </c>
      <c r="B28" s="77">
        <v>53465</v>
      </c>
      <c r="C28" s="80">
        <v>928</v>
      </c>
      <c r="D28" s="80">
        <v>47</v>
      </c>
      <c r="E28" s="77">
        <v>49580</v>
      </c>
      <c r="F28" s="80">
        <v>203</v>
      </c>
      <c r="G28" s="80">
        <v>170</v>
      </c>
      <c r="H28" s="77">
        <v>26828</v>
      </c>
      <c r="I28" s="77">
        <v>1484</v>
      </c>
      <c r="J28" s="77">
        <v>1593</v>
      </c>
      <c r="K28" s="77">
        <v>13402</v>
      </c>
      <c r="L28" s="77">
        <v>3949</v>
      </c>
      <c r="M28" s="80">
        <v>700</v>
      </c>
      <c r="N28" s="77">
        <v>1193</v>
      </c>
      <c r="O28" s="77">
        <v>6216</v>
      </c>
      <c r="P28" s="77">
        <v>1236</v>
      </c>
      <c r="Q28" s="77">
        <v>66146</v>
      </c>
      <c r="R28" s="77">
        <v>9154</v>
      </c>
      <c r="S28" s="80">
        <v>143</v>
      </c>
    </row>
    <row r="29" spans="1:19">
      <c r="J29" s="9"/>
    </row>
    <row r="30" spans="1:19">
      <c r="A30" s="4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>
      <c r="A31" s="4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42"/>
      <c r="B32" s="1"/>
      <c r="C32" s="1"/>
      <c r="D32" s="2"/>
      <c r="E32" s="1"/>
      <c r="F32" s="1"/>
      <c r="G32" s="1"/>
      <c r="H32" s="2"/>
      <c r="I32" s="1"/>
      <c r="J32" s="2"/>
    </row>
    <row r="33" spans="1:10">
      <c r="A33" s="42"/>
      <c r="B33" s="1"/>
      <c r="C33" s="2"/>
      <c r="D33" s="2"/>
      <c r="E33" s="1"/>
      <c r="F33" s="1"/>
      <c r="G33" s="1"/>
      <c r="H33" s="2"/>
      <c r="I33" s="1"/>
      <c r="J33" s="2"/>
    </row>
    <row r="34" spans="1:10">
      <c r="A34" s="42"/>
      <c r="B34" s="1"/>
      <c r="C34" s="1"/>
      <c r="D34" s="1"/>
      <c r="E34" s="1"/>
      <c r="F34" s="1"/>
      <c r="G34" s="1"/>
      <c r="H34" s="1"/>
      <c r="I34" s="1"/>
      <c r="J34" s="2"/>
    </row>
    <row r="35" spans="1:10">
      <c r="A35" s="42"/>
      <c r="B35" s="1"/>
      <c r="C35" s="2"/>
      <c r="D35" s="1"/>
      <c r="E35" s="1"/>
      <c r="F35" s="1"/>
      <c r="G35" s="1"/>
      <c r="H35" s="2"/>
      <c r="I35" s="1"/>
      <c r="J35" s="2"/>
    </row>
    <row r="36" spans="1:10">
      <c r="A36" s="42"/>
      <c r="B36" s="1"/>
      <c r="C36" s="2"/>
      <c r="D36" s="2"/>
      <c r="E36" s="1"/>
      <c r="F36" s="1"/>
      <c r="G36" s="1"/>
      <c r="H36" s="2"/>
      <c r="I36" s="1"/>
      <c r="J36" s="2"/>
    </row>
    <row r="37" spans="1:10">
      <c r="A37" s="42"/>
      <c r="B37" s="1"/>
      <c r="C37" s="1"/>
      <c r="D37" s="2"/>
      <c r="E37" s="1"/>
      <c r="F37" s="1"/>
      <c r="G37" s="1"/>
      <c r="H37" s="2"/>
      <c r="I37" s="1"/>
      <c r="J37" s="2"/>
    </row>
    <row r="38" spans="1:10">
      <c r="A38" s="6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42"/>
      <c r="B39" s="1"/>
      <c r="C39" s="2"/>
      <c r="D39" s="2"/>
      <c r="E39" s="1"/>
      <c r="F39" s="1"/>
      <c r="G39" s="1"/>
      <c r="H39" s="2"/>
      <c r="I39" s="1"/>
      <c r="J39" s="2"/>
    </row>
    <row r="40" spans="1:10">
      <c r="A40" s="42"/>
      <c r="B40" s="1"/>
      <c r="C40" s="2"/>
      <c r="D40" s="2"/>
      <c r="E40" s="1"/>
      <c r="F40" s="1"/>
      <c r="G40" s="1"/>
      <c r="H40" s="2"/>
      <c r="I40" s="1"/>
      <c r="J40" s="2"/>
    </row>
    <row r="41" spans="1:10">
      <c r="A41" s="42"/>
      <c r="B41" s="1"/>
      <c r="C41" s="2"/>
      <c r="D41" s="2"/>
      <c r="E41" s="1"/>
      <c r="F41" s="1"/>
      <c r="G41" s="1"/>
      <c r="H41" s="1"/>
      <c r="I41" s="1"/>
      <c r="J41" s="2"/>
    </row>
    <row r="42" spans="1:10">
      <c r="A42" s="42"/>
      <c r="B42" s="1"/>
      <c r="C42" s="2"/>
      <c r="D42" s="2"/>
      <c r="E42" s="1"/>
      <c r="F42" s="1"/>
      <c r="G42" s="1"/>
      <c r="H42" s="1"/>
      <c r="I42" s="2"/>
      <c r="J42" s="2"/>
    </row>
    <row r="43" spans="1:10">
      <c r="A43" s="42"/>
      <c r="B43" s="1"/>
      <c r="C43" s="1"/>
      <c r="D43" s="1"/>
      <c r="E43" s="1"/>
      <c r="F43" s="1"/>
      <c r="G43" s="1"/>
      <c r="H43" s="2"/>
      <c r="I43" s="1"/>
      <c r="J43" s="2"/>
    </row>
    <row r="44" spans="1:10">
      <c r="A44" s="42"/>
      <c r="B44" s="1"/>
      <c r="C44" s="2"/>
      <c r="D44" s="2"/>
      <c r="E44" s="1"/>
      <c r="F44" s="1"/>
      <c r="G44" s="1"/>
      <c r="H44" s="1"/>
      <c r="I44" s="1"/>
      <c r="J44" s="2"/>
    </row>
    <row r="45" spans="1:10">
      <c r="A45" s="42"/>
      <c r="B45" s="1"/>
      <c r="C45" s="2"/>
      <c r="D45" s="2"/>
      <c r="E45" s="1"/>
      <c r="F45" s="1"/>
      <c r="G45" s="1"/>
      <c r="H45" s="2"/>
      <c r="I45" s="1"/>
      <c r="J45" s="2"/>
    </row>
    <row r="46" spans="1:10">
      <c r="A46" s="42"/>
      <c r="B46" s="1"/>
      <c r="C46" s="2"/>
      <c r="D46" s="2"/>
      <c r="E46" s="1"/>
      <c r="F46" s="1"/>
      <c r="G46" s="1"/>
      <c r="H46" s="2"/>
      <c r="I46" s="2"/>
      <c r="J46" s="2"/>
    </row>
    <row r="47" spans="1:10">
      <c r="A47" s="6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42"/>
      <c r="B48" s="1"/>
      <c r="C48" s="1"/>
      <c r="D48" s="1"/>
      <c r="E48" s="1"/>
      <c r="F48" s="1"/>
      <c r="G48" s="1"/>
      <c r="H48" s="1"/>
      <c r="I48" s="1"/>
      <c r="J48" s="2"/>
    </row>
    <row r="49" spans="1:10">
      <c r="A49" s="42"/>
      <c r="B49" s="1"/>
      <c r="C49" s="2"/>
      <c r="D49" s="2"/>
      <c r="E49" s="1"/>
      <c r="F49" s="1"/>
      <c r="G49" s="1"/>
      <c r="H49" s="2"/>
      <c r="I49" s="2"/>
      <c r="J49" s="2"/>
    </row>
    <row r="50" spans="1:10">
      <c r="A50" s="42"/>
      <c r="B50" s="1"/>
      <c r="C50" s="1"/>
      <c r="D50" s="1"/>
      <c r="E50" s="1"/>
      <c r="F50" s="1"/>
      <c r="G50" s="1"/>
      <c r="H50" s="1"/>
      <c r="I50" s="1"/>
      <c r="J50" s="2"/>
    </row>
    <row r="51" spans="1:10">
      <c r="A51" s="42"/>
      <c r="B51" s="1"/>
      <c r="C51" s="2"/>
      <c r="D51" s="2"/>
      <c r="E51" s="1"/>
      <c r="F51" s="1"/>
      <c r="G51" s="1"/>
      <c r="H51" s="2"/>
      <c r="I51" s="2"/>
      <c r="J51" s="2"/>
    </row>
    <row r="52" spans="1:10">
      <c r="A52" s="42"/>
      <c r="B52" s="1"/>
      <c r="C52" s="2"/>
      <c r="D52" s="2"/>
      <c r="E52" s="1"/>
      <c r="F52" s="1"/>
      <c r="G52" s="1"/>
      <c r="H52" s="2"/>
      <c r="I52" s="2"/>
      <c r="J52" s="2"/>
    </row>
    <row r="53" spans="1:10">
      <c r="A53" s="43"/>
      <c r="B53" s="4"/>
      <c r="C53" s="4"/>
      <c r="D53" s="5"/>
      <c r="E53" s="4"/>
      <c r="F53" s="4"/>
      <c r="G53" s="4"/>
      <c r="H53" s="4"/>
      <c r="I53" s="4"/>
      <c r="J53" s="5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B5" sqref="B5"/>
    </sheetView>
  </sheetViews>
  <sheetFormatPr defaultRowHeight="15"/>
  <cols>
    <col min="1" max="1" width="18.85546875" customWidth="1"/>
    <col min="2" max="2" width="9.28515625" customWidth="1"/>
    <col min="3" max="3" width="9.5703125" customWidth="1"/>
    <col min="4" max="4" width="7.5703125" customWidth="1"/>
    <col min="5" max="5" width="9.42578125" customWidth="1"/>
    <col min="6" max="6" width="9" customWidth="1"/>
    <col min="7" max="7" width="7.5703125" customWidth="1"/>
    <col min="8" max="8" width="9.5703125" customWidth="1"/>
    <col min="9" max="9" width="9.42578125" customWidth="1"/>
    <col min="10" max="10" width="7.42578125" customWidth="1"/>
    <col min="11" max="11" width="9" customWidth="1"/>
    <col min="13" max="13" width="7.42578125" customWidth="1"/>
    <col min="16" max="16" width="7.28515625" customWidth="1"/>
    <col min="19" max="19" width="7.5703125" customWidth="1"/>
  </cols>
  <sheetData>
    <row r="1" spans="1:19">
      <c r="S1" s="9" t="s">
        <v>33</v>
      </c>
    </row>
    <row r="2" spans="1:19" ht="15" customHeight="1">
      <c r="A2" s="100"/>
      <c r="B2" s="102" t="s">
        <v>37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>
      <c r="A3" s="100"/>
      <c r="B3" s="100" t="s">
        <v>38</v>
      </c>
      <c r="C3" s="100"/>
      <c r="D3" s="100"/>
      <c r="E3" s="100" t="s">
        <v>39</v>
      </c>
      <c r="F3" s="100"/>
      <c r="G3" s="100"/>
      <c r="H3" s="100" t="s">
        <v>40</v>
      </c>
      <c r="I3" s="100"/>
      <c r="J3" s="102"/>
      <c r="K3" s="100" t="s">
        <v>66</v>
      </c>
      <c r="L3" s="100"/>
      <c r="M3" s="100"/>
      <c r="N3" s="100" t="s">
        <v>41</v>
      </c>
      <c r="O3" s="100"/>
      <c r="P3" s="100"/>
      <c r="Q3" s="100" t="s">
        <v>42</v>
      </c>
      <c r="R3" s="100"/>
      <c r="S3" s="102"/>
    </row>
    <row r="4" spans="1:19" ht="33.75">
      <c r="A4" s="10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0">
        <v>3481896</v>
      </c>
      <c r="C5" s="70">
        <v>193586</v>
      </c>
      <c r="D5" s="70">
        <v>56716</v>
      </c>
      <c r="E5" s="70">
        <v>77028</v>
      </c>
      <c r="F5" s="70">
        <v>231001</v>
      </c>
      <c r="G5" s="70">
        <v>28729</v>
      </c>
      <c r="H5" s="70">
        <v>4263</v>
      </c>
      <c r="I5" s="70">
        <v>2659</v>
      </c>
      <c r="J5" s="70">
        <v>2722</v>
      </c>
      <c r="K5" s="70">
        <v>327617</v>
      </c>
      <c r="L5" s="70">
        <v>11086</v>
      </c>
      <c r="M5" s="70">
        <v>3855</v>
      </c>
      <c r="N5" s="79">
        <v>914</v>
      </c>
      <c r="O5" s="79">
        <v>150</v>
      </c>
      <c r="P5" s="79">
        <v>123</v>
      </c>
      <c r="Q5" s="70">
        <v>82074</v>
      </c>
      <c r="R5" s="70">
        <v>12308</v>
      </c>
      <c r="S5" s="70">
        <v>2017</v>
      </c>
    </row>
    <row r="6" spans="1:19">
      <c r="A6" s="42" t="s">
        <v>74</v>
      </c>
      <c r="B6" s="72">
        <v>9246</v>
      </c>
      <c r="C6" s="74">
        <v>665</v>
      </c>
      <c r="D6" s="74">
        <v>20</v>
      </c>
      <c r="E6" s="74">
        <v>121</v>
      </c>
      <c r="F6" s="70">
        <v>1138</v>
      </c>
      <c r="G6" s="74">
        <v>39</v>
      </c>
      <c r="H6" s="74">
        <v>2</v>
      </c>
      <c r="I6" s="73" t="s">
        <v>72</v>
      </c>
      <c r="J6" s="74">
        <v>1</v>
      </c>
      <c r="K6" s="74">
        <v>295</v>
      </c>
      <c r="L6" s="74">
        <v>112</v>
      </c>
      <c r="M6" s="74">
        <v>6</v>
      </c>
      <c r="N6" s="74">
        <v>2</v>
      </c>
      <c r="O6" s="74">
        <v>1</v>
      </c>
      <c r="P6" s="73" t="s">
        <v>72</v>
      </c>
      <c r="Q6" s="74">
        <v>84</v>
      </c>
      <c r="R6" s="81">
        <v>64</v>
      </c>
      <c r="S6" s="73" t="s">
        <v>72</v>
      </c>
    </row>
    <row r="7" spans="1:19">
      <c r="A7" s="42" t="s">
        <v>6</v>
      </c>
      <c r="B7" s="72">
        <v>153131</v>
      </c>
      <c r="C7" s="72">
        <v>11922</v>
      </c>
      <c r="D7" s="72">
        <v>2895</v>
      </c>
      <c r="E7" s="72">
        <v>2221</v>
      </c>
      <c r="F7" s="72">
        <v>11350</v>
      </c>
      <c r="G7" s="74">
        <v>603</v>
      </c>
      <c r="H7" s="74">
        <v>88</v>
      </c>
      <c r="I7" s="74">
        <v>77</v>
      </c>
      <c r="J7" s="74">
        <v>5</v>
      </c>
      <c r="K7" s="72">
        <v>10016</v>
      </c>
      <c r="L7" s="74">
        <v>716</v>
      </c>
      <c r="M7" s="74">
        <v>135</v>
      </c>
      <c r="N7" s="74">
        <v>11</v>
      </c>
      <c r="O7" s="74">
        <v>1</v>
      </c>
      <c r="P7" s="74">
        <v>1</v>
      </c>
      <c r="Q7" s="72">
        <v>4215</v>
      </c>
      <c r="R7" s="72">
        <v>1123</v>
      </c>
      <c r="S7" s="74">
        <v>138</v>
      </c>
    </row>
    <row r="8" spans="1:19">
      <c r="A8" s="42" t="s">
        <v>7</v>
      </c>
      <c r="B8" s="72">
        <v>96143</v>
      </c>
      <c r="C8" s="72">
        <v>6452</v>
      </c>
      <c r="D8" s="72">
        <v>2759</v>
      </c>
      <c r="E8" s="74">
        <v>1003</v>
      </c>
      <c r="F8" s="72">
        <v>12046</v>
      </c>
      <c r="G8" s="74">
        <v>612</v>
      </c>
      <c r="H8" s="74">
        <v>193</v>
      </c>
      <c r="I8" s="74">
        <v>51</v>
      </c>
      <c r="J8" s="74">
        <v>94</v>
      </c>
      <c r="K8" s="72">
        <v>36263</v>
      </c>
      <c r="L8" s="74">
        <v>979</v>
      </c>
      <c r="M8" s="74">
        <v>402</v>
      </c>
      <c r="N8" s="74">
        <v>3</v>
      </c>
      <c r="O8" s="73" t="s">
        <v>72</v>
      </c>
      <c r="P8" s="74">
        <v>2</v>
      </c>
      <c r="Q8" s="72">
        <v>1300</v>
      </c>
      <c r="R8" s="74">
        <v>230</v>
      </c>
      <c r="S8" s="74">
        <v>51</v>
      </c>
    </row>
    <row r="9" spans="1:19">
      <c r="A9" s="42" t="s">
        <v>8</v>
      </c>
      <c r="B9" s="72">
        <v>451571</v>
      </c>
      <c r="C9" s="72">
        <v>26302</v>
      </c>
      <c r="D9" s="72">
        <v>4873</v>
      </c>
      <c r="E9" s="72">
        <v>12839</v>
      </c>
      <c r="F9" s="72">
        <v>23741</v>
      </c>
      <c r="G9" s="72">
        <v>1977</v>
      </c>
      <c r="H9" s="74">
        <v>443</v>
      </c>
      <c r="I9" s="74">
        <v>379</v>
      </c>
      <c r="J9" s="74">
        <v>53</v>
      </c>
      <c r="K9" s="72">
        <v>17870</v>
      </c>
      <c r="L9" s="74">
        <v>589</v>
      </c>
      <c r="M9" s="74">
        <v>99</v>
      </c>
      <c r="N9" s="74">
        <v>34</v>
      </c>
      <c r="O9" s="74">
        <v>11</v>
      </c>
      <c r="P9" s="74">
        <v>1</v>
      </c>
      <c r="Q9" s="72">
        <v>1846</v>
      </c>
      <c r="R9" s="74">
        <v>340</v>
      </c>
      <c r="S9" s="74">
        <v>49</v>
      </c>
    </row>
    <row r="10" spans="1:19">
      <c r="A10" s="42" t="s">
        <v>9</v>
      </c>
      <c r="B10" s="72">
        <v>83669</v>
      </c>
      <c r="C10" s="72">
        <v>5432</v>
      </c>
      <c r="D10" s="72">
        <v>2969</v>
      </c>
      <c r="E10" s="72">
        <v>3152</v>
      </c>
      <c r="F10" s="72">
        <v>10078</v>
      </c>
      <c r="G10" s="72">
        <v>1657</v>
      </c>
      <c r="H10" s="74">
        <v>102</v>
      </c>
      <c r="I10" s="74">
        <v>218</v>
      </c>
      <c r="J10" s="74">
        <v>158</v>
      </c>
      <c r="K10" s="72">
        <v>11203</v>
      </c>
      <c r="L10" s="74">
        <v>331</v>
      </c>
      <c r="M10" s="74">
        <v>180</v>
      </c>
      <c r="N10" s="74">
        <v>2</v>
      </c>
      <c r="O10" s="74">
        <v>1</v>
      </c>
      <c r="P10" s="73" t="s">
        <v>72</v>
      </c>
      <c r="Q10" s="74">
        <v>834</v>
      </c>
      <c r="R10" s="74">
        <v>171</v>
      </c>
      <c r="S10" s="74">
        <v>55</v>
      </c>
    </row>
    <row r="11" spans="1:19">
      <c r="A11" s="42" t="s">
        <v>10</v>
      </c>
      <c r="B11" s="72">
        <v>95209</v>
      </c>
      <c r="C11" s="72">
        <v>5793</v>
      </c>
      <c r="D11" s="72">
        <v>2795</v>
      </c>
      <c r="E11" s="72">
        <v>2652</v>
      </c>
      <c r="F11" s="72">
        <v>6722</v>
      </c>
      <c r="G11" s="74">
        <v>972</v>
      </c>
      <c r="H11" s="74">
        <v>39</v>
      </c>
      <c r="I11" s="74">
        <v>250</v>
      </c>
      <c r="J11" s="74">
        <v>4</v>
      </c>
      <c r="K11" s="72">
        <v>14109</v>
      </c>
      <c r="L11" s="74">
        <v>464</v>
      </c>
      <c r="M11" s="74">
        <v>216</v>
      </c>
      <c r="N11" s="74">
        <v>43</v>
      </c>
      <c r="O11" s="73" t="s">
        <v>72</v>
      </c>
      <c r="P11" s="73" t="s">
        <v>72</v>
      </c>
      <c r="Q11" s="74">
        <v>796</v>
      </c>
      <c r="R11" s="74">
        <v>103</v>
      </c>
      <c r="S11" s="74">
        <v>60</v>
      </c>
    </row>
    <row r="12" spans="1:19">
      <c r="A12" s="42" t="s">
        <v>11</v>
      </c>
      <c r="B12" s="72">
        <v>190474</v>
      </c>
      <c r="C12" s="72">
        <v>13858</v>
      </c>
      <c r="D12" s="72">
        <v>3667</v>
      </c>
      <c r="E12" s="72">
        <v>3577</v>
      </c>
      <c r="F12" s="72">
        <v>7437</v>
      </c>
      <c r="G12" s="74">
        <v>781</v>
      </c>
      <c r="H12" s="74">
        <v>125</v>
      </c>
      <c r="I12" s="74">
        <v>53</v>
      </c>
      <c r="J12" s="74">
        <v>13</v>
      </c>
      <c r="K12" s="72">
        <v>8887</v>
      </c>
      <c r="L12" s="74">
        <v>642</v>
      </c>
      <c r="M12" s="74">
        <v>211</v>
      </c>
      <c r="N12" s="74">
        <v>11</v>
      </c>
      <c r="O12" s="74">
        <v>1</v>
      </c>
      <c r="P12" s="73" t="s">
        <v>72</v>
      </c>
      <c r="Q12" s="72">
        <v>2536</v>
      </c>
      <c r="R12" s="74">
        <v>785</v>
      </c>
      <c r="S12" s="74">
        <v>120</v>
      </c>
    </row>
    <row r="13" spans="1:19">
      <c r="A13" s="6" t="s">
        <v>75</v>
      </c>
      <c r="B13" s="72">
        <v>12643</v>
      </c>
      <c r="C13" s="74">
        <v>606</v>
      </c>
      <c r="D13" s="74">
        <v>39</v>
      </c>
      <c r="E13" s="74">
        <v>373</v>
      </c>
      <c r="F13" s="72">
        <v>1344</v>
      </c>
      <c r="G13" s="74">
        <v>41</v>
      </c>
      <c r="H13" s="74">
        <v>13</v>
      </c>
      <c r="I13" s="73">
        <v>3</v>
      </c>
      <c r="J13" s="73" t="s">
        <v>72</v>
      </c>
      <c r="K13" s="74">
        <v>550</v>
      </c>
      <c r="L13" s="74">
        <v>263</v>
      </c>
      <c r="M13" s="74">
        <v>4</v>
      </c>
      <c r="N13" s="74">
        <v>2</v>
      </c>
      <c r="O13" s="74">
        <v>2</v>
      </c>
      <c r="P13" s="73" t="s">
        <v>72</v>
      </c>
      <c r="Q13" s="74">
        <v>85</v>
      </c>
      <c r="R13" s="74">
        <v>172</v>
      </c>
      <c r="S13" s="73" t="s">
        <v>72</v>
      </c>
    </row>
    <row r="14" spans="1:19">
      <c r="A14" s="42" t="s">
        <v>12</v>
      </c>
      <c r="B14" s="72">
        <v>258664</v>
      </c>
      <c r="C14" s="72">
        <v>14049</v>
      </c>
      <c r="D14" s="72">
        <v>3822</v>
      </c>
      <c r="E14" s="72">
        <v>6352</v>
      </c>
      <c r="F14" s="72">
        <v>12979</v>
      </c>
      <c r="G14" s="72">
        <v>1368</v>
      </c>
      <c r="H14" s="74">
        <v>140</v>
      </c>
      <c r="I14" s="74">
        <v>139</v>
      </c>
      <c r="J14" s="74">
        <v>10</v>
      </c>
      <c r="K14" s="72">
        <v>12537</v>
      </c>
      <c r="L14" s="74">
        <v>277</v>
      </c>
      <c r="M14" s="74">
        <v>201</v>
      </c>
      <c r="N14" s="74">
        <v>43</v>
      </c>
      <c r="O14" s="74">
        <v>1</v>
      </c>
      <c r="P14" s="74">
        <v>1</v>
      </c>
      <c r="Q14" s="72">
        <v>4583</v>
      </c>
      <c r="R14" s="72">
        <v>1187</v>
      </c>
      <c r="S14" s="74">
        <v>315</v>
      </c>
    </row>
    <row r="15" spans="1:19">
      <c r="A15" s="42" t="s">
        <v>13</v>
      </c>
      <c r="B15" s="72">
        <v>150228</v>
      </c>
      <c r="C15" s="72">
        <v>11138</v>
      </c>
      <c r="D15" s="72">
        <v>2697</v>
      </c>
      <c r="E15" s="72">
        <v>4218</v>
      </c>
      <c r="F15" s="72">
        <v>13177</v>
      </c>
      <c r="G15" s="72">
        <v>1036</v>
      </c>
      <c r="H15" s="74">
        <v>32</v>
      </c>
      <c r="I15" s="74">
        <v>131</v>
      </c>
      <c r="J15" s="74">
        <v>4</v>
      </c>
      <c r="K15" s="72">
        <v>10110</v>
      </c>
      <c r="L15" s="74">
        <v>469</v>
      </c>
      <c r="M15" s="74">
        <v>95</v>
      </c>
      <c r="N15" s="74">
        <v>12</v>
      </c>
      <c r="O15" s="74">
        <v>2</v>
      </c>
      <c r="P15" s="74">
        <v>1</v>
      </c>
      <c r="Q15" s="72">
        <v>1157</v>
      </c>
      <c r="R15" s="74">
        <v>170</v>
      </c>
      <c r="S15" s="74">
        <v>25</v>
      </c>
    </row>
    <row r="16" spans="1:19">
      <c r="A16" s="42" t="s">
        <v>14</v>
      </c>
      <c r="B16" s="72">
        <v>87774</v>
      </c>
      <c r="C16" s="72">
        <v>7897</v>
      </c>
      <c r="D16" s="72">
        <v>2973</v>
      </c>
      <c r="E16" s="74">
        <v>1049</v>
      </c>
      <c r="F16" s="72">
        <v>8680</v>
      </c>
      <c r="G16" s="74">
        <v>963</v>
      </c>
      <c r="H16" s="74">
        <v>149</v>
      </c>
      <c r="I16" s="74">
        <v>33</v>
      </c>
      <c r="J16" s="74">
        <v>155</v>
      </c>
      <c r="K16" s="72">
        <v>17841</v>
      </c>
      <c r="L16" s="74">
        <v>574</v>
      </c>
      <c r="M16" s="74">
        <v>344</v>
      </c>
      <c r="N16" s="74">
        <v>7</v>
      </c>
      <c r="O16" s="74">
        <v>1</v>
      </c>
      <c r="P16" s="73" t="s">
        <v>72</v>
      </c>
      <c r="Q16" s="74">
        <v>247</v>
      </c>
      <c r="R16" s="74">
        <v>171</v>
      </c>
      <c r="S16" s="74">
        <v>28</v>
      </c>
    </row>
    <row r="17" spans="1:19">
      <c r="A17" s="42" t="s">
        <v>15</v>
      </c>
      <c r="B17" s="72">
        <v>50214</v>
      </c>
      <c r="C17" s="72">
        <v>4680</v>
      </c>
      <c r="D17" s="72">
        <v>2718</v>
      </c>
      <c r="E17" s="72">
        <v>1829</v>
      </c>
      <c r="F17" s="72">
        <v>13320</v>
      </c>
      <c r="G17" s="74">
        <v>956</v>
      </c>
      <c r="H17" s="74">
        <v>205</v>
      </c>
      <c r="I17" s="74">
        <v>51</v>
      </c>
      <c r="J17" s="74">
        <v>12</v>
      </c>
      <c r="K17" s="72">
        <v>74981</v>
      </c>
      <c r="L17" s="72">
        <v>1354</v>
      </c>
      <c r="M17" s="74">
        <v>866</v>
      </c>
      <c r="N17" s="74">
        <v>10</v>
      </c>
      <c r="O17" s="74">
        <v>2</v>
      </c>
      <c r="P17" s="74">
        <v>5</v>
      </c>
      <c r="Q17" s="72">
        <v>1715</v>
      </c>
      <c r="R17" s="74">
        <v>370</v>
      </c>
      <c r="S17" s="74">
        <v>80</v>
      </c>
    </row>
    <row r="18" spans="1:19">
      <c r="A18" s="42" t="s">
        <v>16</v>
      </c>
      <c r="B18" s="72">
        <v>143500</v>
      </c>
      <c r="C18" s="72">
        <v>13248</v>
      </c>
      <c r="D18" s="72">
        <v>3041</v>
      </c>
      <c r="E18" s="72">
        <v>1227</v>
      </c>
      <c r="F18" s="72">
        <v>8132</v>
      </c>
      <c r="G18" s="72">
        <v>575</v>
      </c>
      <c r="H18" s="74">
        <v>164</v>
      </c>
      <c r="I18" s="74">
        <v>45</v>
      </c>
      <c r="J18" s="74">
        <v>8</v>
      </c>
      <c r="K18" s="72">
        <v>5764</v>
      </c>
      <c r="L18" s="74">
        <v>183</v>
      </c>
      <c r="M18" s="74">
        <v>57</v>
      </c>
      <c r="N18" s="74">
        <v>1</v>
      </c>
      <c r="O18" s="74">
        <v>2</v>
      </c>
      <c r="P18" s="73" t="s">
        <v>72</v>
      </c>
      <c r="Q18" s="72">
        <v>3122</v>
      </c>
      <c r="R18" s="74">
        <v>399</v>
      </c>
      <c r="S18" s="74">
        <v>152</v>
      </c>
    </row>
    <row r="19" spans="1:19">
      <c r="A19" s="42" t="s">
        <v>17</v>
      </c>
      <c r="B19" s="72">
        <v>142168</v>
      </c>
      <c r="C19" s="72">
        <v>11037</v>
      </c>
      <c r="D19" s="72">
        <v>2994</v>
      </c>
      <c r="E19" s="74">
        <v>1032</v>
      </c>
      <c r="F19" s="72">
        <v>7251</v>
      </c>
      <c r="G19" s="74">
        <v>792</v>
      </c>
      <c r="H19" s="74">
        <v>106</v>
      </c>
      <c r="I19" s="74">
        <v>13</v>
      </c>
      <c r="J19" s="74">
        <v>2</v>
      </c>
      <c r="K19" s="72">
        <v>5428</v>
      </c>
      <c r="L19" s="74">
        <v>268</v>
      </c>
      <c r="M19" s="74">
        <v>97</v>
      </c>
      <c r="N19" s="74">
        <v>8</v>
      </c>
      <c r="O19" s="74">
        <v>1</v>
      </c>
      <c r="P19" s="74">
        <v>11</v>
      </c>
      <c r="Q19" s="72">
        <v>2445</v>
      </c>
      <c r="R19" s="74">
        <v>744</v>
      </c>
      <c r="S19" s="74">
        <v>96</v>
      </c>
    </row>
    <row r="20" spans="1:19">
      <c r="A20" s="42" t="s">
        <v>18</v>
      </c>
      <c r="B20" s="72">
        <v>108138</v>
      </c>
      <c r="C20" s="72">
        <v>9316</v>
      </c>
      <c r="D20" s="72">
        <v>1990</v>
      </c>
      <c r="E20" s="72">
        <v>1871</v>
      </c>
      <c r="F20" s="72">
        <v>7936</v>
      </c>
      <c r="G20" s="74">
        <v>941</v>
      </c>
      <c r="H20" s="74">
        <v>335</v>
      </c>
      <c r="I20" s="74">
        <v>863</v>
      </c>
      <c r="J20" s="74">
        <v>12</v>
      </c>
      <c r="K20" s="72">
        <v>12050</v>
      </c>
      <c r="L20" s="72">
        <v>1589</v>
      </c>
      <c r="M20" s="74">
        <v>178</v>
      </c>
      <c r="N20" s="74">
        <v>91</v>
      </c>
      <c r="O20" s="73" t="s">
        <v>72</v>
      </c>
      <c r="P20" s="73" t="s">
        <v>72</v>
      </c>
      <c r="Q20" s="72">
        <v>1908</v>
      </c>
      <c r="R20" s="74">
        <v>519</v>
      </c>
      <c r="S20" s="74">
        <v>91</v>
      </c>
    </row>
    <row r="21" spans="1:19">
      <c r="A21" s="42" t="s">
        <v>19</v>
      </c>
      <c r="B21" s="72">
        <v>153296</v>
      </c>
      <c r="C21" s="72">
        <v>2419</v>
      </c>
      <c r="D21" s="72">
        <v>576</v>
      </c>
      <c r="E21" s="72">
        <v>2183</v>
      </c>
      <c r="F21" s="72">
        <v>9603</v>
      </c>
      <c r="G21" s="74">
        <v>1795</v>
      </c>
      <c r="H21" s="74">
        <v>309</v>
      </c>
      <c r="I21" s="74">
        <v>4</v>
      </c>
      <c r="J21" s="74">
        <v>3</v>
      </c>
      <c r="K21" s="72">
        <v>23716</v>
      </c>
      <c r="L21" s="74">
        <v>502</v>
      </c>
      <c r="M21" s="74">
        <v>125</v>
      </c>
      <c r="N21" s="81">
        <v>1</v>
      </c>
      <c r="O21" s="74">
        <v>4</v>
      </c>
      <c r="P21" s="73" t="s">
        <v>72</v>
      </c>
      <c r="Q21" s="74">
        <v>43</v>
      </c>
      <c r="R21" s="74">
        <v>9</v>
      </c>
      <c r="S21" s="73" t="s">
        <v>72</v>
      </c>
    </row>
    <row r="22" spans="1:19">
      <c r="A22" s="6" t="s">
        <v>76</v>
      </c>
      <c r="B22" s="72">
        <v>4226</v>
      </c>
      <c r="C22" s="74">
        <v>534</v>
      </c>
      <c r="D22" s="74">
        <v>19</v>
      </c>
      <c r="E22" s="74">
        <v>80</v>
      </c>
      <c r="F22" s="74">
        <v>859</v>
      </c>
      <c r="G22" s="74">
        <v>11</v>
      </c>
      <c r="H22" s="74">
        <v>3</v>
      </c>
      <c r="I22" s="73" t="s">
        <v>72</v>
      </c>
      <c r="J22" s="73" t="s">
        <v>72</v>
      </c>
      <c r="K22" s="74">
        <v>329</v>
      </c>
      <c r="L22" s="74">
        <v>201</v>
      </c>
      <c r="M22" s="74">
        <v>9</v>
      </c>
      <c r="N22" s="74">
        <v>3</v>
      </c>
      <c r="O22" s="73" t="s">
        <v>72</v>
      </c>
      <c r="P22" s="73" t="s">
        <v>72</v>
      </c>
      <c r="Q22" s="74">
        <v>4</v>
      </c>
      <c r="R22" s="74">
        <v>40</v>
      </c>
      <c r="S22" s="73" t="s">
        <v>72</v>
      </c>
    </row>
    <row r="23" spans="1:19">
      <c r="A23" s="42" t="s">
        <v>20</v>
      </c>
      <c r="B23" s="72">
        <v>275232</v>
      </c>
      <c r="C23" s="72">
        <v>19206</v>
      </c>
      <c r="D23" s="72">
        <v>3829</v>
      </c>
      <c r="E23" s="72">
        <v>3323</v>
      </c>
      <c r="F23" s="72">
        <v>11990</v>
      </c>
      <c r="G23" s="72">
        <v>1530</v>
      </c>
      <c r="H23" s="74">
        <v>94</v>
      </c>
      <c r="I23" s="74">
        <v>68</v>
      </c>
      <c r="J23" s="74">
        <v>3</v>
      </c>
      <c r="K23" s="72">
        <v>4810</v>
      </c>
      <c r="L23" s="74">
        <v>267</v>
      </c>
      <c r="M23" s="74">
        <v>59</v>
      </c>
      <c r="N23" s="74">
        <v>6</v>
      </c>
      <c r="O23" s="73" t="s">
        <v>72</v>
      </c>
      <c r="P23" s="74">
        <v>11</v>
      </c>
      <c r="Q23" s="72">
        <v>1758</v>
      </c>
      <c r="R23" s="74">
        <v>295</v>
      </c>
      <c r="S23" s="74">
        <v>46</v>
      </c>
    </row>
    <row r="24" spans="1:19">
      <c r="A24" s="42" t="s">
        <v>21</v>
      </c>
      <c r="B24" s="72">
        <v>270706</v>
      </c>
      <c r="C24" s="72">
        <v>6890</v>
      </c>
      <c r="D24" s="72">
        <v>3077</v>
      </c>
      <c r="E24" s="72">
        <v>2807</v>
      </c>
      <c r="F24" s="72">
        <v>16162</v>
      </c>
      <c r="G24" s="72">
        <v>3640</v>
      </c>
      <c r="H24" s="74">
        <v>317</v>
      </c>
      <c r="I24" s="74">
        <v>37</v>
      </c>
      <c r="J24" s="74">
        <v>6</v>
      </c>
      <c r="K24" s="72">
        <v>16470</v>
      </c>
      <c r="L24" s="74">
        <v>548</v>
      </c>
      <c r="M24" s="74">
        <v>139</v>
      </c>
      <c r="N24" s="74">
        <v>78</v>
      </c>
      <c r="O24" s="74">
        <v>1</v>
      </c>
      <c r="P24" s="74">
        <v>65</v>
      </c>
      <c r="Q24" s="74">
        <v>285</v>
      </c>
      <c r="R24" s="74">
        <v>7</v>
      </c>
      <c r="S24" s="74">
        <v>69</v>
      </c>
    </row>
    <row r="25" spans="1:19">
      <c r="A25" s="42" t="s">
        <v>22</v>
      </c>
      <c r="B25" s="72">
        <v>446228</v>
      </c>
      <c r="C25" s="72">
        <v>9277</v>
      </c>
      <c r="D25" s="72">
        <v>4226</v>
      </c>
      <c r="E25" s="72">
        <v>18757</v>
      </c>
      <c r="F25" s="72">
        <v>24225</v>
      </c>
      <c r="G25" s="72">
        <v>5839</v>
      </c>
      <c r="H25" s="74">
        <v>580</v>
      </c>
      <c r="I25" s="74">
        <v>174</v>
      </c>
      <c r="J25" s="72">
        <v>1503</v>
      </c>
      <c r="K25" s="72">
        <v>20175</v>
      </c>
      <c r="L25" s="74">
        <v>479</v>
      </c>
      <c r="M25" s="74">
        <v>213</v>
      </c>
      <c r="N25" s="74">
        <v>463</v>
      </c>
      <c r="O25" s="74">
        <v>83</v>
      </c>
      <c r="P25" s="74">
        <v>23</v>
      </c>
      <c r="Q25" s="72">
        <v>2060</v>
      </c>
      <c r="R25" s="74">
        <v>299</v>
      </c>
      <c r="S25" s="74">
        <v>126</v>
      </c>
    </row>
    <row r="26" spans="1:19">
      <c r="A26" s="42" t="s">
        <v>23</v>
      </c>
      <c r="B26" s="72">
        <v>124783</v>
      </c>
      <c r="C26" s="72">
        <v>2008</v>
      </c>
      <c r="D26" s="72">
        <v>1274</v>
      </c>
      <c r="E26" s="72">
        <v>1953</v>
      </c>
      <c r="F26" s="72">
        <v>7801</v>
      </c>
      <c r="G26" s="74">
        <v>905</v>
      </c>
      <c r="H26" s="74">
        <v>447</v>
      </c>
      <c r="I26" s="74">
        <v>4</v>
      </c>
      <c r="J26" s="74">
        <v>667</v>
      </c>
      <c r="K26" s="72">
        <v>12986</v>
      </c>
      <c r="L26" s="74">
        <v>235</v>
      </c>
      <c r="M26" s="74">
        <v>125</v>
      </c>
      <c r="N26" s="74">
        <v>29</v>
      </c>
      <c r="O26" s="74">
        <v>4</v>
      </c>
      <c r="P26" s="73" t="s">
        <v>72</v>
      </c>
      <c r="Q26" s="74">
        <v>62</v>
      </c>
      <c r="R26" s="74">
        <v>9</v>
      </c>
      <c r="S26" s="73" t="s">
        <v>72</v>
      </c>
    </row>
    <row r="27" spans="1:19" ht="15.75" customHeight="1">
      <c r="A27" s="42" t="s">
        <v>24</v>
      </c>
      <c r="B27" s="72">
        <v>26785</v>
      </c>
      <c r="C27" s="72">
        <v>2248</v>
      </c>
      <c r="D27" s="74">
        <v>870</v>
      </c>
      <c r="E27" s="72">
        <v>2404</v>
      </c>
      <c r="F27" s="72">
        <v>6828</v>
      </c>
      <c r="G27" s="74">
        <v>968</v>
      </c>
      <c r="H27" s="74">
        <v>29</v>
      </c>
      <c r="I27" s="74">
        <v>66</v>
      </c>
      <c r="J27" s="74">
        <v>4</v>
      </c>
      <c r="K27" s="72">
        <v>1766</v>
      </c>
      <c r="L27" s="74">
        <v>44</v>
      </c>
      <c r="M27" s="74">
        <v>43</v>
      </c>
      <c r="N27" s="81">
        <v>9</v>
      </c>
      <c r="O27" s="73" t="s">
        <v>72</v>
      </c>
      <c r="P27" s="74">
        <v>1</v>
      </c>
      <c r="Q27" s="74">
        <v>102</v>
      </c>
      <c r="R27" s="74">
        <v>10</v>
      </c>
      <c r="S27" s="74">
        <v>5</v>
      </c>
    </row>
    <row r="28" spans="1:19">
      <c r="A28" s="43" t="s">
        <v>25</v>
      </c>
      <c r="B28" s="77">
        <v>147868</v>
      </c>
      <c r="C28" s="77">
        <v>8609</v>
      </c>
      <c r="D28" s="77">
        <v>2593</v>
      </c>
      <c r="E28" s="77">
        <v>2005</v>
      </c>
      <c r="F28" s="77">
        <v>8202</v>
      </c>
      <c r="G28" s="77">
        <v>728</v>
      </c>
      <c r="H28" s="80">
        <v>348</v>
      </c>
      <c r="I28" s="78" t="s">
        <v>72</v>
      </c>
      <c r="J28" s="80">
        <v>5</v>
      </c>
      <c r="K28" s="77">
        <v>9461</v>
      </c>
      <c r="L28" s="78" t="s">
        <v>72</v>
      </c>
      <c r="M28" s="80">
        <v>51</v>
      </c>
      <c r="N28" s="80">
        <v>45</v>
      </c>
      <c r="O28" s="80">
        <v>32</v>
      </c>
      <c r="P28" s="82">
        <v>1</v>
      </c>
      <c r="Q28" s="77">
        <v>50887</v>
      </c>
      <c r="R28" s="77">
        <v>5091</v>
      </c>
      <c r="S28" s="80">
        <v>511</v>
      </c>
    </row>
    <row r="29" spans="1:19">
      <c r="A29" s="67" t="s">
        <v>65</v>
      </c>
      <c r="B29" s="67"/>
      <c r="C29" s="67"/>
      <c r="D29" s="67"/>
      <c r="E29" s="67"/>
    </row>
    <row r="30" spans="1:19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G37" sqref="G37"/>
    </sheetView>
  </sheetViews>
  <sheetFormatPr defaultRowHeight="15"/>
  <cols>
    <col min="1" max="1" width="19.28515625" customWidth="1"/>
    <col min="2" max="2" width="9.5703125" customWidth="1"/>
    <col min="3" max="3" width="9.42578125" customWidth="1"/>
    <col min="4" max="4" width="7.5703125" customWidth="1"/>
    <col min="5" max="5" width="9.42578125" customWidth="1"/>
    <col min="6" max="6" width="9.28515625" customWidth="1"/>
    <col min="7" max="7" width="8.28515625" customWidth="1"/>
    <col min="8" max="8" width="9.28515625" customWidth="1"/>
    <col min="9" max="9" width="9.85546875" customWidth="1"/>
    <col min="10" max="10" width="7.42578125" customWidth="1"/>
    <col min="13" max="13" width="7.5703125" customWidth="1"/>
    <col min="16" max="16" width="7.42578125" customWidth="1"/>
    <col min="19" max="19" width="7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0"/>
      <c r="B2" s="102" t="s">
        <v>43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>
      <c r="A3" s="100"/>
      <c r="B3" s="100" t="s">
        <v>44</v>
      </c>
      <c r="C3" s="100"/>
      <c r="D3" s="100"/>
      <c r="E3" s="100" t="s">
        <v>45</v>
      </c>
      <c r="F3" s="100"/>
      <c r="G3" s="100"/>
      <c r="H3" s="100" t="s">
        <v>46</v>
      </c>
      <c r="I3" s="100"/>
      <c r="J3" s="102"/>
      <c r="K3" s="100" t="s">
        <v>47</v>
      </c>
      <c r="L3" s="100"/>
      <c r="M3" s="100"/>
      <c r="N3" s="100" t="s">
        <v>48</v>
      </c>
      <c r="O3" s="100"/>
      <c r="P3" s="100"/>
      <c r="Q3" s="100" t="s">
        <v>49</v>
      </c>
      <c r="R3" s="100"/>
      <c r="S3" s="102"/>
    </row>
    <row r="4" spans="1:19" ht="27" customHeight="1">
      <c r="A4" s="10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0">
        <v>340139</v>
      </c>
      <c r="C5" s="70">
        <v>16932</v>
      </c>
      <c r="D5" s="70">
        <v>6846</v>
      </c>
      <c r="E5" s="70">
        <v>251953</v>
      </c>
      <c r="F5" s="70">
        <v>20497</v>
      </c>
      <c r="G5" s="70">
        <v>6546</v>
      </c>
      <c r="H5" s="70">
        <v>569851</v>
      </c>
      <c r="I5" s="70">
        <v>48571</v>
      </c>
      <c r="J5" s="70">
        <v>9174</v>
      </c>
      <c r="K5" s="70">
        <v>839260</v>
      </c>
      <c r="L5" s="70">
        <v>104635</v>
      </c>
      <c r="M5" s="70">
        <v>35800</v>
      </c>
      <c r="N5" s="70">
        <v>1966401</v>
      </c>
      <c r="O5" s="70">
        <v>255105</v>
      </c>
      <c r="P5" s="70">
        <v>35487</v>
      </c>
      <c r="Q5" s="70">
        <v>6188</v>
      </c>
      <c r="R5" s="70">
        <v>5050</v>
      </c>
      <c r="S5" s="79">
        <v>309</v>
      </c>
    </row>
    <row r="6" spans="1:19">
      <c r="A6" s="42" t="s">
        <v>74</v>
      </c>
      <c r="B6" s="74">
        <v>975</v>
      </c>
      <c r="C6" s="74">
        <v>60</v>
      </c>
      <c r="D6" s="74">
        <v>10</v>
      </c>
      <c r="E6" s="74">
        <v>552</v>
      </c>
      <c r="F6" s="74">
        <v>123</v>
      </c>
      <c r="G6" s="74">
        <v>12</v>
      </c>
      <c r="H6" s="70">
        <v>1847</v>
      </c>
      <c r="I6" s="74">
        <v>569</v>
      </c>
      <c r="J6" s="74">
        <v>10</v>
      </c>
      <c r="K6" s="72">
        <v>2639</v>
      </c>
      <c r="L6" s="74">
        <v>591</v>
      </c>
      <c r="M6" s="74">
        <v>21</v>
      </c>
      <c r="N6" s="70">
        <v>3734</v>
      </c>
      <c r="O6" s="74">
        <v>637</v>
      </c>
      <c r="P6" s="74">
        <v>13</v>
      </c>
      <c r="Q6" s="74">
        <v>3</v>
      </c>
      <c r="R6" s="73" t="s">
        <v>72</v>
      </c>
      <c r="S6" s="73" t="s">
        <v>72</v>
      </c>
    </row>
    <row r="7" spans="1:19">
      <c r="A7" s="42" t="s">
        <v>6</v>
      </c>
      <c r="B7" s="72">
        <v>9037</v>
      </c>
      <c r="C7" s="74">
        <v>589</v>
      </c>
      <c r="D7" s="74">
        <v>222</v>
      </c>
      <c r="E7" s="72">
        <v>8523</v>
      </c>
      <c r="F7" s="74">
        <v>683</v>
      </c>
      <c r="G7" s="74">
        <v>118</v>
      </c>
      <c r="H7" s="72">
        <v>20276</v>
      </c>
      <c r="I7" s="72">
        <v>1796</v>
      </c>
      <c r="J7" s="74">
        <v>273</v>
      </c>
      <c r="K7" s="72">
        <v>31977</v>
      </c>
      <c r="L7" s="72">
        <v>4115</v>
      </c>
      <c r="M7" s="74">
        <v>1163</v>
      </c>
      <c r="N7" s="72">
        <v>99461</v>
      </c>
      <c r="O7" s="72">
        <v>17682</v>
      </c>
      <c r="P7" s="72">
        <v>1992</v>
      </c>
      <c r="Q7" s="74">
        <v>408</v>
      </c>
      <c r="R7" s="74">
        <v>324</v>
      </c>
      <c r="S7" s="74">
        <v>9</v>
      </c>
    </row>
    <row r="8" spans="1:19">
      <c r="A8" s="42" t="s">
        <v>7</v>
      </c>
      <c r="B8" s="72">
        <v>10515</v>
      </c>
      <c r="C8" s="74">
        <v>638</v>
      </c>
      <c r="D8" s="74">
        <v>144</v>
      </c>
      <c r="E8" s="72">
        <v>10509</v>
      </c>
      <c r="F8" s="74">
        <v>884</v>
      </c>
      <c r="G8" s="74">
        <v>310</v>
      </c>
      <c r="H8" s="72">
        <v>29133</v>
      </c>
      <c r="I8" s="72">
        <v>2505</v>
      </c>
      <c r="J8" s="74">
        <v>506</v>
      </c>
      <c r="K8" s="72">
        <v>35103</v>
      </c>
      <c r="L8" s="72">
        <v>5642</v>
      </c>
      <c r="M8" s="72">
        <v>1592</v>
      </c>
      <c r="N8" s="72">
        <v>49524</v>
      </c>
      <c r="O8" s="72">
        <v>10033</v>
      </c>
      <c r="P8" s="74">
        <v>1367</v>
      </c>
      <c r="Q8" s="74">
        <v>121</v>
      </c>
      <c r="R8" s="74">
        <v>56</v>
      </c>
      <c r="S8" s="74">
        <v>1</v>
      </c>
    </row>
    <row r="9" spans="1:19">
      <c r="A9" s="42" t="s">
        <v>8</v>
      </c>
      <c r="B9" s="72">
        <v>18236</v>
      </c>
      <c r="C9" s="74">
        <v>701</v>
      </c>
      <c r="D9" s="74">
        <v>193</v>
      </c>
      <c r="E9" s="72">
        <v>15243</v>
      </c>
      <c r="F9" s="72">
        <v>1245</v>
      </c>
      <c r="G9" s="74">
        <v>344</v>
      </c>
      <c r="H9" s="72">
        <v>43208</v>
      </c>
      <c r="I9" s="72">
        <v>4097</v>
      </c>
      <c r="J9" s="74">
        <v>521</v>
      </c>
      <c r="K9" s="72">
        <v>89252</v>
      </c>
      <c r="L9" s="72">
        <v>11576</v>
      </c>
      <c r="M9" s="72">
        <v>2433</v>
      </c>
      <c r="N9" s="72">
        <v>317966</v>
      </c>
      <c r="O9" s="72">
        <v>33203</v>
      </c>
      <c r="P9" s="72">
        <v>3547</v>
      </c>
      <c r="Q9" s="74">
        <v>698</v>
      </c>
      <c r="R9" s="74">
        <v>540</v>
      </c>
      <c r="S9" s="74">
        <v>14</v>
      </c>
    </row>
    <row r="10" spans="1:19">
      <c r="A10" s="42" t="s">
        <v>9</v>
      </c>
      <c r="B10" s="72">
        <v>12841</v>
      </c>
      <c r="C10" s="74">
        <v>676</v>
      </c>
      <c r="D10" s="74">
        <v>492</v>
      </c>
      <c r="E10" s="72">
        <v>13789</v>
      </c>
      <c r="F10" s="72">
        <v>1635</v>
      </c>
      <c r="G10" s="74">
        <v>811</v>
      </c>
      <c r="H10" s="72">
        <v>27100</v>
      </c>
      <c r="I10" s="72">
        <v>2599</v>
      </c>
      <c r="J10" s="74">
        <v>647</v>
      </c>
      <c r="K10" s="72">
        <v>24690</v>
      </c>
      <c r="L10" s="72">
        <v>4507</v>
      </c>
      <c r="M10" s="72">
        <v>1809</v>
      </c>
      <c r="N10" s="72">
        <v>20517</v>
      </c>
      <c r="O10" s="72">
        <v>6803</v>
      </c>
      <c r="P10" s="72">
        <v>1257</v>
      </c>
      <c r="Q10" s="74">
        <v>25</v>
      </c>
      <c r="R10" s="74">
        <v>11</v>
      </c>
      <c r="S10" s="74">
        <v>3</v>
      </c>
    </row>
    <row r="11" spans="1:19">
      <c r="A11" s="42" t="s">
        <v>10</v>
      </c>
      <c r="B11" s="72">
        <v>12355</v>
      </c>
      <c r="C11" s="74">
        <v>545</v>
      </c>
      <c r="D11" s="74">
        <v>297</v>
      </c>
      <c r="E11" s="72">
        <v>10694</v>
      </c>
      <c r="F11" s="74">
        <v>813</v>
      </c>
      <c r="G11" s="74">
        <v>225</v>
      </c>
      <c r="H11" s="72">
        <v>21197</v>
      </c>
      <c r="I11" s="72">
        <v>1785</v>
      </c>
      <c r="J11" s="74">
        <v>464</v>
      </c>
      <c r="K11" s="72">
        <v>25060</v>
      </c>
      <c r="L11" s="72">
        <v>2933</v>
      </c>
      <c r="M11" s="72">
        <v>1828</v>
      </c>
      <c r="N11" s="72">
        <v>43342</v>
      </c>
      <c r="O11" s="72">
        <v>7227</v>
      </c>
      <c r="P11" s="74">
        <v>1229</v>
      </c>
      <c r="Q11" s="74">
        <v>200</v>
      </c>
      <c r="R11" s="74">
        <v>29</v>
      </c>
      <c r="S11" s="74">
        <v>4</v>
      </c>
    </row>
    <row r="12" spans="1:19">
      <c r="A12" s="42" t="s">
        <v>11</v>
      </c>
      <c r="B12" s="72">
        <v>6683</v>
      </c>
      <c r="C12" s="74">
        <v>275</v>
      </c>
      <c r="D12" s="74">
        <v>148</v>
      </c>
      <c r="E12" s="72">
        <v>5334</v>
      </c>
      <c r="F12" s="74">
        <v>367</v>
      </c>
      <c r="G12" s="74">
        <v>178</v>
      </c>
      <c r="H12" s="72">
        <v>15284</v>
      </c>
      <c r="I12" s="72">
        <v>1233</v>
      </c>
      <c r="J12" s="74">
        <v>427</v>
      </c>
      <c r="K12" s="72">
        <v>32200</v>
      </c>
      <c r="L12" s="72">
        <v>3413</v>
      </c>
      <c r="M12" s="72">
        <v>1983</v>
      </c>
      <c r="N12" s="72">
        <v>145996</v>
      </c>
      <c r="O12" s="72">
        <v>17408</v>
      </c>
      <c r="P12" s="72">
        <v>2053</v>
      </c>
      <c r="Q12" s="74">
        <v>113</v>
      </c>
      <c r="R12" s="74">
        <v>80</v>
      </c>
      <c r="S12" s="74">
        <v>3</v>
      </c>
    </row>
    <row r="13" spans="1:19">
      <c r="A13" s="6" t="s">
        <v>75</v>
      </c>
      <c r="B13" s="74">
        <v>715</v>
      </c>
      <c r="C13" s="74">
        <v>40</v>
      </c>
      <c r="D13" s="74">
        <v>18</v>
      </c>
      <c r="E13" s="74">
        <v>376</v>
      </c>
      <c r="F13" s="74">
        <v>143</v>
      </c>
      <c r="G13" s="74">
        <v>6</v>
      </c>
      <c r="H13" s="74">
        <v>884</v>
      </c>
      <c r="I13" s="74">
        <v>500</v>
      </c>
      <c r="J13" s="74">
        <v>9</v>
      </c>
      <c r="K13" s="72">
        <v>2460</v>
      </c>
      <c r="L13" s="74">
        <v>751</v>
      </c>
      <c r="M13" s="74">
        <v>33</v>
      </c>
      <c r="N13" s="72">
        <v>9231</v>
      </c>
      <c r="O13" s="74">
        <v>656</v>
      </c>
      <c r="P13" s="74">
        <v>18</v>
      </c>
      <c r="Q13" s="73" t="s">
        <v>72</v>
      </c>
      <c r="R13" s="74">
        <v>300</v>
      </c>
      <c r="S13" s="73" t="s">
        <v>72</v>
      </c>
    </row>
    <row r="14" spans="1:19">
      <c r="A14" s="42" t="s">
        <v>12</v>
      </c>
      <c r="B14" s="72">
        <v>20771</v>
      </c>
      <c r="C14" s="74">
        <v>819</v>
      </c>
      <c r="D14" s="74">
        <v>319</v>
      </c>
      <c r="E14" s="72">
        <v>15579</v>
      </c>
      <c r="F14" s="72">
        <v>1062</v>
      </c>
      <c r="G14" s="74">
        <v>144</v>
      </c>
      <c r="H14" s="72">
        <v>33862</v>
      </c>
      <c r="I14" s="72">
        <v>2623</v>
      </c>
      <c r="J14" s="74">
        <v>767</v>
      </c>
      <c r="K14" s="72">
        <v>54249</v>
      </c>
      <c r="L14" s="72">
        <v>5676</v>
      </c>
      <c r="M14" s="72">
        <v>1962</v>
      </c>
      <c r="N14" s="72">
        <v>157452</v>
      </c>
      <c r="O14" s="72">
        <v>17893</v>
      </c>
      <c r="P14" s="72">
        <v>2507</v>
      </c>
      <c r="Q14" s="74">
        <v>406</v>
      </c>
      <c r="R14" s="74">
        <v>559</v>
      </c>
      <c r="S14" s="74">
        <v>18</v>
      </c>
    </row>
    <row r="15" spans="1:19">
      <c r="A15" s="42" t="s">
        <v>13</v>
      </c>
      <c r="B15" s="72">
        <v>15932</v>
      </c>
      <c r="C15" s="74">
        <v>660</v>
      </c>
      <c r="D15" s="74">
        <v>147</v>
      </c>
      <c r="E15" s="72">
        <v>12345</v>
      </c>
      <c r="F15" s="74">
        <v>831</v>
      </c>
      <c r="G15" s="74">
        <v>113</v>
      </c>
      <c r="H15" s="72">
        <v>23900</v>
      </c>
      <c r="I15" s="72">
        <v>1980</v>
      </c>
      <c r="J15" s="74">
        <v>216</v>
      </c>
      <c r="K15" s="72">
        <v>30987</v>
      </c>
      <c r="L15" s="72">
        <v>4375</v>
      </c>
      <c r="M15" s="72">
        <v>2003</v>
      </c>
      <c r="N15" s="72">
        <v>82230</v>
      </c>
      <c r="O15" s="72">
        <v>17033</v>
      </c>
      <c r="P15" s="74">
        <v>1366</v>
      </c>
      <c r="Q15" s="74">
        <v>363</v>
      </c>
      <c r="R15" s="74">
        <v>208</v>
      </c>
      <c r="S15" s="74">
        <v>13</v>
      </c>
    </row>
    <row r="16" spans="1:19">
      <c r="A16" s="42" t="s">
        <v>14</v>
      </c>
      <c r="B16" s="72">
        <v>6677</v>
      </c>
      <c r="C16" s="74">
        <v>225</v>
      </c>
      <c r="D16" s="74">
        <v>108</v>
      </c>
      <c r="E16" s="72">
        <v>4758</v>
      </c>
      <c r="F16" s="74">
        <v>334</v>
      </c>
      <c r="G16" s="74">
        <v>207</v>
      </c>
      <c r="H16" s="72">
        <v>13288</v>
      </c>
      <c r="I16" s="72">
        <v>1472</v>
      </c>
      <c r="J16" s="74">
        <v>267</v>
      </c>
      <c r="K16" s="72">
        <v>22954</v>
      </c>
      <c r="L16" s="72">
        <v>3854</v>
      </c>
      <c r="M16" s="72">
        <v>2193</v>
      </c>
      <c r="N16" s="72">
        <v>59295</v>
      </c>
      <c r="O16" s="72">
        <v>11431</v>
      </c>
      <c r="P16" s="72">
        <v>1685</v>
      </c>
      <c r="Q16" s="74">
        <v>95</v>
      </c>
      <c r="R16" s="74">
        <v>40</v>
      </c>
      <c r="S16" s="74">
        <v>3</v>
      </c>
    </row>
    <row r="17" spans="1:19">
      <c r="A17" s="42" t="s">
        <v>15</v>
      </c>
      <c r="B17" s="72">
        <v>10350</v>
      </c>
      <c r="C17" s="74">
        <v>769</v>
      </c>
      <c r="D17" s="74">
        <v>164</v>
      </c>
      <c r="E17" s="72">
        <v>10140</v>
      </c>
      <c r="F17" s="72">
        <v>1224</v>
      </c>
      <c r="G17" s="74">
        <v>226</v>
      </c>
      <c r="H17" s="72">
        <v>29067</v>
      </c>
      <c r="I17" s="72">
        <v>3489</v>
      </c>
      <c r="J17" s="74">
        <v>734</v>
      </c>
      <c r="K17" s="72">
        <v>39378</v>
      </c>
      <c r="L17" s="72">
        <v>5993</v>
      </c>
      <c r="M17" s="72">
        <v>1915</v>
      </c>
      <c r="N17" s="72">
        <v>39957</v>
      </c>
      <c r="O17" s="72">
        <v>8297</v>
      </c>
      <c r="P17" s="72">
        <v>1595</v>
      </c>
      <c r="Q17" s="74">
        <v>62</v>
      </c>
      <c r="R17" s="74">
        <v>5</v>
      </c>
      <c r="S17" s="74">
        <v>3</v>
      </c>
    </row>
    <row r="18" spans="1:19">
      <c r="A18" s="42" t="s">
        <v>16</v>
      </c>
      <c r="B18" s="73" t="s">
        <v>72</v>
      </c>
      <c r="C18" s="73" t="s">
        <v>72</v>
      </c>
      <c r="D18" s="73" t="s">
        <v>72</v>
      </c>
      <c r="E18" s="72">
        <v>4007</v>
      </c>
      <c r="F18" s="74">
        <v>446</v>
      </c>
      <c r="G18" s="74">
        <v>174</v>
      </c>
      <c r="H18" s="72">
        <v>18044</v>
      </c>
      <c r="I18" s="72">
        <v>1685</v>
      </c>
      <c r="J18" s="74">
        <v>519</v>
      </c>
      <c r="K18" s="72">
        <v>29055</v>
      </c>
      <c r="L18" s="72">
        <v>4092</v>
      </c>
      <c r="M18" s="72">
        <v>1175</v>
      </c>
      <c r="N18" s="72">
        <v>102428</v>
      </c>
      <c r="O18" s="72">
        <v>15520</v>
      </c>
      <c r="P18" s="72">
        <v>1953</v>
      </c>
      <c r="Q18" s="74">
        <v>244</v>
      </c>
      <c r="R18" s="74">
        <v>266</v>
      </c>
      <c r="S18" s="74">
        <v>12</v>
      </c>
    </row>
    <row r="19" spans="1:19">
      <c r="A19" s="42" t="s">
        <v>17</v>
      </c>
      <c r="B19" s="72">
        <v>10761</v>
      </c>
      <c r="C19" s="74">
        <v>501</v>
      </c>
      <c r="D19" s="74">
        <v>152</v>
      </c>
      <c r="E19" s="72">
        <v>8383</v>
      </c>
      <c r="F19" s="74">
        <v>705</v>
      </c>
      <c r="G19" s="74">
        <v>194</v>
      </c>
      <c r="H19" s="72">
        <v>19419</v>
      </c>
      <c r="I19" s="72">
        <v>1528</v>
      </c>
      <c r="J19" s="74">
        <v>439</v>
      </c>
      <c r="K19" s="72">
        <v>28455</v>
      </c>
      <c r="L19" s="72">
        <v>3132</v>
      </c>
      <c r="M19" s="72">
        <v>1381</v>
      </c>
      <c r="N19" s="72">
        <v>83997</v>
      </c>
      <c r="O19" s="72">
        <v>13392</v>
      </c>
      <c r="P19" s="72">
        <v>1824</v>
      </c>
      <c r="Q19" s="74">
        <v>172</v>
      </c>
      <c r="R19" s="74">
        <v>56</v>
      </c>
      <c r="S19" s="74">
        <v>2</v>
      </c>
    </row>
    <row r="20" spans="1:19">
      <c r="A20" s="42" t="s">
        <v>18</v>
      </c>
      <c r="B20" s="72">
        <v>6406</v>
      </c>
      <c r="C20" s="74">
        <v>474</v>
      </c>
      <c r="D20" s="74">
        <v>185</v>
      </c>
      <c r="E20" s="72">
        <v>5813</v>
      </c>
      <c r="F20" s="74">
        <v>598</v>
      </c>
      <c r="G20" s="74">
        <v>67</v>
      </c>
      <c r="H20" s="72">
        <v>13223</v>
      </c>
      <c r="I20" s="72">
        <v>1297</v>
      </c>
      <c r="J20" s="74">
        <v>266</v>
      </c>
      <c r="K20" s="72">
        <v>23916</v>
      </c>
      <c r="L20" s="72">
        <v>2716</v>
      </c>
      <c r="M20" s="72">
        <v>1411</v>
      </c>
      <c r="N20" s="72">
        <v>74785</v>
      </c>
      <c r="O20" s="72">
        <v>14911</v>
      </c>
      <c r="P20" s="72">
        <v>1276</v>
      </c>
      <c r="Q20" s="74">
        <v>250</v>
      </c>
      <c r="R20" s="74">
        <v>227</v>
      </c>
      <c r="S20" s="74">
        <v>7</v>
      </c>
    </row>
    <row r="21" spans="1:19">
      <c r="A21" s="42" t="s">
        <v>19</v>
      </c>
      <c r="B21" s="72">
        <v>16261</v>
      </c>
      <c r="C21" s="74">
        <v>423</v>
      </c>
      <c r="D21" s="74">
        <v>112</v>
      </c>
      <c r="E21" s="72">
        <v>7442</v>
      </c>
      <c r="F21" s="74">
        <v>621</v>
      </c>
      <c r="G21" s="74">
        <v>140</v>
      </c>
      <c r="H21" s="72">
        <v>30174</v>
      </c>
      <c r="I21" s="72">
        <v>1778</v>
      </c>
      <c r="J21" s="74">
        <v>156</v>
      </c>
      <c r="K21" s="72">
        <v>40550</v>
      </c>
      <c r="L21" s="72">
        <v>3263</v>
      </c>
      <c r="M21" s="72">
        <v>1111</v>
      </c>
      <c r="N21" s="72">
        <v>85121</v>
      </c>
      <c r="O21" s="72">
        <v>6456</v>
      </c>
      <c r="P21" s="74">
        <v>979</v>
      </c>
      <c r="Q21" s="73" t="s">
        <v>72</v>
      </c>
      <c r="R21" s="73" t="s">
        <v>72</v>
      </c>
      <c r="S21" s="74">
        <v>1</v>
      </c>
    </row>
    <row r="22" spans="1:19">
      <c r="A22" s="6" t="s">
        <v>76</v>
      </c>
      <c r="B22" s="74">
        <v>533</v>
      </c>
      <c r="C22" s="74">
        <v>18</v>
      </c>
      <c r="D22" s="74">
        <v>8</v>
      </c>
      <c r="E22" s="74">
        <v>243</v>
      </c>
      <c r="F22" s="74">
        <v>118</v>
      </c>
      <c r="G22" s="74">
        <v>3</v>
      </c>
      <c r="H22" s="74">
        <v>522</v>
      </c>
      <c r="I22" s="74">
        <v>406</v>
      </c>
      <c r="J22" s="74">
        <v>14</v>
      </c>
      <c r="K22" s="74">
        <v>947</v>
      </c>
      <c r="L22" s="74">
        <v>458</v>
      </c>
      <c r="M22" s="74">
        <v>6</v>
      </c>
      <c r="N22" s="72">
        <v>2400</v>
      </c>
      <c r="O22" s="74">
        <v>607</v>
      </c>
      <c r="P22" s="74">
        <v>8</v>
      </c>
      <c r="Q22" s="73" t="s">
        <v>72</v>
      </c>
      <c r="R22" s="74">
        <v>27</v>
      </c>
      <c r="S22" s="73" t="s">
        <v>72</v>
      </c>
    </row>
    <row r="23" spans="1:19">
      <c r="A23" s="42" t="s">
        <v>20</v>
      </c>
      <c r="B23" s="72">
        <v>16696</v>
      </c>
      <c r="C23" s="74">
        <v>1038</v>
      </c>
      <c r="D23" s="74">
        <v>389</v>
      </c>
      <c r="E23" s="72">
        <v>14694</v>
      </c>
      <c r="F23" s="74">
        <v>903</v>
      </c>
      <c r="G23" s="74">
        <v>272</v>
      </c>
      <c r="H23" s="72">
        <v>41855</v>
      </c>
      <c r="I23" s="72">
        <v>2083</v>
      </c>
      <c r="J23" s="74">
        <v>557</v>
      </c>
      <c r="K23" s="72">
        <v>56919</v>
      </c>
      <c r="L23" s="72">
        <v>4866</v>
      </c>
      <c r="M23" s="72">
        <v>2086</v>
      </c>
      <c r="N23" s="72">
        <v>154737</v>
      </c>
      <c r="O23" s="72">
        <v>22755</v>
      </c>
      <c r="P23" s="72">
        <v>2166</v>
      </c>
      <c r="Q23" s="74">
        <v>322</v>
      </c>
      <c r="R23" s="74">
        <v>181</v>
      </c>
      <c r="S23" s="74">
        <v>8</v>
      </c>
    </row>
    <row r="24" spans="1:19">
      <c r="A24" s="42" t="s">
        <v>21</v>
      </c>
      <c r="B24" s="72">
        <v>53647</v>
      </c>
      <c r="C24" s="72">
        <v>1871</v>
      </c>
      <c r="D24" s="74">
        <v>271</v>
      </c>
      <c r="E24" s="72">
        <v>33474</v>
      </c>
      <c r="F24" s="72">
        <v>1630</v>
      </c>
      <c r="G24" s="74">
        <v>706</v>
      </c>
      <c r="H24" s="72">
        <v>63932</v>
      </c>
      <c r="I24" s="72">
        <v>3987</v>
      </c>
      <c r="J24" s="74">
        <v>793</v>
      </c>
      <c r="K24" s="72">
        <v>65381</v>
      </c>
      <c r="L24" s="72">
        <v>7890</v>
      </c>
      <c r="M24" s="72">
        <v>2847</v>
      </c>
      <c r="N24" s="72">
        <v>74054</v>
      </c>
      <c r="O24" s="72">
        <v>8194</v>
      </c>
      <c r="P24" s="72">
        <v>2370</v>
      </c>
      <c r="Q24" s="74">
        <v>175</v>
      </c>
      <c r="R24" s="74">
        <v>73</v>
      </c>
      <c r="S24" s="74">
        <v>9</v>
      </c>
    </row>
    <row r="25" spans="1:19">
      <c r="A25" s="42" t="s">
        <v>22</v>
      </c>
      <c r="B25" s="72">
        <v>58505</v>
      </c>
      <c r="C25" s="72">
        <v>3149</v>
      </c>
      <c r="D25" s="72">
        <v>1980</v>
      </c>
      <c r="E25" s="72">
        <v>40520</v>
      </c>
      <c r="F25" s="72">
        <v>2460</v>
      </c>
      <c r="G25" s="72">
        <v>1503</v>
      </c>
      <c r="H25" s="72">
        <v>76900</v>
      </c>
      <c r="I25" s="72">
        <v>5292</v>
      </c>
      <c r="J25" s="74">
        <v>722</v>
      </c>
      <c r="K25" s="72">
        <v>133379</v>
      </c>
      <c r="L25" s="72">
        <v>10965</v>
      </c>
      <c r="M25" s="72">
        <v>4050</v>
      </c>
      <c r="N25" s="72">
        <v>178740</v>
      </c>
      <c r="O25" s="72">
        <v>12638</v>
      </c>
      <c r="P25" s="72">
        <v>3668</v>
      </c>
      <c r="Q25" s="74">
        <v>219</v>
      </c>
      <c r="R25" s="74">
        <v>33</v>
      </c>
      <c r="S25" s="74">
        <v>7</v>
      </c>
    </row>
    <row r="26" spans="1:19">
      <c r="A26" s="42" t="s">
        <v>23</v>
      </c>
      <c r="B26" s="72">
        <v>21640</v>
      </c>
      <c r="C26" s="74">
        <v>638</v>
      </c>
      <c r="D26" s="74">
        <v>931</v>
      </c>
      <c r="E26" s="72">
        <v>10196</v>
      </c>
      <c r="F26" s="74">
        <v>940</v>
      </c>
      <c r="G26" s="74">
        <v>185</v>
      </c>
      <c r="H26" s="72">
        <v>26558</v>
      </c>
      <c r="I26" s="72">
        <v>1793</v>
      </c>
      <c r="J26" s="74">
        <v>349</v>
      </c>
      <c r="K26" s="72">
        <v>31893</v>
      </c>
      <c r="L26" s="72">
        <v>3045</v>
      </c>
      <c r="M26" s="74">
        <v>1262</v>
      </c>
      <c r="N26" s="72">
        <v>49972</v>
      </c>
      <c r="O26" s="72">
        <v>3645</v>
      </c>
      <c r="P26" s="74">
        <v>244</v>
      </c>
      <c r="Q26" s="74">
        <v>1</v>
      </c>
      <c r="R26" s="73" t="s">
        <v>72</v>
      </c>
      <c r="S26" s="73" t="s">
        <v>72</v>
      </c>
    </row>
    <row r="27" spans="1:19">
      <c r="A27" s="42" t="s">
        <v>24</v>
      </c>
      <c r="B27" s="72">
        <v>5722</v>
      </c>
      <c r="C27" s="72">
        <v>1477</v>
      </c>
      <c r="D27" s="74">
        <v>382</v>
      </c>
      <c r="E27" s="72">
        <v>5649</v>
      </c>
      <c r="F27" s="72">
        <v>1797</v>
      </c>
      <c r="G27" s="74">
        <v>532</v>
      </c>
      <c r="H27" s="72">
        <v>6130</v>
      </c>
      <c r="I27" s="72">
        <v>1737</v>
      </c>
      <c r="J27" s="74">
        <v>235</v>
      </c>
      <c r="K27" s="72">
        <v>7254</v>
      </c>
      <c r="L27" s="72">
        <v>2802</v>
      </c>
      <c r="M27" s="74">
        <v>556</v>
      </c>
      <c r="N27" s="72">
        <v>6334</v>
      </c>
      <c r="O27" s="72">
        <v>1379</v>
      </c>
      <c r="P27" s="74">
        <v>186</v>
      </c>
      <c r="Q27" s="74">
        <v>6</v>
      </c>
      <c r="R27" s="74">
        <v>4</v>
      </c>
      <c r="S27" s="73" t="s">
        <v>72</v>
      </c>
    </row>
    <row r="28" spans="1:19">
      <c r="A28" s="43" t="s">
        <v>25</v>
      </c>
      <c r="B28" s="77">
        <v>24881</v>
      </c>
      <c r="C28" s="77">
        <v>1346</v>
      </c>
      <c r="D28" s="80">
        <v>174</v>
      </c>
      <c r="E28" s="77">
        <v>13690</v>
      </c>
      <c r="F28" s="80">
        <v>935</v>
      </c>
      <c r="G28" s="80">
        <v>76</v>
      </c>
      <c r="H28" s="77">
        <v>14048</v>
      </c>
      <c r="I28" s="77">
        <v>2337</v>
      </c>
      <c r="J28" s="80">
        <v>283</v>
      </c>
      <c r="K28" s="77">
        <v>30562</v>
      </c>
      <c r="L28" s="77">
        <v>7980</v>
      </c>
      <c r="M28" s="77">
        <v>980</v>
      </c>
      <c r="N28" s="77">
        <v>125128</v>
      </c>
      <c r="O28" s="77">
        <v>7305</v>
      </c>
      <c r="P28" s="77">
        <v>2184</v>
      </c>
      <c r="Q28" s="77">
        <v>2305</v>
      </c>
      <c r="R28" s="77">
        <v>2031</v>
      </c>
      <c r="S28" s="80">
        <v>192</v>
      </c>
    </row>
    <row r="31" spans="1:19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G38" sqref="G38"/>
    </sheetView>
  </sheetViews>
  <sheetFormatPr defaultRowHeight="1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2.42578125" customWidth="1"/>
    <col min="6" max="6" width="10.85546875" customWidth="1"/>
    <col min="7" max="7" width="11.42578125" customWidth="1"/>
    <col min="8" max="8" width="16.7109375" customWidth="1"/>
  </cols>
  <sheetData>
    <row r="1" spans="1:11">
      <c r="A1" s="6"/>
      <c r="B1" s="6"/>
      <c r="C1" s="6"/>
      <c r="D1" s="6"/>
      <c r="E1" s="6"/>
      <c r="F1" s="6"/>
      <c r="G1" s="6"/>
      <c r="H1" s="8"/>
    </row>
    <row r="2" spans="1:11" ht="13.5" customHeight="1">
      <c r="A2" s="100"/>
      <c r="B2" s="100" t="s">
        <v>50</v>
      </c>
      <c r="C2" s="100"/>
      <c r="D2" s="100"/>
      <c r="E2" s="100"/>
      <c r="F2" s="100"/>
      <c r="G2" s="100"/>
      <c r="H2" s="102" t="s">
        <v>51</v>
      </c>
      <c r="J2" s="3"/>
      <c r="K2" s="3"/>
    </row>
    <row r="3" spans="1:11">
      <c r="A3" s="100"/>
      <c r="B3" s="100" t="s">
        <v>52</v>
      </c>
      <c r="C3" s="100"/>
      <c r="D3" s="100"/>
      <c r="E3" s="100" t="s">
        <v>53</v>
      </c>
      <c r="F3" s="100"/>
      <c r="G3" s="100"/>
      <c r="H3" s="102"/>
    </row>
    <row r="4" spans="1:11" ht="28.5" customHeight="1">
      <c r="A4" s="10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102"/>
    </row>
    <row r="5" spans="1:11">
      <c r="A5" s="41" t="s">
        <v>5</v>
      </c>
      <c r="B5" s="70">
        <v>3760660</v>
      </c>
      <c r="C5" s="70">
        <v>275746</v>
      </c>
      <c r="D5" s="70">
        <v>43222</v>
      </c>
      <c r="E5" s="70">
        <v>213132</v>
      </c>
      <c r="F5" s="70">
        <v>175044</v>
      </c>
      <c r="G5" s="70">
        <v>50940</v>
      </c>
      <c r="H5" s="83">
        <v>18.488452796290165</v>
      </c>
    </row>
    <row r="6" spans="1:11">
      <c r="A6" s="42" t="s">
        <v>74</v>
      </c>
      <c r="B6" s="72">
        <v>9371</v>
      </c>
      <c r="C6" s="72">
        <v>1115</v>
      </c>
      <c r="D6" s="74">
        <v>35</v>
      </c>
      <c r="E6" s="74">
        <v>379</v>
      </c>
      <c r="F6" s="74">
        <v>865</v>
      </c>
      <c r="G6" s="74">
        <v>31</v>
      </c>
      <c r="H6" s="84">
        <v>0.35556794150915555</v>
      </c>
    </row>
    <row r="7" spans="1:11">
      <c r="A7" s="42" t="s">
        <v>6</v>
      </c>
      <c r="B7" s="72">
        <v>158462</v>
      </c>
      <c r="C7" s="72">
        <v>14557</v>
      </c>
      <c r="D7" s="74">
        <v>914</v>
      </c>
      <c r="E7" s="72">
        <v>11220</v>
      </c>
      <c r="F7" s="72">
        <v>10632</v>
      </c>
      <c r="G7" s="72">
        <v>2863</v>
      </c>
      <c r="H7" s="84">
        <v>19.720372177298099</v>
      </c>
    </row>
    <row r="8" spans="1:11">
      <c r="A8" s="42" t="s">
        <v>7</v>
      </c>
      <c r="B8" s="72">
        <v>127300</v>
      </c>
      <c r="C8" s="72">
        <v>11781</v>
      </c>
      <c r="D8" s="72">
        <v>1255</v>
      </c>
      <c r="E8" s="72">
        <v>7605</v>
      </c>
      <c r="F8" s="72">
        <v>7977</v>
      </c>
      <c r="G8" s="72">
        <v>2665</v>
      </c>
      <c r="H8" s="84">
        <v>13.822727052607226</v>
      </c>
    </row>
    <row r="9" spans="1:11">
      <c r="A9" s="42" t="s">
        <v>8</v>
      </c>
      <c r="B9" s="72">
        <v>473988</v>
      </c>
      <c r="C9" s="72">
        <v>41075</v>
      </c>
      <c r="D9" s="72">
        <v>4066</v>
      </c>
      <c r="E9" s="72">
        <v>10615</v>
      </c>
      <c r="F9" s="72">
        <v>10287</v>
      </c>
      <c r="G9" s="72">
        <v>2986</v>
      </c>
      <c r="H9" s="84">
        <v>31.122042688849856</v>
      </c>
    </row>
    <row r="10" spans="1:11">
      <c r="A10" s="42" t="s">
        <v>9</v>
      </c>
      <c r="B10" s="72">
        <v>92091</v>
      </c>
      <c r="C10" s="72">
        <v>9248</v>
      </c>
      <c r="D10" s="72">
        <v>2072</v>
      </c>
      <c r="E10" s="72">
        <v>6871</v>
      </c>
      <c r="F10" s="72">
        <v>6983</v>
      </c>
      <c r="G10" s="72">
        <v>2947</v>
      </c>
      <c r="H10" s="84">
        <v>13.032823728051726</v>
      </c>
    </row>
    <row r="11" spans="1:11">
      <c r="A11" s="42" t="s">
        <v>10</v>
      </c>
      <c r="B11" s="72">
        <v>106566</v>
      </c>
      <c r="C11" s="72">
        <v>7596</v>
      </c>
      <c r="D11" s="72">
        <v>1902</v>
      </c>
      <c r="E11" s="72">
        <v>6282</v>
      </c>
      <c r="F11" s="72">
        <v>5736</v>
      </c>
      <c r="G11" s="72">
        <v>2145</v>
      </c>
      <c r="H11" s="84">
        <v>15.045031829464367</v>
      </c>
    </row>
    <row r="12" spans="1:11">
      <c r="A12" s="42" t="s">
        <v>11</v>
      </c>
      <c r="B12" s="72">
        <v>199766</v>
      </c>
      <c r="C12" s="72">
        <v>17419</v>
      </c>
      <c r="D12" s="72">
        <v>2449</v>
      </c>
      <c r="E12" s="72">
        <v>5844</v>
      </c>
      <c r="F12" s="72">
        <v>5357</v>
      </c>
      <c r="G12" s="72">
        <v>2343</v>
      </c>
      <c r="H12" s="84">
        <v>15.968452555331531</v>
      </c>
    </row>
    <row r="13" spans="1:11">
      <c r="A13" s="6" t="s">
        <v>75</v>
      </c>
      <c r="B13" s="72">
        <v>13213</v>
      </c>
      <c r="C13" s="72">
        <v>1648</v>
      </c>
      <c r="D13" s="74">
        <v>29</v>
      </c>
      <c r="E13" s="74">
        <v>453</v>
      </c>
      <c r="F13" s="74">
        <v>742</v>
      </c>
      <c r="G13" s="74">
        <v>55</v>
      </c>
      <c r="H13" s="84">
        <v>0.33482733989054769</v>
      </c>
    </row>
    <row r="14" spans="1:11">
      <c r="A14" s="42" t="s">
        <v>12</v>
      </c>
      <c r="B14" s="72">
        <v>270777</v>
      </c>
      <c r="C14" s="72">
        <v>17125</v>
      </c>
      <c r="D14" s="72">
        <v>2804</v>
      </c>
      <c r="E14" s="72">
        <v>11542</v>
      </c>
      <c r="F14" s="72">
        <v>11507</v>
      </c>
      <c r="G14" s="72">
        <v>2913</v>
      </c>
      <c r="H14" s="84">
        <v>23.56774722810394</v>
      </c>
    </row>
    <row r="15" spans="1:11">
      <c r="A15" s="42" t="s">
        <v>13</v>
      </c>
      <c r="B15" s="72">
        <v>155422</v>
      </c>
      <c r="C15" s="72">
        <v>14437</v>
      </c>
      <c r="D15" s="72">
        <v>1695</v>
      </c>
      <c r="E15" s="72">
        <v>10335</v>
      </c>
      <c r="F15" s="72">
        <v>10650</v>
      </c>
      <c r="G15" s="72">
        <v>2163</v>
      </c>
      <c r="H15" s="84">
        <v>18.324609847401106</v>
      </c>
    </row>
    <row r="16" spans="1:11">
      <c r="A16" s="42" t="s">
        <v>14</v>
      </c>
      <c r="B16" s="72">
        <v>101313</v>
      </c>
      <c r="C16" s="72">
        <v>11144</v>
      </c>
      <c r="D16" s="72">
        <v>2988</v>
      </c>
      <c r="E16" s="72">
        <v>5754</v>
      </c>
      <c r="F16" s="72">
        <v>6212</v>
      </c>
      <c r="G16" s="72">
        <v>1475</v>
      </c>
      <c r="H16" s="84">
        <v>11.781291039983129</v>
      </c>
    </row>
    <row r="17" spans="1:8">
      <c r="A17" s="42" t="s">
        <v>15</v>
      </c>
      <c r="B17" s="72">
        <v>122426</v>
      </c>
      <c r="C17" s="72">
        <v>10333</v>
      </c>
      <c r="D17" s="72">
        <v>1743</v>
      </c>
      <c r="E17" s="72">
        <v>6528</v>
      </c>
      <c r="F17" s="72">
        <v>9444</v>
      </c>
      <c r="G17" s="72">
        <v>2894</v>
      </c>
      <c r="H17" s="84">
        <v>15.562144798616259</v>
      </c>
    </row>
    <row r="18" spans="1:8">
      <c r="A18" s="42" t="s">
        <v>16</v>
      </c>
      <c r="B18" s="72">
        <v>148813</v>
      </c>
      <c r="C18" s="72">
        <v>15831</v>
      </c>
      <c r="D18" s="72">
        <v>2469</v>
      </c>
      <c r="E18" s="72">
        <v>4965</v>
      </c>
      <c r="F18" s="72">
        <v>6178</v>
      </c>
      <c r="G18" s="72">
        <v>1364</v>
      </c>
      <c r="H18" s="84" t="s">
        <v>72</v>
      </c>
    </row>
    <row r="19" spans="1:8">
      <c r="A19" s="42" t="s">
        <v>17</v>
      </c>
      <c r="B19" s="72">
        <v>143722</v>
      </c>
      <c r="C19" s="72">
        <v>11125</v>
      </c>
      <c r="D19" s="72">
        <v>1952</v>
      </c>
      <c r="E19" s="72">
        <v>7465</v>
      </c>
      <c r="F19" s="72">
        <v>8189</v>
      </c>
      <c r="G19" s="72">
        <v>2040</v>
      </c>
      <c r="H19" s="84">
        <v>18.710143199671474</v>
      </c>
    </row>
    <row r="20" spans="1:8">
      <c r="A20" s="42" t="s">
        <v>18</v>
      </c>
      <c r="B20" s="72">
        <v>116345</v>
      </c>
      <c r="C20" s="72">
        <v>11685</v>
      </c>
      <c r="D20" s="72">
        <v>1560</v>
      </c>
      <c r="E20" s="72">
        <v>8048</v>
      </c>
      <c r="F20" s="72">
        <v>8538</v>
      </c>
      <c r="G20" s="72">
        <v>1652</v>
      </c>
      <c r="H20" s="84">
        <v>21.444004894804795</v>
      </c>
    </row>
    <row r="21" spans="1:8">
      <c r="A21" s="42" t="s">
        <v>19</v>
      </c>
      <c r="B21" s="72">
        <v>177165</v>
      </c>
      <c r="C21" s="72">
        <v>11544</v>
      </c>
      <c r="D21" s="72">
        <v>1687</v>
      </c>
      <c r="E21" s="72">
        <v>2383</v>
      </c>
      <c r="F21" s="72">
        <v>997</v>
      </c>
      <c r="G21" s="72">
        <v>812</v>
      </c>
      <c r="H21" s="84">
        <v>7.847490092719327</v>
      </c>
    </row>
    <row r="22" spans="1:8">
      <c r="A22" s="6" t="s">
        <v>76</v>
      </c>
      <c r="B22" s="72">
        <v>4285</v>
      </c>
      <c r="C22" s="74">
        <v>1020</v>
      </c>
      <c r="D22" s="74">
        <v>17</v>
      </c>
      <c r="E22" s="74">
        <v>360</v>
      </c>
      <c r="F22" s="74">
        <v>614</v>
      </c>
      <c r="G22" s="74">
        <v>22</v>
      </c>
      <c r="H22" s="84">
        <v>0.93540679581393049</v>
      </c>
    </row>
    <row r="23" spans="1:8">
      <c r="A23" s="42" t="s">
        <v>20</v>
      </c>
      <c r="B23" s="72">
        <v>272812</v>
      </c>
      <c r="C23" s="72">
        <v>19782</v>
      </c>
      <c r="D23" s="72">
        <v>2634</v>
      </c>
      <c r="E23" s="72">
        <v>12411</v>
      </c>
      <c r="F23" s="72">
        <v>12044</v>
      </c>
      <c r="G23" s="72">
        <v>2844</v>
      </c>
      <c r="H23" s="84">
        <v>37.367695062031103</v>
      </c>
    </row>
    <row r="24" spans="1:8">
      <c r="A24" s="42" t="s">
        <v>21</v>
      </c>
      <c r="B24" s="72">
        <v>272047</v>
      </c>
      <c r="C24" s="72">
        <v>11775</v>
      </c>
      <c r="D24" s="72">
        <v>3101</v>
      </c>
      <c r="E24" s="72">
        <v>18616</v>
      </c>
      <c r="F24" s="72">
        <v>11870</v>
      </c>
      <c r="G24" s="72">
        <v>3895</v>
      </c>
      <c r="H24" s="84">
        <v>19.45339122363254</v>
      </c>
    </row>
    <row r="25" spans="1:8">
      <c r="A25" s="42" t="s">
        <v>22</v>
      </c>
      <c r="B25" s="72">
        <v>452485</v>
      </c>
      <c r="C25" s="72">
        <v>15788</v>
      </c>
      <c r="D25" s="72">
        <v>4934</v>
      </c>
      <c r="E25" s="72">
        <v>35778</v>
      </c>
      <c r="F25" s="72">
        <v>18749</v>
      </c>
      <c r="G25" s="72">
        <v>6996</v>
      </c>
      <c r="H25" s="84">
        <v>20.325344669997598</v>
      </c>
    </row>
    <row r="26" spans="1:8">
      <c r="A26" s="42" t="s">
        <v>23</v>
      </c>
      <c r="B26" s="72">
        <v>136884</v>
      </c>
      <c r="C26" s="72">
        <v>8153</v>
      </c>
      <c r="D26" s="74">
        <v>976</v>
      </c>
      <c r="E26" s="72">
        <v>3376</v>
      </c>
      <c r="F26" s="72">
        <v>1908</v>
      </c>
      <c r="G26" s="72">
        <v>1995</v>
      </c>
      <c r="H26" s="84">
        <v>10.794686568864071</v>
      </c>
    </row>
    <row r="27" spans="1:8">
      <c r="A27" s="42" t="s">
        <v>24</v>
      </c>
      <c r="B27" s="72">
        <v>15095</v>
      </c>
      <c r="C27" s="74">
        <v>714</v>
      </c>
      <c r="D27" s="74">
        <v>99</v>
      </c>
      <c r="E27" s="72">
        <v>16000</v>
      </c>
      <c r="F27" s="72">
        <v>8482</v>
      </c>
      <c r="G27" s="72">
        <v>1792</v>
      </c>
      <c r="H27" s="84" t="s">
        <v>72</v>
      </c>
    </row>
    <row r="28" spans="1:8">
      <c r="A28" s="43" t="s">
        <v>25</v>
      </c>
      <c r="B28" s="77">
        <v>190312</v>
      </c>
      <c r="C28" s="77">
        <v>10851</v>
      </c>
      <c r="D28" s="77">
        <v>1841</v>
      </c>
      <c r="E28" s="77">
        <v>20302</v>
      </c>
      <c r="F28" s="77">
        <v>11083</v>
      </c>
      <c r="G28" s="77">
        <v>2048</v>
      </c>
      <c r="H28" s="85" t="s">
        <v>72</v>
      </c>
    </row>
    <row r="30" spans="1:8">
      <c r="B30" s="44"/>
      <c r="C30" s="44"/>
      <c r="D30" s="44"/>
      <c r="E30" s="44"/>
      <c r="F30" s="44"/>
      <c r="G30" s="44"/>
      <c r="H30" s="44"/>
    </row>
    <row r="31" spans="1:8">
      <c r="B31" s="44"/>
      <c r="C31" s="44"/>
      <c r="D31" s="44"/>
      <c r="E31" s="44"/>
      <c r="F31" s="44"/>
      <c r="G31" s="44"/>
      <c r="H31" s="44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H36" sqref="H36"/>
    </sheetView>
  </sheetViews>
  <sheetFormatPr defaultRowHeight="15"/>
  <cols>
    <col min="1" max="1" width="20.5703125" customWidth="1"/>
    <col min="3" max="3" width="14.5703125" customWidth="1"/>
    <col min="4" max="4" width="11" customWidth="1"/>
    <col min="5" max="5" width="13.85546875" customWidth="1"/>
    <col min="6" max="6" width="11.140625" customWidth="1"/>
    <col min="7" max="7" width="14.85546875" customWidth="1"/>
    <col min="8" max="8" width="10.5703125" customWidth="1"/>
    <col min="9" max="9" width="15" customWidth="1"/>
  </cols>
  <sheetData>
    <row r="1" spans="1:12">
      <c r="A1" s="104" t="s">
        <v>89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2">
      <c r="A2" s="6"/>
      <c r="B2" s="6"/>
      <c r="C2" s="6"/>
      <c r="D2" s="6"/>
      <c r="E2" s="6"/>
      <c r="F2" s="10"/>
      <c r="G2" s="99" t="s">
        <v>26</v>
      </c>
      <c r="H2" s="99"/>
      <c r="I2" s="99"/>
    </row>
    <row r="3" spans="1:12">
      <c r="A3" s="105"/>
      <c r="B3" s="100" t="s">
        <v>0</v>
      </c>
      <c r="C3" s="100" t="s">
        <v>90</v>
      </c>
      <c r="D3" s="100" t="s">
        <v>1</v>
      </c>
      <c r="E3" s="100"/>
      <c r="F3" s="100"/>
      <c r="G3" s="100"/>
      <c r="H3" s="100"/>
      <c r="I3" s="102"/>
    </row>
    <row r="4" spans="1:12" ht="33.75">
      <c r="A4" s="105"/>
      <c r="B4" s="100"/>
      <c r="C4" s="100"/>
      <c r="D4" s="47" t="s">
        <v>2</v>
      </c>
      <c r="E4" s="68" t="s">
        <v>90</v>
      </c>
      <c r="F4" s="47" t="s">
        <v>3</v>
      </c>
      <c r="G4" s="68" t="s">
        <v>90</v>
      </c>
      <c r="H4" s="47" t="s">
        <v>4</v>
      </c>
      <c r="I4" s="69" t="s">
        <v>90</v>
      </c>
      <c r="J4" s="3"/>
      <c r="L4" s="3"/>
    </row>
    <row r="5" spans="1:12">
      <c r="A5" s="41" t="s">
        <v>5</v>
      </c>
      <c r="B5" s="70">
        <v>126927</v>
      </c>
      <c r="C5" s="71">
        <v>127.28466992248218</v>
      </c>
      <c r="D5" s="70">
        <v>116611</v>
      </c>
      <c r="E5" s="71">
        <v>125.9447666569463</v>
      </c>
      <c r="F5" s="70">
        <v>9101</v>
      </c>
      <c r="G5" s="71">
        <v>139.5003065603924</v>
      </c>
      <c r="H5" s="70">
        <v>1215</v>
      </c>
      <c r="I5" s="71">
        <v>200.49504950495049</v>
      </c>
    </row>
    <row r="6" spans="1:12">
      <c r="A6" s="42" t="s">
        <v>74</v>
      </c>
      <c r="B6" s="70">
        <v>2895</v>
      </c>
      <c r="C6" s="73" t="s">
        <v>72</v>
      </c>
      <c r="D6" s="70">
        <v>2643</v>
      </c>
      <c r="E6" s="73" t="s">
        <v>72</v>
      </c>
      <c r="F6" s="74">
        <v>219</v>
      </c>
      <c r="G6" s="73" t="s">
        <v>72</v>
      </c>
      <c r="H6" s="74">
        <v>33</v>
      </c>
      <c r="I6" s="73" t="s">
        <v>72</v>
      </c>
    </row>
    <row r="7" spans="1:12">
      <c r="A7" s="42" t="s">
        <v>6</v>
      </c>
      <c r="B7" s="72">
        <v>4008</v>
      </c>
      <c r="C7" s="73">
        <v>141.1764705882353</v>
      </c>
      <c r="D7" s="72">
        <v>3780</v>
      </c>
      <c r="E7" s="73">
        <v>145.60862865947612</v>
      </c>
      <c r="F7" s="74">
        <v>196</v>
      </c>
      <c r="G7" s="73">
        <v>83.40425531914893</v>
      </c>
      <c r="H7" s="74">
        <v>32</v>
      </c>
      <c r="I7" s="73">
        <v>400</v>
      </c>
    </row>
    <row r="8" spans="1:12">
      <c r="A8" s="42" t="s">
        <v>7</v>
      </c>
      <c r="B8" s="72">
        <v>4949</v>
      </c>
      <c r="C8" s="73">
        <v>170.53756030323913</v>
      </c>
      <c r="D8" s="72">
        <v>4626</v>
      </c>
      <c r="E8" s="73">
        <v>181.91112858828154</v>
      </c>
      <c r="F8" s="74">
        <v>284</v>
      </c>
      <c r="G8" s="73">
        <v>86.060606060606062</v>
      </c>
      <c r="H8" s="74">
        <v>39</v>
      </c>
      <c r="I8" s="73">
        <v>134.48275862068965</v>
      </c>
    </row>
    <row r="9" spans="1:12">
      <c r="A9" s="42" t="s">
        <v>8</v>
      </c>
      <c r="B9" s="72">
        <v>12773</v>
      </c>
      <c r="C9" s="73">
        <v>95.079648652672319</v>
      </c>
      <c r="D9" s="72">
        <v>11734</v>
      </c>
      <c r="E9" s="73">
        <v>92.964664870860403</v>
      </c>
      <c r="F9" s="70">
        <v>927</v>
      </c>
      <c r="G9" s="73">
        <v>120.703125</v>
      </c>
      <c r="H9" s="74">
        <v>112</v>
      </c>
      <c r="I9" s="73">
        <v>254.54545454545453</v>
      </c>
    </row>
    <row r="10" spans="1:12">
      <c r="A10" s="42" t="s">
        <v>9</v>
      </c>
      <c r="B10" s="72">
        <v>2871</v>
      </c>
      <c r="C10" s="73">
        <v>125.31645569620254</v>
      </c>
      <c r="D10" s="72">
        <v>2673</v>
      </c>
      <c r="E10" s="73">
        <v>128.57142857142858</v>
      </c>
      <c r="F10" s="74">
        <v>146</v>
      </c>
      <c r="G10" s="73">
        <v>83.908045977011497</v>
      </c>
      <c r="H10" s="74">
        <v>52</v>
      </c>
      <c r="I10" s="73">
        <v>136.84210526315789</v>
      </c>
    </row>
    <row r="11" spans="1:12">
      <c r="A11" s="42" t="s">
        <v>10</v>
      </c>
      <c r="B11" s="72">
        <v>3880</v>
      </c>
      <c r="C11" s="73">
        <v>174.85353762956285</v>
      </c>
      <c r="D11" s="72">
        <v>3679</v>
      </c>
      <c r="E11" s="73">
        <v>182.49007936507937</v>
      </c>
      <c r="F11" s="74">
        <v>158</v>
      </c>
      <c r="G11" s="73">
        <v>84.042553191489361</v>
      </c>
      <c r="H11" s="74">
        <v>43</v>
      </c>
      <c r="I11" s="73">
        <v>286.66666666666669</v>
      </c>
    </row>
    <row r="12" spans="1:12">
      <c r="A12" s="42" t="s">
        <v>11</v>
      </c>
      <c r="B12" s="72">
        <v>6974</v>
      </c>
      <c r="C12" s="73">
        <v>117.98342074099138</v>
      </c>
      <c r="D12" s="72">
        <v>6588</v>
      </c>
      <c r="E12" s="73">
        <v>119.28299837045084</v>
      </c>
      <c r="F12" s="74">
        <v>340</v>
      </c>
      <c r="G12" s="73">
        <v>94.707520891364908</v>
      </c>
      <c r="H12" s="74">
        <v>46</v>
      </c>
      <c r="I12" s="73">
        <v>158.62068965517241</v>
      </c>
    </row>
    <row r="13" spans="1:12">
      <c r="A13" s="6" t="s">
        <v>75</v>
      </c>
      <c r="B13" s="72">
        <v>4220</v>
      </c>
      <c r="C13" s="73" t="s">
        <v>72</v>
      </c>
      <c r="D13" s="72">
        <v>3692</v>
      </c>
      <c r="E13" s="73" t="s">
        <v>72</v>
      </c>
      <c r="F13" s="74">
        <v>505</v>
      </c>
      <c r="G13" s="73" t="s">
        <v>72</v>
      </c>
      <c r="H13" s="74">
        <v>23</v>
      </c>
      <c r="I13" s="73" t="s">
        <v>72</v>
      </c>
    </row>
    <row r="14" spans="1:12">
      <c r="A14" s="42" t="s">
        <v>12</v>
      </c>
      <c r="B14" s="72">
        <v>5711</v>
      </c>
      <c r="C14" s="73">
        <v>96.911590022060068</v>
      </c>
      <c r="D14" s="72">
        <v>5409</v>
      </c>
      <c r="E14" s="73">
        <v>97.723577235772368</v>
      </c>
      <c r="F14" s="74">
        <v>263</v>
      </c>
      <c r="G14" s="73">
        <v>80.674846625766875</v>
      </c>
      <c r="H14" s="74">
        <v>39</v>
      </c>
      <c r="I14" s="73">
        <v>121.875</v>
      </c>
    </row>
    <row r="15" spans="1:12">
      <c r="A15" s="42" t="s">
        <v>13</v>
      </c>
      <c r="B15" s="72">
        <v>3796</v>
      </c>
      <c r="C15" s="73">
        <v>138.23743627093955</v>
      </c>
      <c r="D15" s="72">
        <v>3512</v>
      </c>
      <c r="E15" s="73">
        <v>143.34693877551021</v>
      </c>
      <c r="F15" s="74">
        <v>251</v>
      </c>
      <c r="G15" s="73">
        <v>96.91119691119691</v>
      </c>
      <c r="H15" s="74">
        <v>33</v>
      </c>
      <c r="I15" s="73">
        <v>89.189189189189193</v>
      </c>
    </row>
    <row r="16" spans="1:12">
      <c r="A16" s="42" t="s">
        <v>14</v>
      </c>
      <c r="B16" s="72">
        <v>4594</v>
      </c>
      <c r="C16" s="73">
        <v>140.36052551176289</v>
      </c>
      <c r="D16" s="72">
        <v>4261</v>
      </c>
      <c r="E16" s="73">
        <v>144.05003380662609</v>
      </c>
      <c r="F16" s="74">
        <v>283</v>
      </c>
      <c r="G16" s="73">
        <v>98.951048951048946</v>
      </c>
      <c r="H16" s="74">
        <v>50</v>
      </c>
      <c r="I16" s="73">
        <v>172.41379310344826</v>
      </c>
    </row>
    <row r="17" spans="1:10">
      <c r="A17" s="42" t="s">
        <v>15</v>
      </c>
      <c r="B17" s="72">
        <v>4739</v>
      </c>
      <c r="C17" s="73">
        <v>129.23370602672483</v>
      </c>
      <c r="D17" s="72">
        <v>4332</v>
      </c>
      <c r="E17" s="73">
        <v>129.35204538668259</v>
      </c>
      <c r="F17" s="74">
        <v>326</v>
      </c>
      <c r="G17" s="73">
        <v>111.64383561643835</v>
      </c>
      <c r="H17" s="74">
        <v>81</v>
      </c>
      <c r="I17" s="73">
        <v>311.53846153846155</v>
      </c>
    </row>
    <row r="18" spans="1:10">
      <c r="A18" s="42" t="s">
        <v>17</v>
      </c>
      <c r="B18" s="72">
        <v>3732</v>
      </c>
      <c r="C18" s="73">
        <v>135.90677348871085</v>
      </c>
      <c r="D18" s="72">
        <v>3474</v>
      </c>
      <c r="E18" s="73">
        <v>140.64777327935224</v>
      </c>
      <c r="F18" s="74">
        <v>219</v>
      </c>
      <c r="G18" s="73">
        <v>91.25</v>
      </c>
      <c r="H18" s="74">
        <v>39</v>
      </c>
      <c r="I18" s="73">
        <v>108.33333333333333</v>
      </c>
    </row>
    <row r="19" spans="1:10">
      <c r="A19" s="42" t="s">
        <v>18</v>
      </c>
      <c r="B19" s="72">
        <v>2611</v>
      </c>
      <c r="C19" s="73">
        <v>132.74021352313167</v>
      </c>
      <c r="D19" s="72">
        <v>2461</v>
      </c>
      <c r="E19" s="73">
        <v>140.78947368421052</v>
      </c>
      <c r="F19" s="74">
        <v>131</v>
      </c>
      <c r="G19" s="73">
        <v>61.79245283018868</v>
      </c>
      <c r="H19" s="74">
        <v>19</v>
      </c>
      <c r="I19" s="73">
        <v>271.42857142857144</v>
      </c>
    </row>
    <row r="20" spans="1:10">
      <c r="A20" s="42" t="s">
        <v>19</v>
      </c>
      <c r="B20" s="72">
        <v>10685</v>
      </c>
      <c r="C20" s="73">
        <v>109.93929416606647</v>
      </c>
      <c r="D20" s="72">
        <v>10021</v>
      </c>
      <c r="E20" s="73">
        <v>111.96648044692736</v>
      </c>
      <c r="F20" s="74">
        <v>535</v>
      </c>
      <c r="G20" s="73">
        <v>73.9972337482711</v>
      </c>
      <c r="H20" s="74">
        <v>129</v>
      </c>
      <c r="I20" s="73">
        <v>280.43478260869563</v>
      </c>
    </row>
    <row r="21" spans="1:10">
      <c r="A21" s="6" t="s">
        <v>76</v>
      </c>
      <c r="B21" s="72">
        <v>1202</v>
      </c>
      <c r="C21" s="73" t="s">
        <v>72</v>
      </c>
      <c r="D21" s="72">
        <v>1150</v>
      </c>
      <c r="E21" s="73" t="s">
        <v>72</v>
      </c>
      <c r="F21" s="74">
        <v>42</v>
      </c>
      <c r="G21" s="73" t="s">
        <v>72</v>
      </c>
      <c r="H21" s="74">
        <v>10</v>
      </c>
      <c r="I21" s="73" t="s">
        <v>72</v>
      </c>
    </row>
    <row r="22" spans="1:10">
      <c r="A22" s="42" t="s">
        <v>20</v>
      </c>
      <c r="B22" s="72">
        <v>3769</v>
      </c>
      <c r="C22" s="73">
        <v>60.809938689899965</v>
      </c>
      <c r="D22" s="72">
        <v>3582</v>
      </c>
      <c r="E22" s="73">
        <v>62.787028921998242</v>
      </c>
      <c r="F22" s="74">
        <v>165</v>
      </c>
      <c r="G22" s="73">
        <v>37.414965986394563</v>
      </c>
      <c r="H22" s="74">
        <v>22</v>
      </c>
      <c r="I22" s="73">
        <v>42.307692307692307</v>
      </c>
    </row>
    <row r="23" spans="1:10">
      <c r="A23" s="42" t="s">
        <v>21</v>
      </c>
      <c r="B23" s="72">
        <v>10177</v>
      </c>
      <c r="C23" s="73">
        <v>126.14030738720872</v>
      </c>
      <c r="D23" s="72">
        <v>9634</v>
      </c>
      <c r="E23" s="73">
        <v>127.51819986763732</v>
      </c>
      <c r="F23" s="74">
        <v>376</v>
      </c>
      <c r="G23" s="73">
        <v>82.096069868995642</v>
      </c>
      <c r="H23" s="74">
        <v>167</v>
      </c>
      <c r="I23" s="73">
        <v>303.63636363636363</v>
      </c>
      <c r="J23" s="3"/>
    </row>
    <row r="24" spans="1:10">
      <c r="A24" s="42" t="s">
        <v>22</v>
      </c>
      <c r="B24" s="72">
        <v>15420</v>
      </c>
      <c r="C24" s="73">
        <v>119.87872191557179</v>
      </c>
      <c r="D24" s="72">
        <v>14560</v>
      </c>
      <c r="E24" s="73">
        <v>120.01318826244642</v>
      </c>
      <c r="F24" s="70">
        <v>775</v>
      </c>
      <c r="G24" s="73">
        <v>119.04761904761905</v>
      </c>
      <c r="H24" s="74">
        <v>85</v>
      </c>
      <c r="I24" s="73">
        <v>106.25</v>
      </c>
    </row>
    <row r="25" spans="1:10">
      <c r="A25" s="42" t="s">
        <v>23</v>
      </c>
      <c r="B25" s="72">
        <v>8303</v>
      </c>
      <c r="C25" s="73">
        <v>115.09564735237039</v>
      </c>
      <c r="D25" s="72">
        <v>7868</v>
      </c>
      <c r="E25" s="73">
        <v>117.1705137751303</v>
      </c>
      <c r="F25" s="74">
        <v>378</v>
      </c>
      <c r="G25" s="73">
        <v>79.578947368421055</v>
      </c>
      <c r="H25" s="74">
        <v>57</v>
      </c>
      <c r="I25" s="73">
        <v>237.5</v>
      </c>
    </row>
    <row r="26" spans="1:10">
      <c r="A26" s="42" t="s">
        <v>24</v>
      </c>
      <c r="B26" s="74">
        <v>694</v>
      </c>
      <c r="C26" s="73">
        <v>87.848101265822791</v>
      </c>
      <c r="D26" s="74">
        <v>583</v>
      </c>
      <c r="E26" s="73">
        <v>83.884892086330936</v>
      </c>
      <c r="F26" s="74">
        <v>86</v>
      </c>
      <c r="G26" s="73">
        <v>111.68831168831169</v>
      </c>
      <c r="H26" s="74">
        <v>25</v>
      </c>
      <c r="I26" s="73">
        <v>138.88888888888889</v>
      </c>
    </row>
    <row r="27" spans="1:10">
      <c r="A27" s="43" t="s">
        <v>25</v>
      </c>
      <c r="B27" s="77">
        <v>8924</v>
      </c>
      <c r="C27" s="78">
        <v>179.23277766619802</v>
      </c>
      <c r="D27" s="77">
        <v>6349</v>
      </c>
      <c r="E27" s="78">
        <v>128.31447049312854</v>
      </c>
      <c r="F27" s="77">
        <v>2496</v>
      </c>
      <c r="G27" s="86">
        <v>8320</v>
      </c>
      <c r="H27" s="80">
        <v>79</v>
      </c>
      <c r="I27" s="86">
        <v>7900</v>
      </c>
    </row>
    <row r="28" spans="1:10">
      <c r="A28" s="96" t="s">
        <v>71</v>
      </c>
      <c r="B28" s="96"/>
      <c r="C28" s="96"/>
      <c r="D28" s="96"/>
      <c r="E28" s="96"/>
      <c r="F28" s="96"/>
      <c r="G28" s="96"/>
      <c r="H28" s="96"/>
      <c r="I28" s="6"/>
    </row>
    <row r="29" spans="1:10" ht="24.75" customHeight="1">
      <c r="A29" s="97" t="s">
        <v>73</v>
      </c>
      <c r="B29" s="97"/>
      <c r="C29" s="97"/>
      <c r="D29" s="97"/>
      <c r="E29" s="97"/>
      <c r="F29" s="97"/>
      <c r="G29" s="97"/>
      <c r="H29" s="97"/>
      <c r="I29" s="97"/>
    </row>
    <row r="30" spans="1:10">
      <c r="B30" s="44"/>
      <c r="C30" s="44"/>
      <c r="D30" s="44"/>
      <c r="E30" s="44"/>
      <c r="F30" s="44"/>
      <c r="G30" s="44"/>
      <c r="H30" s="44"/>
      <c r="I30" s="44"/>
    </row>
    <row r="31" spans="1:10">
      <c r="B31" s="44"/>
      <c r="C31" s="44"/>
      <c r="D31" s="44"/>
      <c r="E31" s="44"/>
      <c r="F31" s="44"/>
      <c r="G31" s="44"/>
      <c r="H31" s="44"/>
      <c r="I31" s="44"/>
    </row>
  </sheetData>
  <mergeCells count="8">
    <mergeCell ref="A28:H28"/>
    <mergeCell ref="A29:I29"/>
    <mergeCell ref="A1:J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 Продолжение _1</vt:lpstr>
      <vt:lpstr>Продолжение_2</vt:lpstr>
      <vt:lpstr>Продолжение_3</vt:lpstr>
      <vt:lpstr>Продолжение_4</vt:lpstr>
      <vt:lpstr>2</vt:lpstr>
      <vt:lpstr>Продолжение_1</vt:lpstr>
      <vt:lpstr>Продолжение _2</vt:lpstr>
      <vt:lpstr>Продолжение _3</vt:lpstr>
      <vt:lpstr>Продолжение _4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a.shakeeva.inet</cp:lastModifiedBy>
  <cp:lastPrinted>2022-12-22T06:13:50Z</cp:lastPrinted>
  <dcterms:created xsi:type="dcterms:W3CDTF">2022-10-21T05:50:04Z</dcterms:created>
  <dcterms:modified xsi:type="dcterms:W3CDTF">2023-06-26T04:47:00Z</dcterms:modified>
</cp:coreProperties>
</file>