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45" yWindow="-195" windowWidth="16890" windowHeight="11310" firstSheet="6" activeTab="6"/>
  </bookViews>
  <sheets>
    <sheet name="Метаданные" sheetId="18" r:id="rId1"/>
    <sheet name="Условные обозначения" sheetId="17" r:id="rId2"/>
    <sheet name="ВРП_1990-1997" sheetId="9" r:id="rId3"/>
    <sheet name="ВРП_ 1998-2007" sheetId="10" r:id="rId4"/>
    <sheet name="ВРП_2008-2009" sheetId="11" r:id="rId5"/>
    <sheet name="ВРП_2010-2018" sheetId="12" r:id="rId6"/>
    <sheet name="ВРП_2018-2025" sheetId="14" r:id="rId7"/>
  </sheets>
  <definedNames>
    <definedName name="_xlnm._FilterDatabase" localSheetId="3" hidden="1">'ВРП_ 1998-2007'!$A$3:$O$190</definedName>
    <definedName name="_xlnm._FilterDatabase" localSheetId="4" hidden="1">'ВРП_2008-2009'!$A$3:$N$3</definedName>
    <definedName name="_xlnm._FilterDatabase" localSheetId="5" hidden="1">'ВРП_2010-2018'!$B$1:$B$601</definedName>
    <definedName name="_xlnm._FilterDatabase" localSheetId="6" hidden="1">'ВРП_2018-2025'!$A$5:$Y$610</definedName>
  </definedNames>
  <calcPr calcId="144525" fullPrecision="0"/>
</workbook>
</file>

<file path=xl/calcChain.xml><?xml version="1.0" encoding="utf-8"?>
<calcChain xmlns="http://schemas.openxmlformats.org/spreadsheetml/2006/main">
  <c r="X35" i="14" l="1"/>
  <c r="C35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Y35" i="14"/>
  <c r="C20" i="14" l="1"/>
  <c r="C19" i="14"/>
  <c r="C34" i="14" l="1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Y34" i="14"/>
  <c r="C33" i="14" l="1"/>
  <c r="D33" i="14" l="1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T33" i="14"/>
  <c r="U33" i="14"/>
  <c r="V33" i="14"/>
  <c r="W33" i="14"/>
  <c r="Y33" i="14"/>
  <c r="F32" i="14" l="1"/>
  <c r="G32" i="14"/>
  <c r="J32" i="14"/>
  <c r="N32" i="14"/>
  <c r="R32" i="14"/>
  <c r="V32" i="14"/>
  <c r="M32" i="14"/>
  <c r="I32" i="14"/>
  <c r="C32" i="14"/>
  <c r="K32" i="14"/>
  <c r="O32" i="14"/>
  <c r="S32" i="14"/>
  <c r="W32" i="14"/>
  <c r="D32" i="14"/>
  <c r="H32" i="14"/>
  <c r="L32" i="14"/>
  <c r="P32" i="14"/>
  <c r="T32" i="14"/>
  <c r="Y32" i="14"/>
  <c r="E32" i="14"/>
  <c r="Q32" i="14"/>
  <c r="U32" i="14"/>
  <c r="C31" i="14"/>
  <c r="D31" i="14"/>
  <c r="E31" i="14"/>
  <c r="F31" i="14"/>
  <c r="G31" i="14"/>
  <c r="H31" i="14"/>
  <c r="I31" i="14"/>
  <c r="J31" i="14"/>
  <c r="K31" i="14"/>
  <c r="L31" i="14"/>
  <c r="M31" i="14"/>
  <c r="N31" i="14"/>
  <c r="O31" i="14"/>
  <c r="P31" i="14"/>
  <c r="Q31" i="14"/>
  <c r="R31" i="14"/>
  <c r="S31" i="14"/>
  <c r="T31" i="14"/>
  <c r="U31" i="14"/>
  <c r="V31" i="14"/>
  <c r="W31" i="14"/>
  <c r="Y31" i="14"/>
  <c r="D30" i="14" l="1"/>
  <c r="F30" i="14"/>
  <c r="G30" i="14"/>
  <c r="H30" i="14"/>
  <c r="I30" i="14"/>
  <c r="J30" i="14"/>
  <c r="E30" i="14" l="1"/>
  <c r="Y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C30" i="14" l="1"/>
  <c r="D28" i="14"/>
  <c r="E28" i="14" l="1"/>
  <c r="F29" i="14" l="1"/>
  <c r="C29" i="14" l="1"/>
  <c r="E29" i="14"/>
  <c r="D29" i="14" l="1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Y29" i="14"/>
  <c r="D27" i="14" l="1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Y27" i="14"/>
  <c r="W28" i="14" l="1"/>
  <c r="O28" i="14"/>
  <c r="P28" i="14"/>
  <c r="T28" i="14"/>
  <c r="L28" i="14"/>
  <c r="R28" i="14"/>
  <c r="M28" i="14"/>
  <c r="S28" i="14"/>
  <c r="H28" i="14"/>
  <c r="J28" i="14"/>
  <c r="N28" i="14"/>
  <c r="U28" i="14"/>
  <c r="F28" i="14"/>
  <c r="Q28" i="14"/>
  <c r="I28" i="14"/>
  <c r="K28" i="14"/>
  <c r="V28" i="14"/>
  <c r="E27" i="14"/>
  <c r="C27" i="14"/>
  <c r="G20" i="14" l="1"/>
  <c r="F20" i="14"/>
  <c r="D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Y20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Y26" i="14" l="1"/>
  <c r="C26" i="14"/>
  <c r="E26" i="14"/>
  <c r="G26" i="14"/>
  <c r="F26" i="14"/>
  <c r="D26" i="14"/>
  <c r="V25" i="14" l="1"/>
  <c r="R25" i="14"/>
  <c r="N25" i="14"/>
  <c r="J25" i="14"/>
  <c r="G25" i="14"/>
  <c r="H25" i="14"/>
  <c r="I25" i="14"/>
  <c r="K25" i="14"/>
  <c r="L25" i="14"/>
  <c r="M25" i="14"/>
  <c r="O25" i="14"/>
  <c r="P25" i="14"/>
  <c r="Q25" i="14"/>
  <c r="S25" i="14"/>
  <c r="T25" i="14"/>
  <c r="U25" i="14"/>
  <c r="W25" i="14"/>
  <c r="C25" i="14" l="1"/>
  <c r="E25" i="14"/>
  <c r="Y25" i="14"/>
  <c r="F25" i="14"/>
  <c r="D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Y6" i="14"/>
  <c r="D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Y7" i="14"/>
  <c r="D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Y8" i="14"/>
  <c r="D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Y9" i="14"/>
  <c r="D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Y10" i="14"/>
  <c r="D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Y11" i="14"/>
  <c r="D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Y12" i="14"/>
  <c r="D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Y13" i="14"/>
  <c r="D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Y14" i="14"/>
  <c r="D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Y15" i="14"/>
  <c r="D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Y16" i="14"/>
  <c r="D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Y17" i="14"/>
  <c r="D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Y18" i="14"/>
  <c r="D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Y19" i="14"/>
  <c r="D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Y21" i="14"/>
  <c r="D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Y22" i="14"/>
  <c r="D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Y23" i="14"/>
  <c r="D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Y24" i="14"/>
  <c r="E20" i="14" l="1"/>
  <c r="C18" i="14"/>
  <c r="E18" i="14"/>
  <c r="C14" i="14"/>
  <c r="E14" i="14"/>
  <c r="C10" i="14"/>
  <c r="C6" i="14"/>
  <c r="E21" i="14"/>
  <c r="C21" i="14"/>
  <c r="E17" i="14"/>
  <c r="C17" i="14"/>
  <c r="E13" i="14"/>
  <c r="E9" i="14"/>
  <c r="E24" i="14"/>
  <c r="C16" i="14"/>
  <c r="E16" i="14"/>
  <c r="C12" i="14"/>
  <c r="C8" i="14"/>
  <c r="E23" i="14"/>
  <c r="E19" i="14"/>
  <c r="E15" i="14"/>
  <c r="C15" i="14"/>
  <c r="E11" i="14"/>
  <c r="E7" i="14"/>
  <c r="E22" i="14"/>
  <c r="C13" i="14"/>
  <c r="C11" i="14"/>
  <c r="C9" i="14"/>
  <c r="C7" i="14"/>
  <c r="C24" i="14"/>
  <c r="C22" i="14"/>
  <c r="E12" i="14"/>
  <c r="E10" i="14"/>
  <c r="E8" i="14"/>
  <c r="E6" i="14"/>
  <c r="C23" i="14"/>
  <c r="D5" i="11" l="1"/>
  <c r="E5" i="11"/>
  <c r="F5" i="11"/>
  <c r="G5" i="11"/>
  <c r="H5" i="11"/>
  <c r="I5" i="11"/>
  <c r="J5" i="11"/>
  <c r="K5" i="11"/>
  <c r="D6" i="11"/>
  <c r="E6" i="11"/>
  <c r="F6" i="11"/>
  <c r="G6" i="11"/>
  <c r="H6" i="11"/>
  <c r="I6" i="11"/>
  <c r="J6" i="11"/>
  <c r="K6" i="11"/>
  <c r="D7" i="11"/>
  <c r="E7" i="11"/>
  <c r="F7" i="11"/>
  <c r="G7" i="11"/>
  <c r="H7" i="11"/>
  <c r="I7" i="11"/>
  <c r="J7" i="11"/>
  <c r="K7" i="11"/>
  <c r="D8" i="11"/>
  <c r="E8" i="11"/>
  <c r="F8" i="11"/>
  <c r="G8" i="11"/>
  <c r="H8" i="11"/>
  <c r="I8" i="11"/>
  <c r="J8" i="11"/>
  <c r="K8" i="11"/>
  <c r="D9" i="11"/>
  <c r="E9" i="11"/>
  <c r="F9" i="11"/>
  <c r="G9" i="11"/>
  <c r="H9" i="11"/>
  <c r="I9" i="11"/>
  <c r="J9" i="11"/>
  <c r="K9" i="11"/>
  <c r="D10" i="11"/>
  <c r="E10" i="11"/>
  <c r="F10" i="11"/>
  <c r="G10" i="11"/>
  <c r="H10" i="11"/>
  <c r="I10" i="11"/>
  <c r="J10" i="11"/>
  <c r="K10" i="11"/>
  <c r="D11" i="11"/>
  <c r="E11" i="11"/>
  <c r="F11" i="11"/>
  <c r="G11" i="11"/>
  <c r="H11" i="11"/>
  <c r="I11" i="11"/>
  <c r="J11" i="11"/>
  <c r="K11" i="11"/>
  <c r="D12" i="11"/>
  <c r="E12" i="11"/>
  <c r="F12" i="11"/>
  <c r="G12" i="11"/>
  <c r="H12" i="11"/>
  <c r="I12" i="11"/>
  <c r="J12" i="11"/>
  <c r="K12" i="11"/>
  <c r="C14" i="11"/>
  <c r="C15" i="11"/>
  <c r="C16" i="11"/>
  <c r="C17" i="11"/>
  <c r="C18" i="11"/>
  <c r="C19" i="11"/>
  <c r="C20" i="11"/>
  <c r="C21" i="11"/>
  <c r="C23" i="11"/>
  <c r="C24" i="11"/>
  <c r="C25" i="11"/>
  <c r="C26" i="11"/>
  <c r="C27" i="11"/>
  <c r="C28" i="11"/>
  <c r="C29" i="11"/>
  <c r="C30" i="11"/>
  <c r="C32" i="11"/>
  <c r="C33" i="11"/>
  <c r="C34" i="11"/>
  <c r="C35" i="11"/>
  <c r="C36" i="11"/>
  <c r="C37" i="11"/>
  <c r="C38" i="11"/>
  <c r="C39" i="11"/>
  <c r="C41" i="11"/>
  <c r="C42" i="11"/>
  <c r="C43" i="11"/>
  <c r="C44" i="11"/>
  <c r="C45" i="11"/>
  <c r="C46" i="11"/>
  <c r="C47" i="11"/>
  <c r="C48" i="11"/>
  <c r="C50" i="11"/>
  <c r="C51" i="11"/>
  <c r="C52" i="11"/>
  <c r="C53" i="11"/>
  <c r="C54" i="11"/>
  <c r="C55" i="11"/>
  <c r="C56" i="11"/>
  <c r="C57" i="11"/>
  <c r="C59" i="11"/>
  <c r="C60" i="11"/>
  <c r="C61" i="11"/>
  <c r="C62" i="11"/>
  <c r="C63" i="11"/>
  <c r="C64" i="11"/>
  <c r="C65" i="11"/>
  <c r="C66" i="11"/>
  <c r="C68" i="11"/>
  <c r="C69" i="11"/>
  <c r="C70" i="11"/>
  <c r="C71" i="11"/>
  <c r="C72" i="11"/>
  <c r="C73" i="11"/>
  <c r="C74" i="11"/>
  <c r="C75" i="11"/>
  <c r="C77" i="11"/>
  <c r="C78" i="11"/>
  <c r="C79" i="11"/>
  <c r="C80" i="11"/>
  <c r="C81" i="11"/>
  <c r="C82" i="11"/>
  <c r="C83" i="11"/>
  <c r="C84" i="11"/>
  <c r="C86" i="11"/>
  <c r="C87" i="11"/>
  <c r="C88" i="11"/>
  <c r="C89" i="11"/>
  <c r="C90" i="11"/>
  <c r="C91" i="11"/>
  <c r="C92" i="11"/>
  <c r="C93" i="11"/>
  <c r="C95" i="11"/>
  <c r="C96" i="11"/>
  <c r="C97" i="11"/>
  <c r="C98" i="11"/>
  <c r="C99" i="11"/>
  <c r="C100" i="11"/>
  <c r="C101" i="11"/>
  <c r="C102" i="11"/>
  <c r="C104" i="11"/>
  <c r="C105" i="11"/>
  <c r="C106" i="11"/>
  <c r="C107" i="11"/>
  <c r="C108" i="11"/>
  <c r="C109" i="11"/>
  <c r="C110" i="11"/>
  <c r="C111" i="11"/>
  <c r="C113" i="11"/>
  <c r="C114" i="11"/>
  <c r="C115" i="11"/>
  <c r="C116" i="11"/>
  <c r="C117" i="11"/>
  <c r="C118" i="11"/>
  <c r="C119" i="11"/>
  <c r="C120" i="11"/>
  <c r="C122" i="11"/>
  <c r="C123" i="11"/>
  <c r="C124" i="11"/>
  <c r="C125" i="11"/>
  <c r="C126" i="11"/>
  <c r="C127" i="11"/>
  <c r="C128" i="11"/>
  <c r="C129" i="11"/>
  <c r="C131" i="11"/>
  <c r="C132" i="11"/>
  <c r="C133" i="11"/>
  <c r="C134" i="11"/>
  <c r="C135" i="11"/>
  <c r="C136" i="11"/>
  <c r="C137" i="11"/>
  <c r="C138" i="11"/>
  <c r="C140" i="11"/>
  <c r="C141" i="11"/>
  <c r="C142" i="11"/>
  <c r="C143" i="11"/>
  <c r="C144" i="11"/>
  <c r="C145" i="11"/>
  <c r="C146" i="11"/>
  <c r="C147" i="11"/>
  <c r="C149" i="11"/>
  <c r="C150" i="11"/>
  <c r="C151" i="11"/>
  <c r="C152" i="11"/>
  <c r="C153" i="11"/>
  <c r="C154" i="11"/>
  <c r="C155" i="11"/>
  <c r="C156" i="11"/>
  <c r="D5" i="10"/>
  <c r="E5" i="10"/>
  <c r="F5" i="10"/>
  <c r="G5" i="10"/>
  <c r="H5" i="10"/>
  <c r="I5" i="10"/>
  <c r="D6" i="10"/>
  <c r="E6" i="10"/>
  <c r="F6" i="10"/>
  <c r="G6" i="10"/>
  <c r="H6" i="10"/>
  <c r="I6" i="10"/>
  <c r="D7" i="10"/>
  <c r="E7" i="10"/>
  <c r="F7" i="10"/>
  <c r="G7" i="10"/>
  <c r="H7" i="10"/>
  <c r="I7" i="10"/>
  <c r="D8" i="10"/>
  <c r="E8" i="10"/>
  <c r="F8" i="10"/>
  <c r="G8" i="10"/>
  <c r="H8" i="10"/>
  <c r="I8" i="10"/>
  <c r="D9" i="10"/>
  <c r="E9" i="10"/>
  <c r="F9" i="10"/>
  <c r="G9" i="10"/>
  <c r="H9" i="10"/>
  <c r="I9" i="10"/>
  <c r="D10" i="10"/>
  <c r="E10" i="10"/>
  <c r="F10" i="10"/>
  <c r="G10" i="10"/>
  <c r="H10" i="10"/>
  <c r="I10" i="10"/>
  <c r="D11" i="10"/>
  <c r="E11" i="10"/>
  <c r="F11" i="10"/>
  <c r="G11" i="10"/>
  <c r="H11" i="10"/>
  <c r="I11" i="10"/>
  <c r="D12" i="10"/>
  <c r="E12" i="10"/>
  <c r="F12" i="10"/>
  <c r="G12" i="10"/>
  <c r="H12" i="10"/>
  <c r="I12" i="10"/>
  <c r="D13" i="10"/>
  <c r="E13" i="10"/>
  <c r="F13" i="10"/>
  <c r="G13" i="10"/>
  <c r="H13" i="10"/>
  <c r="I13" i="10"/>
  <c r="D14" i="10"/>
  <c r="E14" i="10"/>
  <c r="F14" i="10"/>
  <c r="G14" i="10"/>
  <c r="H14" i="10"/>
  <c r="I14" i="10"/>
  <c r="C16" i="10"/>
  <c r="C17" i="10"/>
  <c r="C18" i="10"/>
  <c r="C19" i="10"/>
  <c r="C20" i="10"/>
  <c r="C21" i="10"/>
  <c r="C22" i="10"/>
  <c r="C23" i="10"/>
  <c r="C24" i="10"/>
  <c r="C25" i="10"/>
  <c r="C27" i="10"/>
  <c r="C28" i="10"/>
  <c r="C29" i="10"/>
  <c r="C30" i="10"/>
  <c r="C31" i="10"/>
  <c r="C32" i="10"/>
  <c r="C33" i="10"/>
  <c r="C34" i="10"/>
  <c r="C35" i="10"/>
  <c r="C36" i="10"/>
  <c r="C38" i="10"/>
  <c r="C39" i="10"/>
  <c r="C40" i="10"/>
  <c r="C41" i="10"/>
  <c r="C42" i="10"/>
  <c r="C43" i="10"/>
  <c r="C44" i="10"/>
  <c r="C45" i="10"/>
  <c r="C46" i="10"/>
  <c r="C47" i="10"/>
  <c r="C49" i="10"/>
  <c r="C50" i="10"/>
  <c r="C51" i="10"/>
  <c r="C52" i="10"/>
  <c r="C53" i="10"/>
  <c r="C54" i="10"/>
  <c r="C55" i="10"/>
  <c r="C56" i="10"/>
  <c r="C57" i="10"/>
  <c r="C58" i="10"/>
  <c r="C60" i="10"/>
  <c r="C61" i="10"/>
  <c r="C62" i="10"/>
  <c r="C63" i="10"/>
  <c r="C64" i="10"/>
  <c r="C65" i="10"/>
  <c r="C66" i="10"/>
  <c r="C67" i="10"/>
  <c r="C68" i="10"/>
  <c r="C69" i="10"/>
  <c r="C71" i="10"/>
  <c r="C72" i="10"/>
  <c r="C73" i="10"/>
  <c r="C74" i="10"/>
  <c r="C75" i="10"/>
  <c r="C76" i="10"/>
  <c r="C77" i="10"/>
  <c r="C78" i="10"/>
  <c r="C79" i="10"/>
  <c r="C80" i="10"/>
  <c r="C82" i="10"/>
  <c r="C83" i="10"/>
  <c r="C84" i="10"/>
  <c r="C85" i="10"/>
  <c r="C86" i="10"/>
  <c r="C87" i="10"/>
  <c r="C88" i="10"/>
  <c r="C89" i="10"/>
  <c r="C90" i="10"/>
  <c r="C91" i="10"/>
  <c r="C93" i="10"/>
  <c r="C94" i="10"/>
  <c r="C95" i="10"/>
  <c r="C96" i="10"/>
  <c r="C97" i="10"/>
  <c r="C98" i="10"/>
  <c r="C99" i="10"/>
  <c r="C100" i="10"/>
  <c r="C101" i="10"/>
  <c r="C102" i="10"/>
  <c r="C104" i="10"/>
  <c r="C105" i="10"/>
  <c r="C106" i="10"/>
  <c r="C107" i="10"/>
  <c r="C108" i="10"/>
  <c r="C109" i="10"/>
  <c r="C110" i="10"/>
  <c r="C111" i="10"/>
  <c r="C112" i="10"/>
  <c r="C113" i="10"/>
  <c r="C115" i="10"/>
  <c r="C116" i="10"/>
  <c r="C117" i="10"/>
  <c r="C118" i="10"/>
  <c r="C119" i="10"/>
  <c r="C120" i="10"/>
  <c r="C121" i="10"/>
  <c r="C122" i="10"/>
  <c r="C123" i="10"/>
  <c r="C124" i="10"/>
  <c r="C126" i="10"/>
  <c r="C127" i="10"/>
  <c r="C128" i="10"/>
  <c r="C129" i="10"/>
  <c r="C130" i="10"/>
  <c r="C131" i="10"/>
  <c r="C132" i="10"/>
  <c r="C133" i="10"/>
  <c r="C134" i="10"/>
  <c r="C135" i="10"/>
  <c r="C137" i="10"/>
  <c r="C138" i="10"/>
  <c r="C139" i="10"/>
  <c r="C140" i="10"/>
  <c r="C141" i="10"/>
  <c r="C142" i="10"/>
  <c r="C143" i="10"/>
  <c r="C144" i="10"/>
  <c r="C145" i="10"/>
  <c r="C146" i="10"/>
  <c r="C148" i="10"/>
  <c r="C149" i="10"/>
  <c r="C150" i="10"/>
  <c r="C151" i="10"/>
  <c r="C152" i="10"/>
  <c r="C153" i="10"/>
  <c r="C154" i="10"/>
  <c r="C155" i="10"/>
  <c r="C156" i="10"/>
  <c r="C157" i="10"/>
  <c r="C159" i="10"/>
  <c r="C160" i="10"/>
  <c r="C161" i="10"/>
  <c r="C162" i="10"/>
  <c r="C163" i="10"/>
  <c r="C164" i="10"/>
  <c r="C165" i="10"/>
  <c r="C166" i="10"/>
  <c r="C167" i="10"/>
  <c r="C168" i="10"/>
  <c r="C170" i="10"/>
  <c r="C171" i="10"/>
  <c r="C172" i="10"/>
  <c r="C173" i="10"/>
  <c r="C174" i="10"/>
  <c r="C175" i="10"/>
  <c r="C176" i="10"/>
  <c r="C177" i="10"/>
  <c r="C178" i="10"/>
  <c r="C179" i="10"/>
  <c r="C181" i="10"/>
  <c r="C182" i="10"/>
  <c r="C183" i="10"/>
  <c r="C184" i="10"/>
  <c r="C185" i="10"/>
  <c r="C186" i="10"/>
  <c r="C187" i="10"/>
  <c r="C188" i="10"/>
  <c r="C189" i="10"/>
  <c r="C190" i="10"/>
  <c r="D5" i="9"/>
  <c r="E5" i="9"/>
  <c r="F5" i="9"/>
  <c r="G5" i="9"/>
  <c r="H5" i="9"/>
  <c r="I5" i="9"/>
  <c r="D6" i="9"/>
  <c r="E6" i="9"/>
  <c r="F6" i="9"/>
  <c r="G6" i="9"/>
  <c r="H6" i="9"/>
  <c r="I6" i="9"/>
  <c r="D7" i="9"/>
  <c r="E7" i="9"/>
  <c r="F7" i="9"/>
  <c r="G7" i="9"/>
  <c r="H7" i="9"/>
  <c r="I7" i="9"/>
  <c r="D8" i="9"/>
  <c r="E8" i="9"/>
  <c r="F8" i="9"/>
  <c r="G8" i="9"/>
  <c r="H8" i="9"/>
  <c r="I8" i="9"/>
  <c r="D9" i="9"/>
  <c r="E9" i="9"/>
  <c r="F9" i="9"/>
  <c r="G9" i="9"/>
  <c r="H9" i="9"/>
  <c r="I9" i="9"/>
  <c r="D10" i="9"/>
  <c r="E10" i="9"/>
  <c r="F10" i="9"/>
  <c r="G10" i="9"/>
  <c r="H10" i="9"/>
  <c r="I10" i="9"/>
  <c r="D11" i="9"/>
  <c r="E11" i="9"/>
  <c r="F11" i="9"/>
  <c r="G11" i="9"/>
  <c r="H11" i="9"/>
  <c r="I11" i="9"/>
  <c r="D12" i="9"/>
  <c r="E12" i="9"/>
  <c r="F12" i="9"/>
  <c r="G12" i="9"/>
  <c r="H12" i="9"/>
  <c r="I12" i="9"/>
  <c r="C14" i="9"/>
  <c r="C15" i="9"/>
  <c r="C16" i="9"/>
  <c r="C17" i="9"/>
  <c r="C18" i="9"/>
  <c r="C19" i="9"/>
  <c r="C20" i="9"/>
  <c r="C21" i="9"/>
  <c r="C23" i="9"/>
  <c r="C24" i="9"/>
  <c r="C25" i="9"/>
  <c r="C26" i="9"/>
  <c r="C27" i="9"/>
  <c r="C28" i="9"/>
  <c r="C29" i="9"/>
  <c r="C30" i="9"/>
  <c r="C32" i="9"/>
  <c r="C33" i="9"/>
  <c r="C34" i="9"/>
  <c r="C35" i="9"/>
  <c r="C36" i="9"/>
  <c r="C37" i="9"/>
  <c r="C38" i="9"/>
  <c r="C39" i="9"/>
  <c r="C41" i="9"/>
  <c r="C42" i="9"/>
  <c r="C43" i="9"/>
  <c r="C44" i="9"/>
  <c r="C45" i="9"/>
  <c r="C46" i="9"/>
  <c r="C47" i="9"/>
  <c r="C48" i="9"/>
  <c r="C50" i="9"/>
  <c r="C51" i="9"/>
  <c r="C52" i="9"/>
  <c r="C53" i="9"/>
  <c r="C54" i="9"/>
  <c r="C55" i="9"/>
  <c r="C56" i="9"/>
  <c r="C57" i="9"/>
  <c r="C59" i="9"/>
  <c r="C60" i="9"/>
  <c r="C61" i="9"/>
  <c r="C62" i="9"/>
  <c r="C63" i="9"/>
  <c r="C64" i="9"/>
  <c r="C65" i="9"/>
  <c r="C66" i="9"/>
  <c r="C68" i="9"/>
  <c r="C69" i="9"/>
  <c r="C70" i="9"/>
  <c r="C71" i="9"/>
  <c r="C72" i="9"/>
  <c r="C73" i="9"/>
  <c r="C74" i="9"/>
  <c r="C75" i="9"/>
  <c r="C77" i="9"/>
  <c r="C78" i="9"/>
  <c r="C79" i="9"/>
  <c r="C80" i="9"/>
  <c r="C81" i="9"/>
  <c r="C82" i="9"/>
  <c r="C83" i="9"/>
  <c r="C84" i="9"/>
  <c r="C86" i="9"/>
  <c r="C87" i="9"/>
  <c r="C88" i="9"/>
  <c r="C89" i="9"/>
  <c r="C90" i="9"/>
  <c r="C91" i="9"/>
  <c r="C92" i="9"/>
  <c r="C93" i="9"/>
  <c r="C95" i="9"/>
  <c r="C96" i="9"/>
  <c r="C97" i="9"/>
  <c r="C98" i="9"/>
  <c r="C99" i="9"/>
  <c r="C100" i="9"/>
  <c r="C101" i="9"/>
  <c r="C102" i="9"/>
  <c r="C104" i="9"/>
  <c r="C105" i="9"/>
  <c r="C106" i="9"/>
  <c r="C107" i="9"/>
  <c r="C108" i="9"/>
  <c r="C109" i="9"/>
  <c r="C110" i="9"/>
  <c r="C111" i="9"/>
  <c r="C113" i="9"/>
  <c r="C114" i="9"/>
  <c r="C115" i="9"/>
  <c r="C116" i="9"/>
  <c r="C117" i="9"/>
  <c r="C118" i="9"/>
  <c r="C119" i="9"/>
  <c r="C120" i="9"/>
  <c r="C122" i="9"/>
  <c r="C123" i="9"/>
  <c r="C124" i="9"/>
  <c r="C125" i="9"/>
  <c r="C126" i="9"/>
  <c r="C127" i="9"/>
  <c r="C128" i="9"/>
  <c r="C129" i="9"/>
  <c r="C131" i="9"/>
  <c r="C132" i="9"/>
  <c r="C133" i="9"/>
  <c r="C134" i="9"/>
  <c r="C135" i="9"/>
  <c r="C136" i="9"/>
  <c r="C137" i="9"/>
  <c r="C138" i="9"/>
  <c r="C140" i="9"/>
  <c r="C142" i="9"/>
  <c r="C143" i="9"/>
  <c r="C144" i="9"/>
  <c r="C145" i="9"/>
  <c r="C146" i="9"/>
  <c r="C147" i="9"/>
  <c r="C148" i="9"/>
  <c r="C149" i="9"/>
  <c r="C10" i="9" l="1"/>
  <c r="C10" i="10"/>
  <c r="C6" i="11"/>
  <c r="C9" i="9"/>
  <c r="C7" i="10"/>
  <c r="C9" i="10"/>
  <c r="C5" i="11"/>
  <c r="C8" i="9"/>
  <c r="C8" i="10"/>
  <c r="C12" i="11"/>
  <c r="C11" i="11"/>
  <c r="C6" i="9"/>
  <c r="C14" i="10"/>
  <c r="C6" i="10"/>
  <c r="C10" i="11"/>
  <c r="C7" i="9"/>
  <c r="C5" i="9"/>
  <c r="C11" i="10"/>
  <c r="C13" i="10"/>
  <c r="C5" i="10"/>
  <c r="C9" i="11"/>
  <c r="C12" i="10"/>
  <c r="C8" i="11"/>
  <c r="C12" i="9"/>
  <c r="C11" i="9"/>
  <c r="C7" i="11"/>
  <c r="D25" i="14" l="1"/>
  <c r="G28" i="14" l="1"/>
  <c r="C28" i="14" l="1"/>
  <c r="Y28" i="14"/>
</calcChain>
</file>

<file path=xl/sharedStrings.xml><?xml version="1.0" encoding="utf-8"?>
<sst xmlns="http://schemas.openxmlformats.org/spreadsheetml/2006/main" count="1579" uniqueCount="201">
  <si>
    <t>Всего</t>
  </si>
  <si>
    <t>Промышлен-ность</t>
  </si>
  <si>
    <t>Строитель-ство</t>
  </si>
  <si>
    <t xml:space="preserve">Торговля </t>
  </si>
  <si>
    <t>Транспорт и связь</t>
  </si>
  <si>
    <t>Прочие услуги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</si>
  <si>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</si>
  <si>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</si>
  <si>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</si>
  <si>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</si>
  <si>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</si>
  <si>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</si>
  <si>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</si>
  <si>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</si>
  <si>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</si>
  <si>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</si>
  <si>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</si>
  <si>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</si>
  <si>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</si>
  <si>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</si>
  <si>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</si>
  <si>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млн. тенге</t>
  </si>
  <si>
    <t>Республика Казахстан</t>
  </si>
  <si>
    <t>I квартал 2008 года</t>
  </si>
  <si>
    <t>I полугодие 2008 года</t>
  </si>
  <si>
    <t>9 месяцев 2008 года</t>
  </si>
  <si>
    <t>I квартал 2009 года</t>
  </si>
  <si>
    <t>I полугодие 2009 года</t>
  </si>
  <si>
    <t>9 месяцев 2009 года</t>
  </si>
  <si>
    <t>I квартал 2010 года</t>
  </si>
  <si>
    <t>I полугодие 2010 года</t>
  </si>
  <si>
    <t>Сельское, лесное и рыбное хозяйство</t>
  </si>
  <si>
    <t>Чистые налоги на продукты и импорт</t>
  </si>
  <si>
    <t>9 месяцев 2010 года</t>
  </si>
  <si>
    <t>Операции с недвижимым имуществом</t>
  </si>
  <si>
    <t>Горнодобывающая промышленность и разработка карьеров</t>
  </si>
  <si>
    <t>Обрабатывающая промышленность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</si>
  <si>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</si>
  <si>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</si>
  <si>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Оптовая и розничная торговля; ремонт автомо-билей и мотоциклов</t>
  </si>
  <si>
    <t>Услуги по проживанию и питанию</t>
  </si>
  <si>
    <t>Финансовая и страховая деятельность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</si>
  <si>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</si>
  <si>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</si>
  <si>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 xml:space="preserve">Государственное управление и оборона; обязательное социальное обеспечение </t>
  </si>
  <si>
    <t>Образование</t>
  </si>
  <si>
    <t>Здравоохранение и социальные услуги</t>
  </si>
  <si>
    <t>Искусство, развлечения и отдых</t>
  </si>
  <si>
    <t>Предоставление прочих видов услуг</t>
  </si>
  <si>
    <t>I квартал 2016 года</t>
  </si>
  <si>
    <t>I полугодие 2016 года</t>
  </si>
  <si>
    <t>I квартал 2011 года</t>
  </si>
  <si>
    <t>I полугодие 2011 года</t>
  </si>
  <si>
    <t>9 месяцев 2011 года</t>
  </si>
  <si>
    <t>I квартал 2012 года</t>
  </si>
  <si>
    <t>I полугодие 2012 года</t>
  </si>
  <si>
    <t>9 месяцев 2012 года</t>
  </si>
  <si>
    <t>I квартал 2013 года</t>
  </si>
  <si>
    <t>I полугодие 2013 года</t>
  </si>
  <si>
    <t>9 месяцев 2013 года</t>
  </si>
  <si>
    <t>I квартал 2014 года</t>
  </si>
  <si>
    <t>I полугодие 2014 года</t>
  </si>
  <si>
    <t>9 месяцев 2014 года</t>
  </si>
  <si>
    <t>I квартал 2015 года</t>
  </si>
  <si>
    <t>I полугодие 2015 года</t>
  </si>
  <si>
    <t>9 месяцев 2015 года</t>
  </si>
  <si>
    <t>9 месяцев 2016 года</t>
  </si>
  <si>
    <t>I квартал 2017 года</t>
  </si>
  <si>
    <t>I полугодие 2017 года</t>
  </si>
  <si>
    <t>9 месяцев 2017 года</t>
  </si>
  <si>
    <t>I квартал 2018 года</t>
  </si>
  <si>
    <t>I полугодие 2018 года</t>
  </si>
  <si>
    <t>9 месяцев 2018 года</t>
  </si>
  <si>
    <t>I квартал 2019 года</t>
  </si>
  <si>
    <t>I полугодие 2019 года</t>
  </si>
  <si>
    <t>9 месяцев 2019 года</t>
  </si>
  <si>
    <t>I квартал 2020 года</t>
  </si>
  <si>
    <t>2018 год</t>
  </si>
  <si>
    <t>2019 год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</si>
  <si>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</si>
  <si>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</si>
  <si>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</si>
  <si>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</si>
  <si>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</si>
  <si>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</si>
  <si>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</si>
  <si>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</si>
  <si>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2008 год</t>
  </si>
  <si>
    <t>2009 год</t>
  </si>
  <si>
    <t>I полугодие 2020 года</t>
  </si>
  <si>
    <t>9 месяцев 2020 года</t>
  </si>
  <si>
    <t>2020 год</t>
  </si>
  <si>
    <t>Снабжение электроэнергией, газом, паром, горячей водой и  кондиционированным воздухом</t>
  </si>
  <si>
    <t>Водоснабжение; сбор, обработка и удаление отходов, деятельность по ликвидации загрязнений</t>
  </si>
  <si>
    <t>Предоставление услуг по проживанию и питанию</t>
  </si>
  <si>
    <t>Информация и связь</t>
  </si>
  <si>
    <t>Здравоохранение и социальное обслуживание населения</t>
  </si>
  <si>
    <t>I квартал 2021 года</t>
  </si>
  <si>
    <t>I полугодие 2021 года</t>
  </si>
  <si>
    <t>9 месяцев 2021 года</t>
  </si>
  <si>
    <t>I квартал 2022 года</t>
  </si>
  <si>
    <t>2021 год</t>
  </si>
  <si>
    <t>Жетісу</t>
  </si>
  <si>
    <t>Ұлытау</t>
  </si>
  <si>
    <t>г. Астана</t>
  </si>
  <si>
    <t>Абай</t>
  </si>
  <si>
    <t>I полугодие 2022 года</t>
  </si>
  <si>
    <t>9 месяцев 2022 года</t>
  </si>
  <si>
    <t>I полугодие 2022 года***</t>
  </si>
  <si>
    <t>Сельское хозяйство</t>
  </si>
  <si>
    <t>I квартал 2023 года</t>
  </si>
  <si>
    <t>2022 год</t>
  </si>
  <si>
    <t>I полугодие 2023 года</t>
  </si>
  <si>
    <t>Валовая добавленная стоимость</t>
  </si>
  <si>
    <t>Валовой региональный продукт</t>
  </si>
  <si>
    <t>Строительство</t>
  </si>
  <si>
    <t>Промышленность</t>
  </si>
  <si>
    <t>Транспорт и складирование</t>
  </si>
  <si>
    <t>9 месяцев 2023 года</t>
  </si>
  <si>
    <r>
      <t>г. Астана</t>
    </r>
    <r>
      <rPr>
        <b/>
        <vertAlign val="superscript"/>
        <sz val="8"/>
        <rFont val="Robot0"/>
        <charset val="204"/>
      </rPr>
      <t>2)</t>
    </r>
  </si>
  <si>
    <r>
      <t>Туркестанская</t>
    </r>
    <r>
      <rPr>
        <b/>
        <vertAlign val="superscript"/>
        <sz val="8"/>
        <color rgb="FF003366"/>
        <rFont val="Roboto"/>
        <charset val="204"/>
      </rPr>
      <t xml:space="preserve"> 2)</t>
    </r>
  </si>
  <si>
    <r>
      <t xml:space="preserve">г.Шымкент </t>
    </r>
    <r>
      <rPr>
        <b/>
        <vertAlign val="superscript"/>
        <sz val="8"/>
        <color rgb="FF003366"/>
        <rFont val="Roboto"/>
        <charset val="204"/>
      </rPr>
      <t>2)</t>
    </r>
  </si>
  <si>
    <r>
      <t xml:space="preserve">Туркестанская </t>
    </r>
    <r>
      <rPr>
        <b/>
        <vertAlign val="superscript"/>
        <sz val="8"/>
        <color rgb="FF003366"/>
        <rFont val="Roboto"/>
        <charset val="204"/>
      </rPr>
      <t>1)</t>
    </r>
  </si>
  <si>
    <r>
      <t xml:space="preserve">г. Шымкент </t>
    </r>
    <r>
      <rPr>
        <b/>
        <vertAlign val="superscript"/>
        <sz val="8"/>
        <color rgb="FF003366"/>
        <rFont val="Roboto"/>
        <charset val="204"/>
      </rPr>
      <t>1)</t>
    </r>
  </si>
  <si>
    <r>
      <t xml:space="preserve">2021 год </t>
    </r>
    <r>
      <rPr>
        <vertAlign val="superscript"/>
        <sz val="8"/>
        <rFont val="Roboto"/>
        <charset val="204"/>
      </rPr>
      <t>2)</t>
    </r>
  </si>
  <si>
    <t>I квартал 2024 года</t>
  </si>
  <si>
    <t>I полугодие 2024 года</t>
  </si>
  <si>
    <t>9 месяцев 2024 года</t>
  </si>
  <si>
    <t>I квартал 2025 года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</si>
  <si>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</si>
  <si>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</si>
  <si>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</si>
  <si>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</si>
  <si>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</si>
  <si>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</si>
  <si>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</si>
  <si>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</si>
  <si>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</si>
  <si>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</si>
  <si>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</si>
  <si>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</si>
  <si>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</si>
  <si>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</si>
  <si>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</si>
  <si>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</si>
  <si>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</si>
  <si>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</si>
  <si>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</si>
  <si>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</si>
  <si>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</si>
  <si>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</si>
  <si>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</si>
  <si>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</si>
  <si>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</si>
  <si>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</si>
  <si>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</si>
  <si>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</si>
  <si>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Расчетный</t>
  </si>
  <si>
    <t>Методика расчета валового регионального продукта в текущих и постоянных ценах</t>
  </si>
  <si>
    <t>https://taldau.stat.gov.kz/ru/NewIndex/GetIndex/2709379?keyword=</t>
  </si>
  <si>
    <t xml:space="preserve">Департамент национальных счетов </t>
  </si>
  <si>
    <t>+7 7172749537</t>
  </si>
  <si>
    <t>Валовая добавленная стоимость в счете поизводства</t>
  </si>
  <si>
    <t>млн.тенге</t>
  </si>
  <si>
    <t>с 1990 года</t>
  </si>
  <si>
    <t>ВДС</t>
  </si>
  <si>
    <t>Валовая  добавленная стоимость исчисляется на уровне отраслей как разность между выпуском товаров и услуг и промежуточным потреблением, включает потребленную в процессе производства стоимость основного капитала. Показатель рассчитывается в соответствии с методологией СНС 2008.</t>
  </si>
  <si>
    <t>КАТО коды</t>
  </si>
  <si>
    <t>111203</t>
  </si>
  <si>
    <t xml:space="preserve">код  КАТО </t>
  </si>
  <si>
    <t>Валовая добавленная стоимость по видам экономической деятельности</t>
  </si>
  <si>
    <t xml:space="preserve">код                 КАТО </t>
  </si>
  <si>
    <t xml:space="preserve"> код               КАТО</t>
  </si>
  <si>
    <t xml:space="preserve">код                   КАТО </t>
  </si>
  <si>
    <t>I полугодие 2025 года</t>
  </si>
  <si>
    <t>2023 год</t>
  </si>
  <si>
    <r>
      <t>2024 год</t>
    </r>
    <r>
      <rPr>
        <vertAlign val="superscript"/>
        <sz val="8"/>
        <rFont val="Roboto"/>
        <charset val="204"/>
      </rPr>
      <t>3)</t>
    </r>
  </si>
  <si>
    <t>ВВП методом производства</t>
  </si>
  <si>
    <t>Краткосрочный экономический индикатор</t>
  </si>
  <si>
    <t>Производительность труда в разрезе регионов по видам экономической деятельности</t>
  </si>
  <si>
    <t>Валовая добавленная стоимость (ВДС) – разница между выпуском товаров и услуг и промежуточным потреблением. Этот показатель включает потребленную в процессе производства стоимость основного капитала</t>
  </si>
  <si>
    <t>Статистические данные БНС и административные данные государственных органов</t>
  </si>
  <si>
    <r>
      <t>1990</t>
    </r>
    <r>
      <rPr>
        <vertAlign val="superscript"/>
        <sz val="8"/>
        <rFont val="Robot0"/>
        <charset val="204"/>
      </rPr>
      <t>1)</t>
    </r>
  </si>
  <si>
    <r>
      <t>1991</t>
    </r>
    <r>
      <rPr>
        <vertAlign val="superscript"/>
        <sz val="8"/>
        <rFont val="Robot0"/>
        <charset val="204"/>
      </rPr>
      <t>1)</t>
    </r>
  </si>
  <si>
    <r>
      <t>1992</t>
    </r>
    <r>
      <rPr>
        <vertAlign val="superscript"/>
        <sz val="8"/>
        <rFont val="Robot0"/>
        <charset val="204"/>
      </rPr>
      <t>1)</t>
    </r>
  </si>
  <si>
    <r>
      <t xml:space="preserve">КИУФП </t>
    </r>
    <r>
      <rPr>
        <b/>
        <vertAlign val="superscript"/>
        <sz val="8"/>
        <rFont val="Roboto"/>
        <charset val="204"/>
      </rPr>
      <t>2)</t>
    </r>
  </si>
  <si>
    <t>Оптовая и розничная торговля; ремонт автомобилей и мотоциклов</t>
  </si>
  <si>
    <r>
      <t xml:space="preserve">КИУФП </t>
    </r>
    <r>
      <rPr>
        <b/>
        <vertAlign val="superscript"/>
        <sz val="8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</si>
  <si>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Начиная с 1 полугодия 2018 года расчеты ВРП производились с учетом новых областей - Туркестанская область и город Шымкент.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</si>
  <si>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В связи с образованием новых административно-территориальных единиц был осуществлен пересчет Валового регионального продукта за 2021 год. </t>
    </r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</si>
  <si>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Уточненные данные.</t>
    </r>
  </si>
  <si>
    <r>
      <t>1)</t>
    </r>
    <r>
      <rPr>
        <i/>
        <sz val="8"/>
        <rFont val="Roboto"/>
        <charset val="204"/>
      </rPr>
      <t xml:space="preserve"> Косвенно-измеряемые услуги финансового посредничества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</si>
  <si>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 xml:space="preserve">08.06.2021г. в связи с изменением административно-территориального устройства Южно-Казахстанской области был проведен ретроспективный пересчет годовых данных Валового регионального продукта Туркестанской области и города Шымкент с 2011 по 2017 годы. </t>
    </r>
  </si>
  <si>
    <r>
      <t>1)</t>
    </r>
    <r>
      <rPr>
        <i/>
        <sz val="8"/>
        <rFont val="Roboto"/>
        <charset val="204"/>
      </rPr>
      <t xml:space="preserve"> Расчеты ВРП по кварталам начали прозводиться только с 2008 года</t>
    </r>
  </si>
  <si>
    <r>
      <t>2)</t>
    </r>
    <r>
      <rPr>
        <i/>
        <sz val="8"/>
        <rFont val="Roboto"/>
        <charset val="204"/>
      </rPr>
      <t xml:space="preserve"> Косвенно-измеряемые услуги финансового посредничества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</si>
  <si>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1990-1992 гг.- млн.рублей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</si>
  <si>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c 1990 по 1996 годы город Астана был в составе Акмолинской области</t>
    </r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</si>
  <si>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</si>
  <si>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9 месяцев 2025 года</t>
  </si>
  <si>
    <t xml:space="preserve">Сулейменова Ж.К.,
Кабылбекова А.Б.,
</t>
  </si>
  <si>
    <t xml:space="preserve">zh.suleimenova@aspire.gov.kz, a.kabylbekova@aspire.gov.kz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</si>
</sst>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,##0.0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#,##0&quot;р.&quot;;\-#,##0&quot;р.&quot;"/>
    <numFmt numFmtId="170" formatCode="#,##0.00&quot;р.&quot;;\-#,##0.00&quot;р.&quot;"/>
    <numFmt numFmtId="171" formatCode="_(* #,##0.00_);_(* \(#,##0.00\);_(* &quot;-&quot;??_);_(@_)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mmmm\ d\,\ yyyy"/>
  </numFmts>
  <fonts count="38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8"/>
      <name val="Robot0"/>
      <charset val="204"/>
    </font>
    <font>
      <sz val="8"/>
      <name val="Robot0"/>
      <charset val="204"/>
    </font>
    <font>
      <i/>
      <sz val="8"/>
      <name val="Robot0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color indexed="56"/>
      <name val="Roboto"/>
      <charset val="204"/>
    </font>
    <font>
      <sz val="10"/>
      <name val="Roboto"/>
      <charset val="204"/>
    </font>
    <font>
      <sz val="10"/>
      <name val="NTHarmonica"/>
      <charset val="204"/>
    </font>
    <font>
      <sz val="8"/>
      <name val="Academy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vertAlign val="superscript"/>
      <sz val="8"/>
      <name val="Roboto"/>
      <charset val="204"/>
    </font>
    <font>
      <b/>
      <vertAlign val="superscript"/>
      <sz val="8"/>
      <name val="Robot0"/>
      <charset val="204"/>
    </font>
    <font>
      <b/>
      <vertAlign val="superscript"/>
      <sz val="8"/>
      <color rgb="FF003366"/>
      <name val="Roboto"/>
      <charset val="204"/>
    </font>
    <font>
      <b/>
      <sz val="10"/>
      <name val="Roboto"/>
      <charset val="204"/>
    </font>
    <font>
      <b/>
      <sz val="9"/>
      <name val="Roboto"/>
      <charset val="204"/>
    </font>
    <font>
      <sz val="9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1"/>
      <color indexed="8"/>
      <name val="Calibri"/>
      <family val="2"/>
    </font>
    <font>
      <b/>
      <sz val="9"/>
      <name val="Robot0"/>
      <charset val="204"/>
    </font>
    <font>
      <vertAlign val="superscript"/>
      <sz val="8"/>
      <name val="Robot0"/>
      <charset val="204"/>
    </font>
    <font>
      <b/>
      <vertAlign val="superscript"/>
      <sz val="8"/>
      <name val="Roboto"/>
      <charset val="204"/>
    </font>
    <font>
      <sz val="10"/>
      <color theme="10"/>
      <name val="Roboto"/>
      <charset val="204"/>
    </font>
    <font>
      <u/>
      <sz val="10"/>
      <color theme="10"/>
      <name val="Roboto"/>
      <charset val="204"/>
    </font>
    <font>
      <b/>
      <i/>
      <sz val="8"/>
      <name val="Roboto"/>
      <charset val="204"/>
    </font>
    <font>
      <i/>
      <vertAlign val="superscript"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2" fillId="0" borderId="0"/>
    <xf numFmtId="164" fontId="3" fillId="0" borderId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3" fontId="3" fillId="0" borderId="0" applyFill="0" applyBorder="0" applyAlignment="0" applyProtection="0"/>
    <xf numFmtId="170" fontId="3" fillId="0" borderId="0" applyFill="0" applyBorder="0" applyAlignment="0" applyProtection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ill="0" applyBorder="0" applyAlignment="0" applyProtection="0"/>
    <xf numFmtId="176" fontId="3" fillId="0" borderId="0" applyFill="0" applyBorder="0" applyAlignment="0" applyProtection="0"/>
    <xf numFmtId="2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>
      <alignment wrapText="1"/>
    </xf>
    <xf numFmtId="0" fontId="13" fillId="0" borderId="0"/>
    <xf numFmtId="0" fontId="3" fillId="0" borderId="0" applyNumberFormat="0" applyFill="0" applyBorder="0" applyAlignment="0" applyProtection="0"/>
    <xf numFmtId="172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0" fontId="3" fillId="0" borderId="0" applyFill="0" applyBorder="0" applyAlignment="0" applyProtection="0"/>
    <xf numFmtId="0" fontId="17" fillId="0" borderId="0">
      <alignment horizontal="right" vertical="center"/>
    </xf>
    <xf numFmtId="0" fontId="3" fillId="0" borderId="1" applyNumberFormat="0" applyFill="0" applyAlignment="0" applyProtection="0"/>
    <xf numFmtId="167" fontId="2" fillId="0" borderId="0" applyFont="0" applyFill="0" applyBorder="0" applyAlignment="0" applyProtection="0"/>
    <xf numFmtId="0" fontId="1" fillId="0" borderId="0"/>
    <xf numFmtId="171" fontId="3" fillId="0" borderId="0" applyFont="0" applyFill="0" applyBorder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0" fillId="0" borderId="0"/>
  </cellStyleXfs>
  <cellXfs count="121">
    <xf numFmtId="0" fontId="0" fillId="0" borderId="0" xfId="0"/>
    <xf numFmtId="0" fontId="4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6" fillId="0" borderId="0" xfId="0" applyFont="1" applyFill="1" applyAlignment="1">
      <alignment horizontal="left" indent="2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wrapText="1"/>
    </xf>
    <xf numFmtId="164" fontId="8" fillId="0" borderId="0" xfId="0" applyNumberFormat="1" applyFont="1" applyFill="1"/>
    <xf numFmtId="0" fontId="9" fillId="0" borderId="0" xfId="0" applyFont="1" applyFill="1" applyAlignment="1">
      <alignment horizontal="left" indent="2"/>
    </xf>
    <xf numFmtId="0" fontId="9" fillId="0" borderId="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164" fontId="8" fillId="2" borderId="0" xfId="0" applyNumberFormat="1" applyFont="1" applyFill="1" applyBorder="1"/>
    <xf numFmtId="2" fontId="8" fillId="2" borderId="0" xfId="0" applyNumberFormat="1" applyFont="1" applyFill="1" applyBorder="1"/>
    <xf numFmtId="0" fontId="7" fillId="2" borderId="0" xfId="0" applyNumberFormat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right"/>
    </xf>
    <xf numFmtId="0" fontId="7" fillId="2" borderId="0" xfId="0" applyFont="1" applyFill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0" fontId="11" fillId="0" borderId="0" xfId="0" applyFont="1" applyFill="1"/>
    <xf numFmtId="164" fontId="8" fillId="0" borderId="0" xfId="0" applyNumberFormat="1" applyFont="1" applyFill="1" applyBorder="1"/>
    <xf numFmtId="0" fontId="9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NumberFormat="1" applyFont="1" applyFill="1" applyBorder="1" applyAlignment="1">
      <alignment horizontal="left" vertical="center" wrapText="1" indent="1"/>
    </xf>
    <xf numFmtId="0" fontId="7" fillId="0" borderId="0" xfId="0" applyFont="1" applyFill="1"/>
    <xf numFmtId="164" fontId="8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3" fillId="0" borderId="0" xfId="0" applyFont="1" applyFill="1"/>
    <xf numFmtId="0" fontId="7" fillId="0" borderId="0" xfId="0" applyFont="1" applyFill="1" applyAlignment="1">
      <alignment horizontal="center" vertical="top"/>
    </xf>
    <xf numFmtId="0" fontId="8" fillId="0" borderId="0" xfId="0" applyFont="1" applyFill="1" applyAlignment="1">
      <alignment vertical="top"/>
    </xf>
    <xf numFmtId="0" fontId="21" fillId="0" borderId="0" xfId="0" applyFont="1" applyFill="1" applyAlignment="1">
      <alignment horizontal="left" vertical="top"/>
    </xf>
    <xf numFmtId="0" fontId="11" fillId="0" borderId="0" xfId="0" applyFont="1"/>
    <xf numFmtId="0" fontId="11" fillId="0" borderId="0" xfId="0" applyFont="1" applyAlignment="1">
      <alignment horizontal="justify"/>
    </xf>
    <xf numFmtId="0" fontId="28" fillId="0" borderId="0" xfId="0" applyFont="1" applyAlignment="1"/>
    <xf numFmtId="0" fontId="11" fillId="0" borderId="0" xfId="0" applyFont="1" applyAlignment="1">
      <alignment vertical="top" wrapText="1"/>
    </xf>
    <xf numFmtId="0" fontId="29" fillId="0" borderId="0" xfId="0" applyFont="1" applyAlignment="1"/>
    <xf numFmtId="0" fontId="25" fillId="0" borderId="2" xfId="0" applyFont="1" applyBorder="1" applyAlignment="1">
      <alignment vertical="top"/>
    </xf>
    <xf numFmtId="0" fontId="25" fillId="0" borderId="2" xfId="0" applyFont="1" applyBorder="1" applyAlignment="1">
      <alignment horizontal="left" vertical="top"/>
    </xf>
    <xf numFmtId="0" fontId="25" fillId="0" borderId="2" xfId="0" applyFont="1" applyBorder="1" applyAlignment="1">
      <alignment horizontal="left" vertical="center" readingOrder="1"/>
    </xf>
    <xf numFmtId="0" fontId="8" fillId="0" borderId="2" xfId="0" applyFont="1" applyFill="1" applyBorder="1"/>
    <xf numFmtId="0" fontId="26" fillId="0" borderId="2" xfId="0" applyFont="1" applyBorder="1" applyAlignment="1">
      <alignment horizontal="left" vertical="top"/>
    </xf>
    <xf numFmtId="0" fontId="26" fillId="0" borderId="2" xfId="0" applyFont="1" applyBorder="1" applyAlignment="1">
      <alignment vertical="top"/>
    </xf>
    <xf numFmtId="0" fontId="26" fillId="0" borderId="2" xfId="0" applyFont="1" applyBorder="1" applyAlignment="1">
      <alignment vertical="top" wrapText="1"/>
    </xf>
    <xf numFmtId="0" fontId="26" fillId="0" borderId="2" xfId="0" applyFont="1" applyBorder="1" applyAlignment="1">
      <alignment horizontal="left" vertical="top" wrapText="1"/>
    </xf>
    <xf numFmtId="14" fontId="26" fillId="0" borderId="2" xfId="0" applyNumberFormat="1" applyFont="1" applyBorder="1" applyAlignment="1">
      <alignment horizontal="left" vertical="top"/>
    </xf>
    <xf numFmtId="49" fontId="26" fillId="0" borderId="2" xfId="31" applyNumberFormat="1" applyFont="1" applyFill="1" applyBorder="1" applyAlignment="1">
      <alignment vertical="top"/>
    </xf>
    <xf numFmtId="164" fontId="8" fillId="0" borderId="2" xfId="0" applyNumberFormat="1" applyFont="1" applyFill="1" applyBorder="1"/>
    <xf numFmtId="49" fontId="22" fillId="2" borderId="0" xfId="1" applyNumberFormat="1" applyFont="1" applyFill="1" applyAlignment="1">
      <alignment horizontal="left" vertical="top"/>
    </xf>
    <xf numFmtId="0" fontId="4" fillId="0" borderId="2" xfId="0" applyFont="1" applyFill="1" applyBorder="1"/>
    <xf numFmtId="164" fontId="5" fillId="0" borderId="2" xfId="0" applyNumberFormat="1" applyFont="1" applyFill="1" applyBorder="1"/>
    <xf numFmtId="0" fontId="4" fillId="0" borderId="2" xfId="0" applyFont="1" applyFill="1" applyBorder="1" applyAlignment="1">
      <alignment horizontal="left"/>
    </xf>
    <xf numFmtId="0" fontId="8" fillId="2" borderId="2" xfId="0" applyFont="1" applyFill="1" applyBorder="1"/>
    <xf numFmtId="0" fontId="7" fillId="0" borderId="2" xfId="0" applyFont="1" applyFill="1" applyBorder="1"/>
    <xf numFmtId="0" fontId="10" fillId="0" borderId="2" xfId="0" applyFont="1" applyFill="1" applyBorder="1"/>
    <xf numFmtId="0" fontId="8" fillId="0" borderId="2" xfId="0" applyNumberFormat="1" applyFont="1" applyFill="1" applyBorder="1" applyAlignment="1">
      <alignment horizontal="left" vertical="center" wrapText="1" indent="1"/>
    </xf>
    <xf numFmtId="0" fontId="8" fillId="0" borderId="2" xfId="0" applyFont="1" applyFill="1" applyBorder="1" applyAlignment="1">
      <alignment horizontal="left" indent="1"/>
    </xf>
    <xf numFmtId="164" fontId="11" fillId="0" borderId="2" xfId="0" applyNumberFormat="1" applyFont="1" applyFill="1" applyBorder="1"/>
    <xf numFmtId="0" fontId="7" fillId="0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10" fillId="2" borderId="2" xfId="0" applyFont="1" applyFill="1" applyBorder="1"/>
    <xf numFmtId="164" fontId="8" fillId="2" borderId="2" xfId="0" applyNumberFormat="1" applyFont="1" applyFill="1" applyBorder="1"/>
    <xf numFmtId="0" fontId="29" fillId="0" borderId="0" xfId="0" applyFont="1" applyAlignment="1">
      <alignment horizontal="right"/>
    </xf>
    <xf numFmtId="0" fontId="31" fillId="0" borderId="0" xfId="0" applyFont="1" applyFill="1" applyAlignment="1">
      <alignment horizontal="left" vertical="top"/>
    </xf>
    <xf numFmtId="0" fontId="22" fillId="0" borderId="0" xfId="0" applyFont="1" applyFill="1" applyAlignment="1">
      <alignment horizontal="left" vertical="top"/>
    </xf>
    <xf numFmtId="0" fontId="8" fillId="0" borderId="2" xfId="0" applyFont="1" applyFill="1" applyBorder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/>
    <xf numFmtId="0" fontId="26" fillId="0" borderId="2" xfId="0" applyFont="1" applyFill="1" applyBorder="1" applyAlignment="1">
      <alignment vertical="top" wrapText="1"/>
    </xf>
    <xf numFmtId="0" fontId="26" fillId="0" borderId="2" xfId="0" applyFont="1" applyFill="1" applyBorder="1" applyAlignment="1">
      <alignment vertical="top"/>
    </xf>
    <xf numFmtId="0" fontId="26" fillId="0" borderId="2" xfId="0" applyFont="1" applyFill="1" applyBorder="1" applyAlignment="1">
      <alignment horizontal="left" vertical="top" wrapText="1"/>
    </xf>
    <xf numFmtId="0" fontId="34" fillId="0" borderId="2" xfId="29" applyFont="1" applyBorder="1" applyAlignment="1" applyProtection="1">
      <alignment vertical="top" wrapText="1"/>
    </xf>
    <xf numFmtId="0" fontId="34" fillId="0" borderId="2" xfId="29" applyFont="1" applyBorder="1" applyAlignment="1" applyProtection="1">
      <alignment horizontal="left" vertical="top"/>
    </xf>
    <xf numFmtId="0" fontId="34" fillId="0" borderId="2" xfId="29" applyFont="1" applyBorder="1" applyAlignment="1" applyProtection="1">
      <alignment vertical="center"/>
    </xf>
    <xf numFmtId="0" fontId="35" fillId="0" borderId="2" xfId="29" applyFont="1" applyFill="1" applyBorder="1" applyAlignment="1" applyProtection="1">
      <alignment vertical="top" wrapText="1"/>
    </xf>
    <xf numFmtId="0" fontId="7" fillId="0" borderId="2" xfId="0" applyFont="1" applyFill="1" applyBorder="1" applyAlignment="1">
      <alignment horizontal="center"/>
    </xf>
    <xf numFmtId="0" fontId="24" fillId="0" borderId="0" xfId="0" applyFont="1" applyBorder="1" applyAlignment="1">
      <alignment horizontal="center" vertical="top"/>
    </xf>
    <xf numFmtId="0" fontId="7" fillId="2" borderId="2" xfId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21" fillId="0" borderId="2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37" fillId="2" borderId="0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7" fillId="0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9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25" fillId="0" borderId="6" xfId="0" applyFont="1" applyBorder="1" applyAlignment="1">
      <alignment horizontal="left" vertical="center" readingOrder="1"/>
    </xf>
    <xf numFmtId="0" fontId="25" fillId="0" borderId="7" xfId="0" applyFont="1" applyBorder="1" applyAlignment="1">
      <alignment horizontal="left" vertical="center" readingOrder="1"/>
    </xf>
    <xf numFmtId="0" fontId="25" fillId="0" borderId="8" xfId="0" applyFont="1" applyBorder="1" applyAlignment="1">
      <alignment horizontal="left" vertical="center" readingOrder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164" fontId="7" fillId="0" borderId="9" xfId="0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</cellXfs>
  <cellStyles count="34">
    <cellStyle name="Comma" xfId="2"/>
    <cellStyle name="Comma [0]_Book2" xfId="3"/>
    <cellStyle name="Comma_Book2" xfId="4"/>
    <cellStyle name="Comma0" xfId="5"/>
    <cellStyle name="Currency" xfId="6"/>
    <cellStyle name="Currency [0]_Book2" xfId="7"/>
    <cellStyle name="Currency_Book2" xfId="8"/>
    <cellStyle name="Currency0" xfId="9"/>
    <cellStyle name="Date" xfId="10"/>
    <cellStyle name="Fixed" xfId="11"/>
    <cellStyle name="Heading 1" xfId="12"/>
    <cellStyle name="Heading 2" xfId="13"/>
    <cellStyle name="Iau?iue_?ac?.oaa.90-92" xfId="14"/>
    <cellStyle name="Îáû÷íûé_93ãîä (2)" xfId="15"/>
    <cellStyle name="normal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4 3 2" xfId="22"/>
    <cellStyle name="Total" xfId="23"/>
    <cellStyle name="Гиперссылка" xfId="29" builtinId="8"/>
    <cellStyle name="Денежный 2" xfId="24"/>
    <cellStyle name="Обычный" xfId="0" builtinId="0"/>
    <cellStyle name="Обычный 2" xfId="1"/>
    <cellStyle name="Обычный 2 2" xfId="33"/>
    <cellStyle name="Обычный 2 3" xfId="31"/>
    <cellStyle name="Обычный 2 4" xfId="30"/>
    <cellStyle name="Обычный 3" xfId="25"/>
    <cellStyle name="Обычный 3 2" xfId="32"/>
    <cellStyle name="Тысячи_Sheet1" xfId="26"/>
    <cellStyle name="Финансовый 2" xfId="28"/>
    <cellStyle name="Финансовый 3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4439/file/ru/" TargetMode="External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api/iblock/element/5933/file/ru/" TargetMode="External"/><Relationship Id="rId4" Type="http://schemas.openxmlformats.org/officeDocument/2006/relationships/hyperlink" Target="https://stat.gov.kz/api/iblock/element/5941/file/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/>
  </sheetViews>
  <sheetFormatPr defaultRowHeight="12.75"/>
  <cols>
    <col min="1" max="1" width="40.5703125" style="41" customWidth="1"/>
    <col min="2" max="2" width="88.140625" style="41" customWidth="1"/>
    <col min="3" max="16384" width="9.140625" style="41"/>
  </cols>
  <sheetData>
    <row r="1" spans="1:2" ht="22.5" customHeight="1">
      <c r="A1" s="91"/>
      <c r="B1" s="91"/>
    </row>
    <row r="2" spans="1:2">
      <c r="A2" s="46" t="s">
        <v>129</v>
      </c>
      <c r="B2" s="50">
        <v>111203</v>
      </c>
    </row>
    <row r="3" spans="1:2">
      <c r="A3" s="46" t="s">
        <v>130</v>
      </c>
      <c r="B3" s="50" t="s">
        <v>162</v>
      </c>
    </row>
    <row r="4" spans="1:2">
      <c r="A4" s="46" t="s">
        <v>131</v>
      </c>
      <c r="B4" s="51" t="s">
        <v>163</v>
      </c>
    </row>
    <row r="5" spans="1:2">
      <c r="A5" s="47" t="s">
        <v>132</v>
      </c>
      <c r="B5" s="50" t="s">
        <v>165</v>
      </c>
    </row>
    <row r="6" spans="1:2">
      <c r="A6" s="47" t="s">
        <v>133</v>
      </c>
      <c r="B6" s="53" t="s">
        <v>164</v>
      </c>
    </row>
    <row r="7" spans="1:2" ht="41.25" customHeight="1">
      <c r="A7" s="46" t="s">
        <v>134</v>
      </c>
      <c r="B7" s="83" t="s">
        <v>180</v>
      </c>
    </row>
    <row r="8" spans="1:2">
      <c r="A8" s="46" t="s">
        <v>135</v>
      </c>
      <c r="B8" s="84" t="s">
        <v>157</v>
      </c>
    </row>
    <row r="9" spans="1:2" ht="51">
      <c r="A9" s="46" t="s">
        <v>136</v>
      </c>
      <c r="B9" s="83" t="s">
        <v>166</v>
      </c>
    </row>
    <row r="10" spans="1:2">
      <c r="A10" s="46" t="s">
        <v>137</v>
      </c>
      <c r="B10" s="83" t="s">
        <v>181</v>
      </c>
    </row>
    <row r="11" spans="1:2">
      <c r="A11" s="46" t="s">
        <v>138</v>
      </c>
      <c r="B11" s="85"/>
    </row>
    <row r="12" spans="1:2">
      <c r="A12" s="46" t="s">
        <v>139</v>
      </c>
      <c r="B12" s="86" t="s">
        <v>140</v>
      </c>
    </row>
    <row r="13" spans="1:2">
      <c r="A13" s="48" t="s">
        <v>141</v>
      </c>
      <c r="B13" s="87" t="s">
        <v>158</v>
      </c>
    </row>
    <row r="14" spans="1:2">
      <c r="A14" s="111" t="s">
        <v>142</v>
      </c>
      <c r="B14" s="88" t="s">
        <v>177</v>
      </c>
    </row>
    <row r="15" spans="1:2">
      <c r="A15" s="112"/>
      <c r="B15" s="88" t="s">
        <v>178</v>
      </c>
    </row>
    <row r="16" spans="1:2">
      <c r="A16" s="113"/>
      <c r="B16" s="88" t="s">
        <v>179</v>
      </c>
    </row>
    <row r="17" spans="1:2">
      <c r="A17" s="48" t="s">
        <v>143</v>
      </c>
      <c r="B17" s="87" t="s">
        <v>159</v>
      </c>
    </row>
    <row r="18" spans="1:2">
      <c r="A18" s="46" t="s">
        <v>144</v>
      </c>
      <c r="B18" s="54">
        <v>46051</v>
      </c>
    </row>
    <row r="19" spans="1:2">
      <c r="A19" s="46" t="s">
        <v>145</v>
      </c>
      <c r="B19" s="54">
        <v>46141</v>
      </c>
    </row>
    <row r="20" spans="1:2">
      <c r="A20" s="46" t="s">
        <v>146</v>
      </c>
      <c r="B20" s="51" t="s">
        <v>160</v>
      </c>
    </row>
    <row r="21" spans="1:2" ht="25.5" customHeight="1">
      <c r="A21" s="46" t="s">
        <v>147</v>
      </c>
      <c r="B21" s="52" t="s">
        <v>199</v>
      </c>
    </row>
    <row r="22" spans="1:2">
      <c r="A22" s="46" t="s">
        <v>148</v>
      </c>
      <c r="B22" s="55" t="s">
        <v>161</v>
      </c>
    </row>
    <row r="23" spans="1:2" ht="20.25" customHeight="1">
      <c r="A23" s="46" t="s">
        <v>149</v>
      </c>
      <c r="B23" s="89" t="s">
        <v>200</v>
      </c>
    </row>
  </sheetData>
  <mergeCells count="1">
    <mergeCell ref="A14:A16"/>
  </mergeCells>
  <hyperlinks>
    <hyperlink ref="B12" r:id="rId1"/>
    <hyperlink ref="B17" r:id="rId2"/>
    <hyperlink ref="B14" r:id="rId3" display="https://stat.gov.kz/api/iblock/element/4439/file/ru/"/>
    <hyperlink ref="B15" r:id="rId4" display="https://stat.gov.kz/api/iblock/element/5941/file/ru/"/>
    <hyperlink ref="B16" r:id="rId5" display="https://stat.gov.kz/api/iblock/element/5933/file/ru/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defaultRowHeight="12.75"/>
  <cols>
    <col min="2" max="2" width="112.42578125" customWidth="1"/>
  </cols>
  <sheetData>
    <row r="1" spans="1:2">
      <c r="A1" s="41"/>
      <c r="B1" s="41"/>
    </row>
    <row r="2" spans="1:2">
      <c r="A2" s="41"/>
      <c r="B2" s="42"/>
    </row>
    <row r="3" spans="1:2">
      <c r="A3" s="41"/>
      <c r="B3" s="41"/>
    </row>
    <row r="4" spans="1:2">
      <c r="A4" s="41"/>
      <c r="B4" s="41"/>
    </row>
    <row r="5" spans="1:2">
      <c r="A5" s="41"/>
      <c r="B5" s="41"/>
    </row>
    <row r="6" spans="1:2">
      <c r="A6" s="41"/>
      <c r="B6" s="43" t="s">
        <v>150</v>
      </c>
    </row>
    <row r="7" spans="1:2">
      <c r="A7" s="41"/>
      <c r="B7" s="43" t="s">
        <v>151</v>
      </c>
    </row>
    <row r="8" spans="1:2">
      <c r="A8" s="41"/>
      <c r="B8" s="43" t="s">
        <v>152</v>
      </c>
    </row>
    <row r="9" spans="1:2">
      <c r="A9" s="41"/>
      <c r="B9" s="43" t="s">
        <v>153</v>
      </c>
    </row>
    <row r="10" spans="1:2">
      <c r="A10" s="41"/>
      <c r="B10" s="43" t="s">
        <v>154</v>
      </c>
    </row>
    <row r="11" spans="1:2">
      <c r="A11" s="41"/>
      <c r="B11" s="43"/>
    </row>
    <row r="12" spans="1:2" ht="25.5">
      <c r="A12" s="41"/>
      <c r="B12" s="44" t="s">
        <v>155</v>
      </c>
    </row>
    <row r="13" spans="1:2">
      <c r="A13" s="41"/>
      <c r="B13" s="43"/>
    </row>
    <row r="14" spans="1:2">
      <c r="A14" s="41"/>
      <c r="B14" s="43"/>
    </row>
    <row r="15" spans="1:2">
      <c r="A15" s="41"/>
      <c r="B15" s="41"/>
    </row>
    <row r="16" spans="1:2">
      <c r="A16" s="41"/>
      <c r="B16" s="41"/>
    </row>
    <row r="17" spans="1:2">
      <c r="A17" s="41"/>
      <c r="B17" s="41"/>
    </row>
    <row r="18" spans="1:2">
      <c r="A18" s="45"/>
      <c r="B18" s="71" t="s">
        <v>156</v>
      </c>
    </row>
    <row r="19" spans="1:2">
      <c r="A19" s="41"/>
      <c r="B19" s="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3"/>
  <sheetViews>
    <sheetView workbookViewId="0"/>
  </sheetViews>
  <sheetFormatPr defaultRowHeight="11.25"/>
  <cols>
    <col min="1" max="1" width="8.7109375" style="93" customWidth="1"/>
    <col min="2" max="2" width="22.140625" style="2" customWidth="1"/>
    <col min="3" max="3" width="12.7109375" style="2" customWidth="1"/>
    <col min="4" max="4" width="12.85546875" style="2" customWidth="1"/>
    <col min="5" max="5" width="12.7109375" style="2" customWidth="1"/>
    <col min="6" max="6" width="12.28515625" style="2" customWidth="1"/>
    <col min="7" max="7" width="12.140625" style="2" customWidth="1"/>
    <col min="8" max="8" width="12.7109375" style="2" customWidth="1"/>
    <col min="9" max="9" width="12.85546875" style="2" customWidth="1"/>
    <col min="10" max="16384" width="9.140625" style="2"/>
  </cols>
  <sheetData>
    <row r="1" spans="1:9" ht="23.25" customHeight="1">
      <c r="A1" s="72" t="s">
        <v>168</v>
      </c>
      <c r="B1" s="73" t="s">
        <v>170</v>
      </c>
      <c r="C1" s="38"/>
      <c r="D1" s="38"/>
      <c r="E1" s="38"/>
      <c r="F1" s="38"/>
      <c r="G1" s="1"/>
      <c r="H1" s="1"/>
      <c r="I1" s="1"/>
    </row>
    <row r="2" spans="1:9">
      <c r="B2" s="3"/>
      <c r="C2" s="3"/>
      <c r="D2" s="3"/>
      <c r="E2" s="3"/>
      <c r="F2" s="3"/>
      <c r="G2" s="3"/>
      <c r="H2" s="3"/>
      <c r="I2" s="4" t="s">
        <v>21</v>
      </c>
    </row>
    <row r="3" spans="1:9" ht="33.75" customHeight="1">
      <c r="A3" s="75" t="s">
        <v>169</v>
      </c>
      <c r="B3" s="76"/>
      <c r="C3" s="76" t="s">
        <v>0</v>
      </c>
      <c r="D3" s="76" t="s">
        <v>109</v>
      </c>
      <c r="E3" s="76" t="s">
        <v>1</v>
      </c>
      <c r="F3" s="76" t="s">
        <v>2</v>
      </c>
      <c r="G3" s="76" t="s">
        <v>3</v>
      </c>
      <c r="H3" s="76" t="s">
        <v>4</v>
      </c>
      <c r="I3" s="76" t="s">
        <v>5</v>
      </c>
    </row>
    <row r="4" spans="1:9">
      <c r="A4" s="92">
        <v>0</v>
      </c>
      <c r="B4" s="58" t="s">
        <v>22</v>
      </c>
      <c r="C4" s="58"/>
      <c r="D4" s="58"/>
      <c r="E4" s="58"/>
      <c r="F4" s="58"/>
      <c r="G4" s="58"/>
      <c r="H4" s="58"/>
      <c r="I4" s="58"/>
    </row>
    <row r="5" spans="1:9">
      <c r="A5" s="92"/>
      <c r="B5" s="77" t="s">
        <v>182</v>
      </c>
      <c r="C5" s="59">
        <f t="shared" ref="C5:I11" si="0">C14+C23+C32+C41+C131+C59+C50+C68+C77+C86+C95+C113+C122+C104+C142</f>
        <v>46767.4</v>
      </c>
      <c r="D5" s="59">
        <f t="shared" si="0"/>
        <v>16286.3</v>
      </c>
      <c r="E5" s="59">
        <f t="shared" si="0"/>
        <v>9821.6</v>
      </c>
      <c r="F5" s="59">
        <f t="shared" si="0"/>
        <v>5761.9</v>
      </c>
      <c r="G5" s="59">
        <f t="shared" si="0"/>
        <v>3912.5</v>
      </c>
      <c r="H5" s="59">
        <f t="shared" si="0"/>
        <v>4490.2</v>
      </c>
      <c r="I5" s="59">
        <f t="shared" si="0"/>
        <v>6494.9</v>
      </c>
    </row>
    <row r="6" spans="1:9">
      <c r="A6" s="92"/>
      <c r="B6" s="77" t="s">
        <v>183</v>
      </c>
      <c r="C6" s="59">
        <f t="shared" si="0"/>
        <v>82408.5</v>
      </c>
      <c r="D6" s="59">
        <f t="shared" si="0"/>
        <v>25304.3</v>
      </c>
      <c r="E6" s="59">
        <f t="shared" si="0"/>
        <v>23323</v>
      </c>
      <c r="F6" s="59">
        <f t="shared" si="0"/>
        <v>7922.6</v>
      </c>
      <c r="G6" s="59">
        <f t="shared" si="0"/>
        <v>6972.5</v>
      </c>
      <c r="H6" s="59">
        <f t="shared" si="0"/>
        <v>6418.6</v>
      </c>
      <c r="I6" s="59">
        <f t="shared" si="0"/>
        <v>12467.5</v>
      </c>
    </row>
    <row r="7" spans="1:9">
      <c r="A7" s="92"/>
      <c r="B7" s="77" t="s">
        <v>184</v>
      </c>
      <c r="C7" s="59">
        <f t="shared" si="0"/>
        <v>1066651.7</v>
      </c>
      <c r="D7" s="59">
        <f t="shared" si="0"/>
        <v>281266.2</v>
      </c>
      <c r="E7" s="59">
        <f t="shared" si="0"/>
        <v>375704.2</v>
      </c>
      <c r="F7" s="59">
        <f t="shared" si="0"/>
        <v>105847.2</v>
      </c>
      <c r="G7" s="59">
        <f t="shared" si="0"/>
        <v>103165.1</v>
      </c>
      <c r="H7" s="59">
        <f t="shared" si="0"/>
        <v>90606.9</v>
      </c>
      <c r="I7" s="59">
        <f t="shared" si="0"/>
        <v>110062.1</v>
      </c>
    </row>
    <row r="8" spans="1:9">
      <c r="A8" s="92"/>
      <c r="B8" s="77">
        <v>1993</v>
      </c>
      <c r="C8" s="59">
        <f t="shared" si="0"/>
        <v>25081.8</v>
      </c>
      <c r="D8" s="59">
        <f t="shared" si="0"/>
        <v>4836.6000000000004</v>
      </c>
      <c r="E8" s="59">
        <f t="shared" si="0"/>
        <v>8443.2999999999993</v>
      </c>
      <c r="F8" s="59">
        <f t="shared" si="0"/>
        <v>2440</v>
      </c>
      <c r="G8" s="59">
        <f t="shared" si="0"/>
        <v>3051.1</v>
      </c>
      <c r="H8" s="59">
        <f t="shared" si="0"/>
        <v>2936.7</v>
      </c>
      <c r="I8" s="59">
        <f t="shared" si="0"/>
        <v>3374.1</v>
      </c>
    </row>
    <row r="9" spans="1:9">
      <c r="A9" s="92"/>
      <c r="B9" s="77">
        <v>1994</v>
      </c>
      <c r="C9" s="59">
        <f t="shared" si="0"/>
        <v>399354.7</v>
      </c>
      <c r="D9" s="59">
        <f t="shared" si="0"/>
        <v>63298.1</v>
      </c>
      <c r="E9" s="59">
        <f t="shared" si="0"/>
        <v>123277.6</v>
      </c>
      <c r="F9" s="59">
        <f t="shared" si="0"/>
        <v>40599.5</v>
      </c>
      <c r="G9" s="59">
        <f t="shared" si="0"/>
        <v>51396.1</v>
      </c>
      <c r="H9" s="59">
        <f t="shared" si="0"/>
        <v>47283</v>
      </c>
      <c r="I9" s="59">
        <f t="shared" si="0"/>
        <v>73500.399999999994</v>
      </c>
    </row>
    <row r="10" spans="1:9">
      <c r="A10" s="92"/>
      <c r="B10" s="77">
        <v>1995</v>
      </c>
      <c r="C10" s="59">
        <f t="shared" si="0"/>
        <v>926736.1</v>
      </c>
      <c r="D10" s="59">
        <f t="shared" si="0"/>
        <v>129701.3</v>
      </c>
      <c r="E10" s="59">
        <f t="shared" si="0"/>
        <v>297958.40000000002</v>
      </c>
      <c r="F10" s="59">
        <f t="shared" si="0"/>
        <v>53341.1</v>
      </c>
      <c r="G10" s="59">
        <f t="shared" si="0"/>
        <v>134367.4</v>
      </c>
      <c r="H10" s="59">
        <f t="shared" si="0"/>
        <v>89102.3</v>
      </c>
      <c r="I10" s="59">
        <f t="shared" si="0"/>
        <v>222265.60000000001</v>
      </c>
    </row>
    <row r="11" spans="1:9">
      <c r="A11" s="92"/>
      <c r="B11" s="77">
        <v>1996</v>
      </c>
      <c r="C11" s="59">
        <f t="shared" si="0"/>
        <v>1294800.8999999999</v>
      </c>
      <c r="D11" s="59">
        <f t="shared" si="0"/>
        <v>172089.8</v>
      </c>
      <c r="E11" s="59">
        <f t="shared" si="0"/>
        <v>299957.8</v>
      </c>
      <c r="F11" s="59">
        <f t="shared" si="0"/>
        <v>62301.3</v>
      </c>
      <c r="G11" s="59">
        <f t="shared" si="0"/>
        <v>244416.5</v>
      </c>
      <c r="H11" s="59">
        <f t="shared" si="0"/>
        <v>159704.1</v>
      </c>
      <c r="I11" s="59">
        <f t="shared" si="0"/>
        <v>356331.4</v>
      </c>
    </row>
    <row r="12" spans="1:9">
      <c r="A12" s="92"/>
      <c r="B12" s="77">
        <v>1997</v>
      </c>
      <c r="C12" s="59">
        <f t="shared" ref="C12:I12" si="1">C21+C30+C39+C48+C138+C66+C57+C75+C84+C93+C102+C120+C129+C111+C140+C149</f>
        <v>1537111</v>
      </c>
      <c r="D12" s="59">
        <f t="shared" si="1"/>
        <v>190737.5</v>
      </c>
      <c r="E12" s="59">
        <f t="shared" si="1"/>
        <v>357452.4</v>
      </c>
      <c r="F12" s="59">
        <f t="shared" si="1"/>
        <v>70722.8</v>
      </c>
      <c r="G12" s="59">
        <f t="shared" si="1"/>
        <v>261643.4</v>
      </c>
      <c r="H12" s="59">
        <f t="shared" si="1"/>
        <v>195578.6</v>
      </c>
      <c r="I12" s="59">
        <f t="shared" si="1"/>
        <v>460976.3</v>
      </c>
    </row>
    <row r="13" spans="1:9">
      <c r="A13" s="92">
        <v>11</v>
      </c>
      <c r="B13" s="58" t="s">
        <v>6</v>
      </c>
      <c r="C13" s="59"/>
      <c r="D13" s="59"/>
      <c r="E13" s="59"/>
      <c r="F13" s="59"/>
      <c r="G13" s="59"/>
      <c r="H13" s="59"/>
      <c r="I13" s="59"/>
    </row>
    <row r="14" spans="1:9">
      <c r="A14" s="92"/>
      <c r="B14" s="77" t="s">
        <v>182</v>
      </c>
      <c r="C14" s="59">
        <f t="shared" ref="C14:C21" si="2">D14+E14+F14+G14+H14+I14</f>
        <v>3003.3</v>
      </c>
      <c r="D14" s="59">
        <v>1698.7</v>
      </c>
      <c r="E14" s="59">
        <v>304</v>
      </c>
      <c r="F14" s="59">
        <v>258.60000000000002</v>
      </c>
      <c r="G14" s="59">
        <v>160.4</v>
      </c>
      <c r="H14" s="59">
        <v>314.60000000000002</v>
      </c>
      <c r="I14" s="59">
        <v>267</v>
      </c>
    </row>
    <row r="15" spans="1:9">
      <c r="A15" s="92"/>
      <c r="B15" s="77" t="s">
        <v>183</v>
      </c>
      <c r="C15" s="59">
        <f t="shared" si="2"/>
        <v>6424</v>
      </c>
      <c r="D15" s="59">
        <v>2473.3000000000002</v>
      </c>
      <c r="E15" s="59">
        <v>1977.5</v>
      </c>
      <c r="F15" s="59">
        <v>504.3</v>
      </c>
      <c r="G15" s="59">
        <v>439.1</v>
      </c>
      <c r="H15" s="59">
        <v>433.6</v>
      </c>
      <c r="I15" s="59">
        <v>596.20000000000005</v>
      </c>
    </row>
    <row r="16" spans="1:9">
      <c r="A16" s="92"/>
      <c r="B16" s="77" t="s">
        <v>184</v>
      </c>
      <c r="C16" s="59">
        <f t="shared" si="2"/>
        <v>63969.2</v>
      </c>
      <c r="D16" s="59">
        <v>19652.599999999999</v>
      </c>
      <c r="E16" s="59">
        <v>13569.2</v>
      </c>
      <c r="F16" s="59">
        <v>5612.7</v>
      </c>
      <c r="G16" s="59">
        <v>6086.2</v>
      </c>
      <c r="H16" s="59">
        <v>10487.3</v>
      </c>
      <c r="I16" s="59">
        <v>8561.2000000000007</v>
      </c>
    </row>
    <row r="17" spans="1:9">
      <c r="A17" s="92"/>
      <c r="B17" s="77">
        <v>1993</v>
      </c>
      <c r="C17" s="59">
        <f t="shared" si="2"/>
        <v>2341.4</v>
      </c>
      <c r="D17" s="59">
        <v>335.7</v>
      </c>
      <c r="E17" s="59">
        <v>649.79999999999995</v>
      </c>
      <c r="F17" s="59">
        <v>153.5</v>
      </c>
      <c r="G17" s="59">
        <v>195.1</v>
      </c>
      <c r="H17" s="59">
        <v>311.60000000000002</v>
      </c>
      <c r="I17" s="59">
        <v>695.7</v>
      </c>
    </row>
    <row r="18" spans="1:9">
      <c r="A18" s="92"/>
      <c r="B18" s="77">
        <v>1994</v>
      </c>
      <c r="C18" s="59">
        <f t="shared" si="2"/>
        <v>31842.6</v>
      </c>
      <c r="D18" s="59">
        <v>4950</v>
      </c>
      <c r="E18" s="59">
        <v>7578.7</v>
      </c>
      <c r="F18" s="59">
        <v>1805.2</v>
      </c>
      <c r="G18" s="59">
        <v>2825.4</v>
      </c>
      <c r="H18" s="59">
        <v>4423.1000000000004</v>
      </c>
      <c r="I18" s="59">
        <v>10260.200000000001</v>
      </c>
    </row>
    <row r="19" spans="1:9">
      <c r="A19" s="92"/>
      <c r="B19" s="77">
        <v>1995</v>
      </c>
      <c r="C19" s="59">
        <f t="shared" si="2"/>
        <v>56957.1</v>
      </c>
      <c r="D19" s="59">
        <v>12871.8</v>
      </c>
      <c r="E19" s="59">
        <v>13415.4</v>
      </c>
      <c r="F19" s="59">
        <v>1497.4</v>
      </c>
      <c r="G19" s="59">
        <v>6995.7</v>
      </c>
      <c r="H19" s="59">
        <v>6808.5</v>
      </c>
      <c r="I19" s="59">
        <v>15368.3</v>
      </c>
    </row>
    <row r="20" spans="1:9">
      <c r="A20" s="92"/>
      <c r="B20" s="77">
        <v>1996</v>
      </c>
      <c r="C20" s="59">
        <f t="shared" si="2"/>
        <v>67525.8</v>
      </c>
      <c r="D20" s="59">
        <v>13858.3</v>
      </c>
      <c r="E20" s="59">
        <v>13998</v>
      </c>
      <c r="F20" s="59">
        <v>3201.1</v>
      </c>
      <c r="G20" s="59">
        <v>5317.7</v>
      </c>
      <c r="H20" s="59">
        <v>7456.9</v>
      </c>
      <c r="I20" s="59">
        <v>23693.8</v>
      </c>
    </row>
    <row r="21" spans="1:9">
      <c r="A21" s="92"/>
      <c r="B21" s="77">
        <v>1997</v>
      </c>
      <c r="C21" s="59">
        <f t="shared" si="2"/>
        <v>53089</v>
      </c>
      <c r="D21" s="59">
        <v>9160.2999999999993</v>
      </c>
      <c r="E21" s="59">
        <v>9708.5</v>
      </c>
      <c r="F21" s="59">
        <v>261.8</v>
      </c>
      <c r="G21" s="59">
        <v>7477.1</v>
      </c>
      <c r="H21" s="59">
        <v>11480.2</v>
      </c>
      <c r="I21" s="59">
        <v>15001.1</v>
      </c>
    </row>
    <row r="22" spans="1:9">
      <c r="A22" s="92">
        <v>15</v>
      </c>
      <c r="B22" s="58" t="s">
        <v>7</v>
      </c>
      <c r="C22" s="59"/>
      <c r="D22" s="59"/>
      <c r="E22" s="59"/>
      <c r="F22" s="59"/>
      <c r="G22" s="59"/>
      <c r="H22" s="59"/>
      <c r="I22" s="59"/>
    </row>
    <row r="23" spans="1:9">
      <c r="A23" s="92"/>
      <c r="B23" s="77" t="s">
        <v>182</v>
      </c>
      <c r="C23" s="59">
        <f t="shared" ref="C23:C30" si="3">D23+E23+F23+G23+H23+I23</f>
        <v>2609.6</v>
      </c>
      <c r="D23" s="59">
        <v>940</v>
      </c>
      <c r="E23" s="59">
        <v>372.4</v>
      </c>
      <c r="F23" s="59">
        <v>357.7</v>
      </c>
      <c r="G23" s="59">
        <v>187.7</v>
      </c>
      <c r="H23" s="59">
        <v>379</v>
      </c>
      <c r="I23" s="59">
        <v>372.8</v>
      </c>
    </row>
    <row r="24" spans="1:9">
      <c r="A24" s="92"/>
      <c r="B24" s="77" t="s">
        <v>183</v>
      </c>
      <c r="C24" s="59">
        <f t="shared" si="3"/>
        <v>4456.8999999999996</v>
      </c>
      <c r="D24" s="59">
        <v>1443.3</v>
      </c>
      <c r="E24" s="59">
        <v>1311.7</v>
      </c>
      <c r="F24" s="59">
        <v>416.5</v>
      </c>
      <c r="G24" s="59">
        <v>174.3</v>
      </c>
      <c r="H24" s="59">
        <v>505.3</v>
      </c>
      <c r="I24" s="59">
        <v>605.79999999999995</v>
      </c>
    </row>
    <row r="25" spans="1:9">
      <c r="A25" s="92"/>
      <c r="B25" s="77" t="s">
        <v>184</v>
      </c>
      <c r="C25" s="59">
        <f t="shared" si="3"/>
        <v>48165.9</v>
      </c>
      <c r="D25" s="59">
        <v>14610.4</v>
      </c>
      <c r="E25" s="59">
        <v>16910.3</v>
      </c>
      <c r="F25" s="59">
        <v>5290.6</v>
      </c>
      <c r="G25" s="59">
        <v>2486.5</v>
      </c>
      <c r="H25" s="59">
        <v>4348.7</v>
      </c>
      <c r="I25" s="59">
        <v>4519.3999999999996</v>
      </c>
    </row>
    <row r="26" spans="1:9">
      <c r="A26" s="92"/>
      <c r="B26" s="77">
        <v>1993</v>
      </c>
      <c r="C26" s="59">
        <f t="shared" si="3"/>
        <v>1400.8</v>
      </c>
      <c r="D26" s="59">
        <v>206.5</v>
      </c>
      <c r="E26" s="59">
        <v>768.4</v>
      </c>
      <c r="F26" s="59">
        <v>107.2</v>
      </c>
      <c r="G26" s="59">
        <v>87.8</v>
      </c>
      <c r="H26" s="59">
        <v>155</v>
      </c>
      <c r="I26" s="59">
        <v>75.900000000000006</v>
      </c>
    </row>
    <row r="27" spans="1:9">
      <c r="A27" s="92"/>
      <c r="B27" s="77">
        <v>1994</v>
      </c>
      <c r="C27" s="59">
        <f t="shared" si="3"/>
        <v>21594</v>
      </c>
      <c r="D27" s="59">
        <v>2427.1999999999998</v>
      </c>
      <c r="E27" s="59">
        <v>10725.6</v>
      </c>
      <c r="F27" s="59">
        <v>1866.3</v>
      </c>
      <c r="G27" s="59">
        <v>2178.6</v>
      </c>
      <c r="H27" s="59">
        <v>2760.7</v>
      </c>
      <c r="I27" s="59">
        <v>1635.6</v>
      </c>
    </row>
    <row r="28" spans="1:9">
      <c r="A28" s="92"/>
      <c r="B28" s="77">
        <v>1995</v>
      </c>
      <c r="C28" s="59">
        <f t="shared" si="3"/>
        <v>47263.5</v>
      </c>
      <c r="D28" s="59">
        <v>4490</v>
      </c>
      <c r="E28" s="59">
        <v>17960.099999999999</v>
      </c>
      <c r="F28" s="59">
        <v>2835.8</v>
      </c>
      <c r="G28" s="59">
        <v>5860.7</v>
      </c>
      <c r="H28" s="59">
        <v>5435.3</v>
      </c>
      <c r="I28" s="59">
        <v>10681.6</v>
      </c>
    </row>
    <row r="29" spans="1:9">
      <c r="A29" s="92"/>
      <c r="B29" s="77">
        <v>1996</v>
      </c>
      <c r="C29" s="59">
        <f t="shared" si="3"/>
        <v>52880.1</v>
      </c>
      <c r="D29" s="59">
        <v>4393.5</v>
      </c>
      <c r="E29" s="59">
        <v>11156.3</v>
      </c>
      <c r="F29" s="59">
        <v>1445.8</v>
      </c>
      <c r="G29" s="59">
        <v>5735.6</v>
      </c>
      <c r="H29" s="59">
        <v>7671</v>
      </c>
      <c r="I29" s="59">
        <v>22477.9</v>
      </c>
    </row>
    <row r="30" spans="1:9">
      <c r="A30" s="92"/>
      <c r="B30" s="77">
        <v>1997</v>
      </c>
      <c r="C30" s="59">
        <f t="shared" si="3"/>
        <v>75724</v>
      </c>
      <c r="D30" s="59">
        <v>12443.6</v>
      </c>
      <c r="E30" s="59">
        <v>16818.2</v>
      </c>
      <c r="F30" s="59">
        <v>6833.1</v>
      </c>
      <c r="G30" s="59">
        <v>18374.8</v>
      </c>
      <c r="H30" s="59">
        <v>5449.6</v>
      </c>
      <c r="I30" s="59">
        <v>15804.7</v>
      </c>
    </row>
    <row r="31" spans="1:9">
      <c r="A31" s="92">
        <v>19</v>
      </c>
      <c r="B31" s="58" t="s">
        <v>8</v>
      </c>
      <c r="C31" s="59"/>
      <c r="D31" s="59"/>
      <c r="E31" s="59"/>
      <c r="F31" s="59"/>
      <c r="G31" s="59"/>
      <c r="H31" s="59"/>
      <c r="I31" s="59"/>
    </row>
    <row r="32" spans="1:9">
      <c r="A32" s="92"/>
      <c r="B32" s="77" t="s">
        <v>182</v>
      </c>
      <c r="C32" s="59">
        <f t="shared" ref="C32:C39" si="4">D32+E32+F32+G32+H32+I32</f>
        <v>3946.9</v>
      </c>
      <c r="D32" s="59">
        <v>1956</v>
      </c>
      <c r="E32" s="59">
        <v>230.2</v>
      </c>
      <c r="F32" s="59">
        <v>433.6</v>
      </c>
      <c r="G32" s="59">
        <v>348.1</v>
      </c>
      <c r="H32" s="59">
        <v>369.2</v>
      </c>
      <c r="I32" s="59">
        <v>609.79999999999995</v>
      </c>
    </row>
    <row r="33" spans="1:9">
      <c r="A33" s="92"/>
      <c r="B33" s="77" t="s">
        <v>183</v>
      </c>
      <c r="C33" s="59">
        <f t="shared" si="4"/>
        <v>6304.3</v>
      </c>
      <c r="D33" s="59">
        <v>2762.5</v>
      </c>
      <c r="E33" s="59">
        <v>1061.8</v>
      </c>
      <c r="F33" s="59">
        <v>653.1</v>
      </c>
      <c r="G33" s="59">
        <v>453.1</v>
      </c>
      <c r="H33" s="59">
        <v>509.8</v>
      </c>
      <c r="I33" s="59">
        <v>864</v>
      </c>
    </row>
    <row r="34" spans="1:9">
      <c r="A34" s="92"/>
      <c r="B34" s="77" t="s">
        <v>184</v>
      </c>
      <c r="C34" s="59">
        <f t="shared" si="4"/>
        <v>71054.600000000006</v>
      </c>
      <c r="D34" s="59">
        <v>31133.7</v>
      </c>
      <c r="E34" s="59">
        <v>13964.2</v>
      </c>
      <c r="F34" s="59">
        <v>6355.7</v>
      </c>
      <c r="G34" s="59">
        <v>6604.7</v>
      </c>
      <c r="H34" s="59">
        <v>5620.3</v>
      </c>
      <c r="I34" s="59">
        <v>7376</v>
      </c>
    </row>
    <row r="35" spans="1:9">
      <c r="A35" s="92"/>
      <c r="B35" s="77">
        <v>1993</v>
      </c>
      <c r="C35" s="59">
        <f t="shared" si="4"/>
        <v>1496.8</v>
      </c>
      <c r="D35" s="59">
        <v>443.6</v>
      </c>
      <c r="E35" s="59">
        <v>355.8</v>
      </c>
      <c r="F35" s="59">
        <v>127.8</v>
      </c>
      <c r="G35" s="59">
        <v>204.7</v>
      </c>
      <c r="H35" s="59">
        <v>200.4</v>
      </c>
      <c r="I35" s="59">
        <v>164.5</v>
      </c>
    </row>
    <row r="36" spans="1:9">
      <c r="A36" s="92"/>
      <c r="B36" s="77">
        <v>1994</v>
      </c>
      <c r="C36" s="59">
        <f t="shared" si="4"/>
        <v>21903.599999999999</v>
      </c>
      <c r="D36" s="59">
        <v>6763.6</v>
      </c>
      <c r="E36" s="59">
        <v>4446.6000000000004</v>
      </c>
      <c r="F36" s="59">
        <v>1631.2</v>
      </c>
      <c r="G36" s="59">
        <v>2880.2</v>
      </c>
      <c r="H36" s="59">
        <v>2369.6</v>
      </c>
      <c r="I36" s="59">
        <v>3812.4</v>
      </c>
    </row>
    <row r="37" spans="1:9">
      <c r="A37" s="92"/>
      <c r="B37" s="77">
        <v>1995</v>
      </c>
      <c r="C37" s="59">
        <f t="shared" si="4"/>
        <v>47263.5</v>
      </c>
      <c r="D37" s="59">
        <v>14690.6</v>
      </c>
      <c r="E37" s="59">
        <v>9152.4</v>
      </c>
      <c r="F37" s="59">
        <v>1620.9</v>
      </c>
      <c r="G37" s="59">
        <v>8376.7999999999993</v>
      </c>
      <c r="H37" s="59">
        <v>2666.2</v>
      </c>
      <c r="I37" s="59">
        <v>10756.6</v>
      </c>
    </row>
    <row r="38" spans="1:9">
      <c r="A38" s="92"/>
      <c r="B38" s="77">
        <v>1996</v>
      </c>
      <c r="C38" s="59">
        <f t="shared" si="4"/>
        <v>82431.8</v>
      </c>
      <c r="D38" s="59">
        <v>32531.5</v>
      </c>
      <c r="E38" s="59">
        <v>11538.9</v>
      </c>
      <c r="F38" s="59">
        <v>7166.2</v>
      </c>
      <c r="G38" s="59">
        <v>3777.9</v>
      </c>
      <c r="H38" s="59">
        <v>9496.2999999999993</v>
      </c>
      <c r="I38" s="59">
        <v>17921</v>
      </c>
    </row>
    <row r="39" spans="1:9">
      <c r="A39" s="92"/>
      <c r="B39" s="77">
        <v>1997</v>
      </c>
      <c r="C39" s="59">
        <f t="shared" si="4"/>
        <v>94504.9</v>
      </c>
      <c r="D39" s="59">
        <v>26892.6</v>
      </c>
      <c r="E39" s="59">
        <v>11982.5</v>
      </c>
      <c r="F39" s="59">
        <v>3179.7</v>
      </c>
      <c r="G39" s="59">
        <v>11949.7</v>
      </c>
      <c r="H39" s="59">
        <v>18621.7</v>
      </c>
      <c r="I39" s="59">
        <v>21878.7</v>
      </c>
    </row>
    <row r="40" spans="1:9">
      <c r="A40" s="92">
        <v>23</v>
      </c>
      <c r="B40" s="58" t="s">
        <v>9</v>
      </c>
      <c r="C40" s="59"/>
      <c r="D40" s="59"/>
      <c r="E40" s="59"/>
      <c r="F40" s="59"/>
      <c r="G40" s="59"/>
      <c r="H40" s="59"/>
      <c r="I40" s="59"/>
    </row>
    <row r="41" spans="1:9">
      <c r="A41" s="92"/>
      <c r="B41" s="77" t="s">
        <v>182</v>
      </c>
      <c r="C41" s="59">
        <f t="shared" ref="C41:C48" si="5">D41+E41+F41+G41+H41+I41</f>
        <v>1398.3</v>
      </c>
      <c r="D41" s="59">
        <v>270.8</v>
      </c>
      <c r="E41" s="59">
        <v>158.80000000000001</v>
      </c>
      <c r="F41" s="59">
        <v>461.6</v>
      </c>
      <c r="G41" s="59">
        <v>109.5</v>
      </c>
      <c r="H41" s="59">
        <v>267</v>
      </c>
      <c r="I41" s="59">
        <v>130.6</v>
      </c>
    </row>
    <row r="42" spans="1:9">
      <c r="A42" s="92"/>
      <c r="B42" s="77" t="s">
        <v>183</v>
      </c>
      <c r="C42" s="59">
        <f t="shared" si="5"/>
        <v>2303.6999999999998</v>
      </c>
      <c r="D42" s="59">
        <v>493.6</v>
      </c>
      <c r="E42" s="59">
        <v>431.4</v>
      </c>
      <c r="F42" s="59">
        <v>446.9</v>
      </c>
      <c r="G42" s="59">
        <v>148.5</v>
      </c>
      <c r="H42" s="59">
        <v>336</v>
      </c>
      <c r="I42" s="59">
        <v>447.3</v>
      </c>
    </row>
    <row r="43" spans="1:9">
      <c r="A43" s="92"/>
      <c r="B43" s="77" t="s">
        <v>184</v>
      </c>
      <c r="C43" s="59">
        <f t="shared" si="5"/>
        <v>33080.5</v>
      </c>
      <c r="D43" s="59">
        <v>3988.2</v>
      </c>
      <c r="E43" s="59">
        <v>13515.3</v>
      </c>
      <c r="F43" s="59">
        <v>8018.9</v>
      </c>
      <c r="G43" s="59">
        <v>2171.1</v>
      </c>
      <c r="H43" s="59">
        <v>2628.4</v>
      </c>
      <c r="I43" s="59">
        <v>2758.6</v>
      </c>
    </row>
    <row r="44" spans="1:9">
      <c r="A44" s="92"/>
      <c r="B44" s="77">
        <v>1993</v>
      </c>
      <c r="C44" s="59">
        <f t="shared" si="5"/>
        <v>606.20000000000005</v>
      </c>
      <c r="D44" s="59">
        <v>47.3</v>
      </c>
      <c r="E44" s="59">
        <v>261.7</v>
      </c>
      <c r="F44" s="59">
        <v>104.8</v>
      </c>
      <c r="G44" s="59">
        <v>43.4</v>
      </c>
      <c r="H44" s="59">
        <v>97.8</v>
      </c>
      <c r="I44" s="59">
        <v>51.2</v>
      </c>
    </row>
    <row r="45" spans="1:9">
      <c r="A45" s="92"/>
      <c r="B45" s="77">
        <v>1994</v>
      </c>
      <c r="C45" s="59">
        <f t="shared" si="5"/>
        <v>19584.099999999999</v>
      </c>
      <c r="D45" s="59">
        <v>942.7</v>
      </c>
      <c r="E45" s="59">
        <v>8382.9</v>
      </c>
      <c r="F45" s="59">
        <v>5378.7</v>
      </c>
      <c r="G45" s="59">
        <v>1830.4</v>
      </c>
      <c r="H45" s="59">
        <v>2087.6999999999998</v>
      </c>
      <c r="I45" s="59">
        <v>961.7</v>
      </c>
    </row>
    <row r="46" spans="1:9">
      <c r="A46" s="92"/>
      <c r="B46" s="77">
        <v>1995</v>
      </c>
      <c r="C46" s="59">
        <f t="shared" si="5"/>
        <v>56530.9</v>
      </c>
      <c r="D46" s="59">
        <v>2035.1</v>
      </c>
      <c r="E46" s="59">
        <v>23064.6</v>
      </c>
      <c r="F46" s="59">
        <v>12776</v>
      </c>
      <c r="G46" s="59">
        <v>8310</v>
      </c>
      <c r="H46" s="59">
        <v>4522.5</v>
      </c>
      <c r="I46" s="59">
        <v>5822.7</v>
      </c>
    </row>
    <row r="47" spans="1:9">
      <c r="A47" s="92"/>
      <c r="B47" s="77">
        <v>1996</v>
      </c>
      <c r="C47" s="59">
        <f t="shared" si="5"/>
        <v>85840.6</v>
      </c>
      <c r="D47" s="59">
        <v>3264.2</v>
      </c>
      <c r="E47" s="59">
        <v>34353.800000000003</v>
      </c>
      <c r="F47" s="59">
        <v>583.79999999999995</v>
      </c>
      <c r="G47" s="59">
        <v>19770.3</v>
      </c>
      <c r="H47" s="59">
        <v>4872.3</v>
      </c>
      <c r="I47" s="59">
        <v>22996.2</v>
      </c>
    </row>
    <row r="48" spans="1:9">
      <c r="A48" s="92"/>
      <c r="B48" s="77">
        <v>1997</v>
      </c>
      <c r="C48" s="59">
        <f t="shared" si="5"/>
        <v>108218.4</v>
      </c>
      <c r="D48" s="59">
        <v>3442.2</v>
      </c>
      <c r="E48" s="59">
        <v>51225.8</v>
      </c>
      <c r="F48" s="59">
        <v>22204.400000000001</v>
      </c>
      <c r="G48" s="59">
        <v>3527.4</v>
      </c>
      <c r="H48" s="59">
        <v>14266.1</v>
      </c>
      <c r="I48" s="59">
        <v>13552.5</v>
      </c>
    </row>
    <row r="49" spans="1:9">
      <c r="A49" s="92">
        <v>27</v>
      </c>
      <c r="B49" s="60" t="s">
        <v>12</v>
      </c>
      <c r="C49" s="59"/>
      <c r="D49" s="59"/>
      <c r="E49" s="59"/>
      <c r="F49" s="59"/>
      <c r="G49" s="59"/>
      <c r="H49" s="59"/>
      <c r="I49" s="59"/>
    </row>
    <row r="50" spans="1:9">
      <c r="A50" s="92"/>
      <c r="B50" s="77" t="s">
        <v>182</v>
      </c>
      <c r="C50" s="59">
        <f t="shared" ref="C50:C57" si="6">D50+E50+F50+G50+H50+I50</f>
        <v>2064.8000000000002</v>
      </c>
      <c r="D50" s="59">
        <v>995</v>
      </c>
      <c r="E50" s="59">
        <v>143</v>
      </c>
      <c r="F50" s="59">
        <v>408</v>
      </c>
      <c r="G50" s="59">
        <v>156.5</v>
      </c>
      <c r="H50" s="59">
        <v>158</v>
      </c>
      <c r="I50" s="59">
        <v>204.3</v>
      </c>
    </row>
    <row r="51" spans="1:9">
      <c r="A51" s="92"/>
      <c r="B51" s="77" t="s">
        <v>183</v>
      </c>
      <c r="C51" s="59">
        <f t="shared" si="6"/>
        <v>3412.4</v>
      </c>
      <c r="D51" s="59">
        <v>1560</v>
      </c>
      <c r="E51" s="59">
        <v>619.9</v>
      </c>
      <c r="F51" s="59">
        <v>434.6</v>
      </c>
      <c r="G51" s="59">
        <v>167.3</v>
      </c>
      <c r="H51" s="59">
        <v>271.10000000000002</v>
      </c>
      <c r="I51" s="59">
        <v>359.5</v>
      </c>
    </row>
    <row r="52" spans="1:9">
      <c r="A52" s="92"/>
      <c r="B52" s="77" t="s">
        <v>184</v>
      </c>
      <c r="C52" s="59">
        <f t="shared" si="6"/>
        <v>30553.4</v>
      </c>
      <c r="D52" s="59">
        <v>13444.4</v>
      </c>
      <c r="E52" s="59">
        <v>5663.7</v>
      </c>
      <c r="F52" s="59">
        <v>3701.3</v>
      </c>
      <c r="G52" s="59">
        <v>2375.6</v>
      </c>
      <c r="H52" s="59">
        <v>2176.6</v>
      </c>
      <c r="I52" s="59">
        <v>3191.8</v>
      </c>
    </row>
    <row r="53" spans="1:9">
      <c r="A53" s="92"/>
      <c r="B53" s="77">
        <v>1993</v>
      </c>
      <c r="C53" s="59">
        <f t="shared" si="6"/>
        <v>891.6</v>
      </c>
      <c r="D53" s="59">
        <v>248.3</v>
      </c>
      <c r="E53" s="59">
        <v>229.5</v>
      </c>
      <c r="F53" s="59">
        <v>70.8</v>
      </c>
      <c r="G53" s="59">
        <v>114.4</v>
      </c>
      <c r="H53" s="59">
        <v>94.5</v>
      </c>
      <c r="I53" s="59">
        <v>134.1</v>
      </c>
    </row>
    <row r="54" spans="1:9">
      <c r="A54" s="92"/>
      <c r="B54" s="77">
        <v>1994</v>
      </c>
      <c r="C54" s="59">
        <f t="shared" si="6"/>
        <v>12450</v>
      </c>
      <c r="D54" s="59">
        <v>2827.2</v>
      </c>
      <c r="E54" s="59">
        <v>3093.4</v>
      </c>
      <c r="F54" s="59">
        <v>1177.7</v>
      </c>
      <c r="G54" s="59">
        <v>1554.9</v>
      </c>
      <c r="H54" s="59">
        <v>1233.2</v>
      </c>
      <c r="I54" s="59">
        <v>2563.6</v>
      </c>
    </row>
    <row r="55" spans="1:9">
      <c r="A55" s="92"/>
      <c r="B55" s="77">
        <v>1995</v>
      </c>
      <c r="C55" s="59">
        <f t="shared" si="6"/>
        <v>25021.8</v>
      </c>
      <c r="D55" s="59">
        <v>4028.5</v>
      </c>
      <c r="E55" s="59">
        <v>5179.5</v>
      </c>
      <c r="F55" s="59">
        <v>1451.3</v>
      </c>
      <c r="G55" s="59">
        <v>4053.5</v>
      </c>
      <c r="H55" s="59">
        <v>2176.9</v>
      </c>
      <c r="I55" s="59">
        <v>8132.1</v>
      </c>
    </row>
    <row r="56" spans="1:9">
      <c r="A56" s="92"/>
      <c r="B56" s="77">
        <v>1996</v>
      </c>
      <c r="C56" s="59">
        <f t="shared" si="6"/>
        <v>30770.7</v>
      </c>
      <c r="D56" s="59">
        <v>2960.2</v>
      </c>
      <c r="E56" s="59">
        <v>6278.6</v>
      </c>
      <c r="F56" s="59">
        <v>5297.2</v>
      </c>
      <c r="G56" s="59">
        <v>2182.1999999999998</v>
      </c>
      <c r="H56" s="59">
        <v>3269.7</v>
      </c>
      <c r="I56" s="59">
        <v>10782.8</v>
      </c>
    </row>
    <row r="57" spans="1:9">
      <c r="A57" s="92"/>
      <c r="B57" s="77">
        <v>1997</v>
      </c>
      <c r="C57" s="59">
        <f t="shared" si="6"/>
        <v>53016.5</v>
      </c>
      <c r="D57" s="59">
        <v>13225.2</v>
      </c>
      <c r="E57" s="59">
        <v>5999.6</v>
      </c>
      <c r="F57" s="59">
        <v>2104.5</v>
      </c>
      <c r="G57" s="59">
        <v>12651.8</v>
      </c>
      <c r="H57" s="59">
        <v>5282.3</v>
      </c>
      <c r="I57" s="59">
        <v>13753.1</v>
      </c>
    </row>
    <row r="58" spans="1:9">
      <c r="A58" s="92">
        <v>31</v>
      </c>
      <c r="B58" s="60" t="s">
        <v>11</v>
      </c>
      <c r="C58" s="59"/>
      <c r="D58" s="59"/>
      <c r="E58" s="59"/>
      <c r="F58" s="59"/>
      <c r="G58" s="59"/>
      <c r="H58" s="59"/>
      <c r="I58" s="59"/>
    </row>
    <row r="59" spans="1:9">
      <c r="A59" s="92"/>
      <c r="B59" s="77" t="s">
        <v>182</v>
      </c>
      <c r="C59" s="59">
        <f t="shared" ref="C59:C66" si="7">D59+E59+F59+G59+H59+I59</f>
        <v>2774.5</v>
      </c>
      <c r="D59" s="59">
        <v>818.4</v>
      </c>
      <c r="E59" s="59">
        <v>728.2</v>
      </c>
      <c r="F59" s="59">
        <v>269.60000000000002</v>
      </c>
      <c r="G59" s="59">
        <v>199.5</v>
      </c>
      <c r="H59" s="59">
        <v>266.39999999999998</v>
      </c>
      <c r="I59" s="59">
        <v>492.4</v>
      </c>
    </row>
    <row r="60" spans="1:9">
      <c r="A60" s="92"/>
      <c r="B60" s="77" t="s">
        <v>183</v>
      </c>
      <c r="C60" s="59">
        <f t="shared" si="7"/>
        <v>3812</v>
      </c>
      <c r="D60" s="59">
        <v>974.4</v>
      </c>
      <c r="E60" s="59">
        <v>1200.7</v>
      </c>
      <c r="F60" s="59">
        <v>277.2</v>
      </c>
      <c r="G60" s="59">
        <v>529.70000000000005</v>
      </c>
      <c r="H60" s="59">
        <v>361.8</v>
      </c>
      <c r="I60" s="59">
        <v>468.2</v>
      </c>
    </row>
    <row r="61" spans="1:9">
      <c r="A61" s="92"/>
      <c r="B61" s="77" t="s">
        <v>184</v>
      </c>
      <c r="C61" s="59">
        <f t="shared" si="7"/>
        <v>56805</v>
      </c>
      <c r="D61" s="59">
        <v>16837.3</v>
      </c>
      <c r="E61" s="59">
        <v>14294.8</v>
      </c>
      <c r="F61" s="59">
        <v>3290.4</v>
      </c>
      <c r="G61" s="59">
        <v>7929.8</v>
      </c>
      <c r="H61" s="59">
        <v>5251</v>
      </c>
      <c r="I61" s="59">
        <v>9201.7000000000007</v>
      </c>
    </row>
    <row r="62" spans="1:9">
      <c r="A62" s="92"/>
      <c r="B62" s="77">
        <v>1993</v>
      </c>
      <c r="C62" s="59">
        <f t="shared" si="7"/>
        <v>880</v>
      </c>
      <c r="D62" s="59">
        <v>214.9</v>
      </c>
      <c r="E62" s="59">
        <v>319.89999999999998</v>
      </c>
      <c r="F62" s="59">
        <v>65.7</v>
      </c>
      <c r="G62" s="59">
        <v>106.6</v>
      </c>
      <c r="H62" s="59">
        <v>148.4</v>
      </c>
      <c r="I62" s="59">
        <v>24.5</v>
      </c>
    </row>
    <row r="63" spans="1:9">
      <c r="A63" s="92"/>
      <c r="B63" s="77">
        <v>1994</v>
      </c>
      <c r="C63" s="59">
        <f t="shared" si="7"/>
        <v>10790.6</v>
      </c>
      <c r="D63" s="59">
        <v>1786.3</v>
      </c>
      <c r="E63" s="59">
        <v>2520.1999999999998</v>
      </c>
      <c r="F63" s="59">
        <v>972.6</v>
      </c>
      <c r="G63" s="59">
        <v>1796.9</v>
      </c>
      <c r="H63" s="59">
        <v>2566</v>
      </c>
      <c r="I63" s="59">
        <v>1148.5999999999999</v>
      </c>
    </row>
    <row r="64" spans="1:9">
      <c r="A64" s="92"/>
      <c r="B64" s="77">
        <v>1995</v>
      </c>
      <c r="C64" s="59">
        <f t="shared" si="7"/>
        <v>20388.400000000001</v>
      </c>
      <c r="D64" s="59">
        <v>3017.5</v>
      </c>
      <c r="E64" s="59">
        <v>6279.6</v>
      </c>
      <c r="F64" s="59">
        <v>713.6</v>
      </c>
      <c r="G64" s="59">
        <v>3527.2</v>
      </c>
      <c r="H64" s="59">
        <v>3364.1</v>
      </c>
      <c r="I64" s="59">
        <v>3486.4</v>
      </c>
    </row>
    <row r="65" spans="1:9">
      <c r="A65" s="92"/>
      <c r="B65" s="77">
        <v>1996</v>
      </c>
      <c r="C65" s="59">
        <f t="shared" si="7"/>
        <v>44411.9</v>
      </c>
      <c r="D65" s="59">
        <v>7213.4</v>
      </c>
      <c r="E65" s="59">
        <v>8424</v>
      </c>
      <c r="F65" s="59">
        <v>4933.6000000000004</v>
      </c>
      <c r="G65" s="59">
        <v>3554.6</v>
      </c>
      <c r="H65" s="59">
        <v>5361.7</v>
      </c>
      <c r="I65" s="59">
        <v>14924.6</v>
      </c>
    </row>
    <row r="66" spans="1:9">
      <c r="A66" s="92"/>
      <c r="B66" s="77">
        <v>1997</v>
      </c>
      <c r="C66" s="59">
        <f t="shared" si="7"/>
        <v>44110</v>
      </c>
      <c r="D66" s="59">
        <v>11882</v>
      </c>
      <c r="E66" s="59">
        <v>7258.1</v>
      </c>
      <c r="F66" s="59">
        <v>57.9</v>
      </c>
      <c r="G66" s="59">
        <v>6653.8</v>
      </c>
      <c r="H66" s="59">
        <v>6473.8</v>
      </c>
      <c r="I66" s="59">
        <v>11784.4</v>
      </c>
    </row>
    <row r="67" spans="1:9">
      <c r="A67" s="92">
        <v>35</v>
      </c>
      <c r="B67" s="60" t="s">
        <v>13</v>
      </c>
      <c r="C67" s="59"/>
      <c r="D67" s="59"/>
      <c r="E67" s="59"/>
      <c r="F67" s="59"/>
      <c r="G67" s="59"/>
      <c r="H67" s="59"/>
      <c r="I67" s="59"/>
    </row>
    <row r="68" spans="1:9">
      <c r="A68" s="92"/>
      <c r="B68" s="77" t="s">
        <v>182</v>
      </c>
      <c r="C68" s="59">
        <f t="shared" ref="C68:C75" si="8">D68+E68+F68+G68+H68+I68</f>
        <v>4996.7</v>
      </c>
      <c r="D68" s="59">
        <v>645</v>
      </c>
      <c r="E68" s="59">
        <v>1905.4</v>
      </c>
      <c r="F68" s="59">
        <v>571.4</v>
      </c>
      <c r="G68" s="59">
        <v>496.7</v>
      </c>
      <c r="H68" s="59">
        <v>449.3</v>
      </c>
      <c r="I68" s="59">
        <v>928.9</v>
      </c>
    </row>
    <row r="69" spans="1:9">
      <c r="A69" s="92"/>
      <c r="B69" s="77" t="s">
        <v>183</v>
      </c>
      <c r="C69" s="59">
        <f t="shared" si="8"/>
        <v>9140.7000000000007</v>
      </c>
      <c r="D69" s="59">
        <v>1183.5</v>
      </c>
      <c r="E69" s="59">
        <v>4077.7</v>
      </c>
      <c r="F69" s="59">
        <v>860.8</v>
      </c>
      <c r="G69" s="59">
        <v>641.29999999999995</v>
      </c>
      <c r="H69" s="59">
        <v>578.1</v>
      </c>
      <c r="I69" s="59">
        <v>1799.3</v>
      </c>
    </row>
    <row r="70" spans="1:9">
      <c r="A70" s="92"/>
      <c r="B70" s="77" t="s">
        <v>184</v>
      </c>
      <c r="C70" s="59">
        <f t="shared" si="8"/>
        <v>150621.29999999999</v>
      </c>
      <c r="D70" s="59">
        <v>18263.099999999999</v>
      </c>
      <c r="E70" s="59">
        <v>88498.2</v>
      </c>
      <c r="F70" s="59">
        <v>17141.7</v>
      </c>
      <c r="G70" s="59">
        <v>9416.2999999999993</v>
      </c>
      <c r="H70" s="59">
        <v>8630.2000000000007</v>
      </c>
      <c r="I70" s="59">
        <v>8671.7999999999993</v>
      </c>
    </row>
    <row r="71" spans="1:9">
      <c r="A71" s="92"/>
      <c r="B71" s="77">
        <v>1993</v>
      </c>
      <c r="C71" s="59">
        <f t="shared" si="8"/>
        <v>3199.5</v>
      </c>
      <c r="D71" s="59">
        <v>341</v>
      </c>
      <c r="E71" s="59">
        <v>1708.1</v>
      </c>
      <c r="F71" s="59">
        <v>422.7</v>
      </c>
      <c r="G71" s="59">
        <v>342</v>
      </c>
      <c r="H71" s="59">
        <v>219.7</v>
      </c>
      <c r="I71" s="59">
        <v>166</v>
      </c>
    </row>
    <row r="72" spans="1:9">
      <c r="A72" s="92"/>
      <c r="B72" s="77">
        <v>1994</v>
      </c>
      <c r="C72" s="59">
        <f t="shared" si="8"/>
        <v>56910.3</v>
      </c>
      <c r="D72" s="59">
        <v>4668.2</v>
      </c>
      <c r="E72" s="59">
        <v>25043.7</v>
      </c>
      <c r="F72" s="59">
        <v>7556.6</v>
      </c>
      <c r="G72" s="59">
        <v>8148.9</v>
      </c>
      <c r="H72" s="59">
        <v>4062.2</v>
      </c>
      <c r="I72" s="59">
        <v>7430.7</v>
      </c>
    </row>
    <row r="73" spans="1:9">
      <c r="A73" s="92"/>
      <c r="B73" s="77">
        <v>1995</v>
      </c>
      <c r="C73" s="59">
        <f t="shared" si="8"/>
        <v>151058.1</v>
      </c>
      <c r="D73" s="59">
        <v>11258</v>
      </c>
      <c r="E73" s="59">
        <v>67758.3</v>
      </c>
      <c r="F73" s="59">
        <v>9021.7999999999993</v>
      </c>
      <c r="G73" s="59">
        <v>20945.2</v>
      </c>
      <c r="H73" s="59">
        <v>8102.5</v>
      </c>
      <c r="I73" s="59">
        <v>33972.300000000003</v>
      </c>
    </row>
    <row r="74" spans="1:9">
      <c r="A74" s="92"/>
      <c r="B74" s="77">
        <v>1996</v>
      </c>
      <c r="C74" s="59">
        <f t="shared" si="8"/>
        <v>141765.20000000001</v>
      </c>
      <c r="D74" s="59">
        <v>12573.9</v>
      </c>
      <c r="E74" s="59">
        <v>55444.2</v>
      </c>
      <c r="F74" s="59">
        <v>1302.5</v>
      </c>
      <c r="G74" s="59">
        <v>27922.2</v>
      </c>
      <c r="H74" s="59">
        <v>9190.2000000000007</v>
      </c>
      <c r="I74" s="59">
        <v>35332.199999999997</v>
      </c>
    </row>
    <row r="75" spans="1:9">
      <c r="A75" s="92"/>
      <c r="B75" s="77">
        <v>1997</v>
      </c>
      <c r="C75" s="59">
        <f t="shared" si="8"/>
        <v>176053.6</v>
      </c>
      <c r="D75" s="59">
        <v>7184.1</v>
      </c>
      <c r="E75" s="59">
        <v>65026.7</v>
      </c>
      <c r="F75" s="59">
        <v>2298.8000000000002</v>
      </c>
      <c r="G75" s="59">
        <v>40959.800000000003</v>
      </c>
      <c r="H75" s="59">
        <v>22853.4</v>
      </c>
      <c r="I75" s="59">
        <v>37730.800000000003</v>
      </c>
    </row>
    <row r="76" spans="1:9">
      <c r="A76" s="92">
        <v>39</v>
      </c>
      <c r="B76" s="60" t="s">
        <v>14</v>
      </c>
      <c r="C76" s="59"/>
      <c r="D76" s="59"/>
      <c r="E76" s="59"/>
      <c r="F76" s="59"/>
      <c r="G76" s="59"/>
      <c r="H76" s="59"/>
      <c r="I76" s="59"/>
    </row>
    <row r="77" spans="1:9">
      <c r="A77" s="92"/>
      <c r="B77" s="77" t="s">
        <v>182</v>
      </c>
      <c r="C77" s="59">
        <f t="shared" ref="C77:C84" si="9">D77+E77+F77+G77+H77+I77</f>
        <v>5129.8999999999996</v>
      </c>
      <c r="D77" s="59">
        <v>2446.8000000000002</v>
      </c>
      <c r="E77" s="59">
        <v>524.79999999999995</v>
      </c>
      <c r="F77" s="59">
        <v>571.5</v>
      </c>
      <c r="G77" s="59">
        <v>418.5</v>
      </c>
      <c r="H77" s="59">
        <v>522.29999999999995</v>
      </c>
      <c r="I77" s="59">
        <v>646</v>
      </c>
    </row>
    <row r="78" spans="1:9">
      <c r="A78" s="92"/>
      <c r="B78" s="77" t="s">
        <v>183</v>
      </c>
      <c r="C78" s="59">
        <f t="shared" si="9"/>
        <v>7883</v>
      </c>
      <c r="D78" s="59">
        <v>3667.2</v>
      </c>
      <c r="E78" s="59">
        <v>1367.8</v>
      </c>
      <c r="F78" s="59">
        <v>750.2</v>
      </c>
      <c r="G78" s="59">
        <v>752.8</v>
      </c>
      <c r="H78" s="59">
        <v>479.5</v>
      </c>
      <c r="I78" s="59">
        <v>865.5</v>
      </c>
    </row>
    <row r="79" spans="1:9">
      <c r="A79" s="92"/>
      <c r="B79" s="77" t="s">
        <v>184</v>
      </c>
      <c r="C79" s="59">
        <f t="shared" si="9"/>
        <v>145148.9</v>
      </c>
      <c r="D79" s="59">
        <v>49631.199999999997</v>
      </c>
      <c r="E79" s="59">
        <v>25289.5</v>
      </c>
      <c r="F79" s="59">
        <v>12494.4</v>
      </c>
      <c r="G79" s="59">
        <v>16798.599999999999</v>
      </c>
      <c r="H79" s="59">
        <v>16288.1</v>
      </c>
      <c r="I79" s="59">
        <v>24647.1</v>
      </c>
    </row>
    <row r="80" spans="1:9">
      <c r="A80" s="92"/>
      <c r="B80" s="77">
        <v>1993</v>
      </c>
      <c r="C80" s="59">
        <f t="shared" si="9"/>
        <v>3773.4</v>
      </c>
      <c r="D80" s="59">
        <v>822.1</v>
      </c>
      <c r="E80" s="59">
        <v>910</v>
      </c>
      <c r="F80" s="59">
        <v>281.39999999999998</v>
      </c>
      <c r="G80" s="59">
        <v>664.5</v>
      </c>
      <c r="H80" s="59">
        <v>339.3</v>
      </c>
      <c r="I80" s="59">
        <v>756.1</v>
      </c>
    </row>
    <row r="81" spans="1:9">
      <c r="A81" s="92"/>
      <c r="B81" s="77">
        <v>1994</v>
      </c>
      <c r="C81" s="59">
        <f t="shared" si="9"/>
        <v>45401</v>
      </c>
      <c r="D81" s="59">
        <v>9019.4</v>
      </c>
      <c r="E81" s="59">
        <v>11450.8</v>
      </c>
      <c r="F81" s="59">
        <v>3315.6</v>
      </c>
      <c r="G81" s="59">
        <v>6933.5</v>
      </c>
      <c r="H81" s="59">
        <v>3653.6</v>
      </c>
      <c r="I81" s="59">
        <v>11028.1</v>
      </c>
    </row>
    <row r="82" spans="1:9">
      <c r="A82" s="92"/>
      <c r="B82" s="77">
        <v>1995</v>
      </c>
      <c r="C82" s="59">
        <f t="shared" si="9"/>
        <v>66298.600000000006</v>
      </c>
      <c r="D82" s="59">
        <v>15773.6</v>
      </c>
      <c r="E82" s="59">
        <v>22334.3</v>
      </c>
      <c r="F82" s="59">
        <v>2623.8</v>
      </c>
      <c r="G82" s="59">
        <v>6074.9</v>
      </c>
      <c r="H82" s="59">
        <v>4511.6000000000004</v>
      </c>
      <c r="I82" s="59">
        <v>14980.4</v>
      </c>
    </row>
    <row r="83" spans="1:9">
      <c r="A83" s="92"/>
      <c r="B83" s="77">
        <v>1996</v>
      </c>
      <c r="C83" s="59">
        <f t="shared" si="9"/>
        <v>81782.399999999994</v>
      </c>
      <c r="D83" s="59">
        <v>16119.3</v>
      </c>
      <c r="E83" s="59">
        <v>18403</v>
      </c>
      <c r="F83" s="59">
        <v>4697.3</v>
      </c>
      <c r="G83" s="59">
        <v>10287.6</v>
      </c>
      <c r="H83" s="59">
        <v>10833.8</v>
      </c>
      <c r="I83" s="59">
        <v>21441.4</v>
      </c>
    </row>
    <row r="84" spans="1:9">
      <c r="A84" s="92"/>
      <c r="B84" s="77">
        <v>1997</v>
      </c>
      <c r="C84" s="59">
        <f t="shared" si="9"/>
        <v>128724.8</v>
      </c>
      <c r="D84" s="59">
        <v>21898</v>
      </c>
      <c r="E84" s="59">
        <v>23254.3</v>
      </c>
      <c r="F84" s="59">
        <v>1483.2</v>
      </c>
      <c r="G84" s="59">
        <v>11658.3</v>
      </c>
      <c r="H84" s="59">
        <v>20826.900000000001</v>
      </c>
      <c r="I84" s="59">
        <v>49604.1</v>
      </c>
    </row>
    <row r="85" spans="1:9">
      <c r="A85" s="92">
        <v>43</v>
      </c>
      <c r="B85" s="60" t="s">
        <v>15</v>
      </c>
      <c r="C85" s="59"/>
      <c r="D85" s="59"/>
      <c r="E85" s="59"/>
      <c r="F85" s="59"/>
      <c r="G85" s="59"/>
      <c r="H85" s="59"/>
      <c r="I85" s="59"/>
    </row>
    <row r="86" spans="1:9">
      <c r="A86" s="92"/>
      <c r="B86" s="77" t="s">
        <v>182</v>
      </c>
      <c r="C86" s="59">
        <f t="shared" ref="C86:C93" si="10">D86+E86+F86+G86+H86+I86</f>
        <v>1136.8</v>
      </c>
      <c r="D86" s="59">
        <v>430.4</v>
      </c>
      <c r="E86" s="59">
        <v>135.1</v>
      </c>
      <c r="F86" s="59">
        <v>186.4</v>
      </c>
      <c r="G86" s="59">
        <v>101.7</v>
      </c>
      <c r="H86" s="59">
        <v>151.19999999999999</v>
      </c>
      <c r="I86" s="59">
        <v>132</v>
      </c>
    </row>
    <row r="87" spans="1:9">
      <c r="A87" s="92"/>
      <c r="B87" s="77" t="s">
        <v>183</v>
      </c>
      <c r="C87" s="59">
        <f t="shared" si="10"/>
        <v>1613</v>
      </c>
      <c r="D87" s="59">
        <v>702.2</v>
      </c>
      <c r="E87" s="59">
        <v>183.2</v>
      </c>
      <c r="F87" s="59">
        <v>254</v>
      </c>
      <c r="G87" s="59">
        <v>104.6</v>
      </c>
      <c r="H87" s="59">
        <v>172.6</v>
      </c>
      <c r="I87" s="59">
        <v>196.4</v>
      </c>
    </row>
    <row r="88" spans="1:9">
      <c r="A88" s="92"/>
      <c r="B88" s="77" t="s">
        <v>184</v>
      </c>
      <c r="C88" s="59">
        <f t="shared" si="10"/>
        <v>24684.7</v>
      </c>
      <c r="D88" s="59">
        <v>8969</v>
      </c>
      <c r="E88" s="59">
        <v>4153.6000000000004</v>
      </c>
      <c r="F88" s="59">
        <v>3697</v>
      </c>
      <c r="G88" s="59">
        <v>1550.5</v>
      </c>
      <c r="H88" s="59">
        <v>2805.1</v>
      </c>
      <c r="I88" s="59">
        <v>3509.5</v>
      </c>
    </row>
    <row r="89" spans="1:9">
      <c r="A89" s="92"/>
      <c r="B89" s="77">
        <v>1993</v>
      </c>
      <c r="C89" s="59">
        <f t="shared" si="10"/>
        <v>512.29999999999995</v>
      </c>
      <c r="D89" s="59">
        <v>164.1</v>
      </c>
      <c r="E89" s="59">
        <v>90.8</v>
      </c>
      <c r="F89" s="59">
        <v>93.5</v>
      </c>
      <c r="G89" s="59">
        <v>45.3</v>
      </c>
      <c r="H89" s="59">
        <v>99.9</v>
      </c>
      <c r="I89" s="59">
        <v>18.7</v>
      </c>
    </row>
    <row r="90" spans="1:9">
      <c r="A90" s="92"/>
      <c r="B90" s="77">
        <v>1994</v>
      </c>
      <c r="C90" s="59">
        <f t="shared" si="10"/>
        <v>8521.2999999999993</v>
      </c>
      <c r="D90" s="59">
        <v>1928.5</v>
      </c>
      <c r="E90" s="59">
        <v>1772.5</v>
      </c>
      <c r="F90" s="59">
        <v>1325.7</v>
      </c>
      <c r="G90" s="59">
        <v>689.7</v>
      </c>
      <c r="H90" s="59">
        <v>1939.3</v>
      </c>
      <c r="I90" s="59">
        <v>865.6</v>
      </c>
    </row>
    <row r="91" spans="1:9">
      <c r="A91" s="92"/>
      <c r="B91" s="77">
        <v>1995</v>
      </c>
      <c r="C91" s="59">
        <f t="shared" si="10"/>
        <v>20388.2</v>
      </c>
      <c r="D91" s="59">
        <v>3282.5</v>
      </c>
      <c r="E91" s="59">
        <v>4689.3</v>
      </c>
      <c r="F91" s="59">
        <v>1712.6</v>
      </c>
      <c r="G91" s="59">
        <v>2222.3000000000002</v>
      </c>
      <c r="H91" s="59">
        <v>4383.5</v>
      </c>
      <c r="I91" s="59">
        <v>4098</v>
      </c>
    </row>
    <row r="92" spans="1:9">
      <c r="A92" s="92"/>
      <c r="B92" s="77">
        <v>1996</v>
      </c>
      <c r="C92" s="59">
        <f t="shared" si="10"/>
        <v>32947.4</v>
      </c>
      <c r="D92" s="59">
        <v>5812.4</v>
      </c>
      <c r="E92" s="59">
        <v>5778.8</v>
      </c>
      <c r="F92" s="59">
        <v>4001.8</v>
      </c>
      <c r="G92" s="59">
        <v>2525.9</v>
      </c>
      <c r="H92" s="59">
        <v>5207.8999999999996</v>
      </c>
      <c r="I92" s="59">
        <v>9620.6</v>
      </c>
    </row>
    <row r="93" spans="1:9">
      <c r="A93" s="92"/>
      <c r="B93" s="77">
        <v>1997</v>
      </c>
      <c r="C93" s="59">
        <f t="shared" si="10"/>
        <v>38578.800000000003</v>
      </c>
      <c r="D93" s="59">
        <v>3775.5</v>
      </c>
      <c r="E93" s="59">
        <v>7847.1</v>
      </c>
      <c r="F93" s="59">
        <v>3565.7</v>
      </c>
      <c r="G93" s="59">
        <v>5886.6</v>
      </c>
      <c r="H93" s="59">
        <v>4780.3999999999996</v>
      </c>
      <c r="I93" s="59">
        <v>12723.5</v>
      </c>
    </row>
    <row r="94" spans="1:9">
      <c r="A94" s="92">
        <v>47</v>
      </c>
      <c r="B94" s="60" t="s">
        <v>16</v>
      </c>
      <c r="C94" s="59"/>
      <c r="D94" s="59"/>
      <c r="E94" s="59"/>
      <c r="F94" s="59"/>
      <c r="G94" s="59"/>
      <c r="H94" s="59"/>
      <c r="I94" s="59"/>
    </row>
    <row r="95" spans="1:9">
      <c r="A95" s="92"/>
      <c r="B95" s="77" t="s">
        <v>182</v>
      </c>
      <c r="C95" s="59">
        <f t="shared" ref="C95:C102" si="11">D95+E95+F95+G95+H95+I95</f>
        <v>959.7</v>
      </c>
      <c r="D95" s="59">
        <v>48.8</v>
      </c>
      <c r="E95" s="59">
        <v>341.6</v>
      </c>
      <c r="F95" s="59">
        <v>211.6</v>
      </c>
      <c r="G95" s="59">
        <v>46.9</v>
      </c>
      <c r="H95" s="59">
        <v>240.5</v>
      </c>
      <c r="I95" s="59">
        <v>70.3</v>
      </c>
    </row>
    <row r="96" spans="1:9">
      <c r="A96" s="92"/>
      <c r="B96" s="77" t="s">
        <v>183</v>
      </c>
      <c r="C96" s="59">
        <f t="shared" si="11"/>
        <v>2182.1</v>
      </c>
      <c r="D96" s="59">
        <v>90.1</v>
      </c>
      <c r="E96" s="59">
        <v>936.3</v>
      </c>
      <c r="F96" s="59">
        <v>245.9</v>
      </c>
      <c r="G96" s="59">
        <v>146.4</v>
      </c>
      <c r="H96" s="59">
        <v>362.2</v>
      </c>
      <c r="I96" s="59">
        <v>401.2</v>
      </c>
    </row>
    <row r="97" spans="1:9">
      <c r="A97" s="92"/>
      <c r="B97" s="77" t="s">
        <v>184</v>
      </c>
      <c r="C97" s="59">
        <f t="shared" si="11"/>
        <v>34676</v>
      </c>
      <c r="D97" s="59">
        <v>1492.8</v>
      </c>
      <c r="E97" s="59">
        <v>19126.7</v>
      </c>
      <c r="F97" s="59">
        <v>4967.5</v>
      </c>
      <c r="G97" s="59">
        <v>2172.5</v>
      </c>
      <c r="H97" s="59">
        <v>5787.2</v>
      </c>
      <c r="I97" s="59">
        <v>1129.3</v>
      </c>
    </row>
    <row r="98" spans="1:9">
      <c r="A98" s="92"/>
      <c r="B98" s="77">
        <v>1993</v>
      </c>
      <c r="C98" s="59">
        <f t="shared" si="11"/>
        <v>242.4</v>
      </c>
      <c r="D98" s="59">
        <v>4.4000000000000004</v>
      </c>
      <c r="E98" s="59">
        <v>89.7</v>
      </c>
      <c r="F98" s="59">
        <v>36.4</v>
      </c>
      <c r="G98" s="59">
        <v>35</v>
      </c>
      <c r="H98" s="59">
        <v>26.8</v>
      </c>
      <c r="I98" s="59">
        <v>50.1</v>
      </c>
    </row>
    <row r="99" spans="1:9">
      <c r="A99" s="92"/>
      <c r="B99" s="77">
        <v>1994</v>
      </c>
      <c r="C99" s="59">
        <f t="shared" si="11"/>
        <v>12198.9</v>
      </c>
      <c r="D99" s="59">
        <v>345.1</v>
      </c>
      <c r="E99" s="59">
        <v>3428.9</v>
      </c>
      <c r="F99" s="59">
        <v>1521.1</v>
      </c>
      <c r="G99" s="59">
        <v>2016.7</v>
      </c>
      <c r="H99" s="59">
        <v>2650.9</v>
      </c>
      <c r="I99" s="59">
        <v>2236.1999999999998</v>
      </c>
    </row>
    <row r="100" spans="1:9">
      <c r="A100" s="92"/>
      <c r="B100" s="77">
        <v>1995</v>
      </c>
      <c r="C100" s="59">
        <f t="shared" si="11"/>
        <v>47263.5</v>
      </c>
      <c r="D100" s="59">
        <v>803.5</v>
      </c>
      <c r="E100" s="59">
        <v>17960.099999999999</v>
      </c>
      <c r="F100" s="59">
        <v>2646.8</v>
      </c>
      <c r="G100" s="59">
        <v>8885.5</v>
      </c>
      <c r="H100" s="59">
        <v>8460.2000000000007</v>
      </c>
      <c r="I100" s="59">
        <v>8507.4</v>
      </c>
    </row>
    <row r="101" spans="1:9">
      <c r="A101" s="92"/>
      <c r="B101" s="77">
        <v>1996</v>
      </c>
      <c r="C101" s="59">
        <f t="shared" si="11"/>
        <v>74223.8</v>
      </c>
      <c r="D101" s="59">
        <v>752.3</v>
      </c>
      <c r="E101" s="59">
        <v>22890.6</v>
      </c>
      <c r="F101" s="59">
        <v>4167.3999999999996</v>
      </c>
      <c r="G101" s="59">
        <v>12358.1</v>
      </c>
      <c r="H101" s="59">
        <v>12402.6</v>
      </c>
      <c r="I101" s="59">
        <v>21652.799999999999</v>
      </c>
    </row>
    <row r="102" spans="1:9">
      <c r="A102" s="92"/>
      <c r="B102" s="77">
        <v>1997</v>
      </c>
      <c r="C102" s="59">
        <f t="shared" si="11"/>
        <v>66542.7</v>
      </c>
      <c r="D102" s="59">
        <v>346.8</v>
      </c>
      <c r="E102" s="59">
        <v>27105.3</v>
      </c>
      <c r="F102" s="59">
        <v>10003.200000000001</v>
      </c>
      <c r="G102" s="59">
        <v>8133.1</v>
      </c>
      <c r="H102" s="59">
        <v>7687</v>
      </c>
      <c r="I102" s="59">
        <v>13267.3</v>
      </c>
    </row>
    <row r="103" spans="1:9">
      <c r="A103" s="92">
        <v>51</v>
      </c>
      <c r="B103" s="60" t="s">
        <v>19</v>
      </c>
      <c r="C103" s="59"/>
      <c r="D103" s="59"/>
      <c r="E103" s="59"/>
      <c r="F103" s="59"/>
      <c r="G103" s="59"/>
      <c r="H103" s="59"/>
      <c r="I103" s="59"/>
    </row>
    <row r="104" spans="1:9">
      <c r="A104" s="92"/>
      <c r="B104" s="77" t="s">
        <v>182</v>
      </c>
      <c r="C104" s="59">
        <f t="shared" ref="C104:C111" si="12">D104+E104+F104+G104+H104+I104</f>
        <v>3908.5</v>
      </c>
      <c r="D104" s="59">
        <v>1621.2</v>
      </c>
      <c r="E104" s="59">
        <v>595.29999999999995</v>
      </c>
      <c r="F104" s="59">
        <v>471.1</v>
      </c>
      <c r="G104" s="59">
        <v>333.6</v>
      </c>
      <c r="H104" s="59">
        <v>270.7</v>
      </c>
      <c r="I104" s="59">
        <v>616.6</v>
      </c>
    </row>
    <row r="105" spans="1:9">
      <c r="A105" s="92"/>
      <c r="B105" s="77" t="s">
        <v>183</v>
      </c>
      <c r="C105" s="59">
        <f t="shared" si="12"/>
        <v>6986.4</v>
      </c>
      <c r="D105" s="59">
        <v>2826</v>
      </c>
      <c r="E105" s="59">
        <v>1912</v>
      </c>
      <c r="F105" s="59">
        <v>519.6</v>
      </c>
      <c r="G105" s="59">
        <v>376.4</v>
      </c>
      <c r="H105" s="59">
        <v>345.9</v>
      </c>
      <c r="I105" s="59">
        <v>1006.5</v>
      </c>
    </row>
    <row r="106" spans="1:9">
      <c r="A106" s="92"/>
      <c r="B106" s="77" t="s">
        <v>184</v>
      </c>
      <c r="C106" s="59">
        <f t="shared" si="12"/>
        <v>76470.100000000006</v>
      </c>
      <c r="D106" s="59">
        <v>25835.1</v>
      </c>
      <c r="E106" s="59">
        <v>32294.799999999999</v>
      </c>
      <c r="F106" s="59">
        <v>5097.8</v>
      </c>
      <c r="G106" s="59">
        <v>5479.4</v>
      </c>
      <c r="H106" s="59">
        <v>3098</v>
      </c>
      <c r="I106" s="59">
        <v>4665</v>
      </c>
    </row>
    <row r="107" spans="1:9">
      <c r="A107" s="92"/>
      <c r="B107" s="77">
        <v>1993</v>
      </c>
      <c r="C107" s="59">
        <f t="shared" si="12"/>
        <v>1539.9</v>
      </c>
      <c r="D107" s="59">
        <v>610.70000000000005</v>
      </c>
      <c r="E107" s="59">
        <v>281.39999999999998</v>
      </c>
      <c r="F107" s="59">
        <v>107.6</v>
      </c>
      <c r="G107" s="59">
        <v>153.69999999999999</v>
      </c>
      <c r="H107" s="59">
        <v>75.3</v>
      </c>
      <c r="I107" s="59">
        <v>311.2</v>
      </c>
    </row>
    <row r="108" spans="1:9">
      <c r="A108" s="92"/>
      <c r="B108" s="77">
        <v>1994</v>
      </c>
      <c r="C108" s="59">
        <f t="shared" si="12"/>
        <v>20353</v>
      </c>
      <c r="D108" s="59">
        <v>5642</v>
      </c>
      <c r="E108" s="59">
        <v>3102.3</v>
      </c>
      <c r="F108" s="59">
        <v>1504.2</v>
      </c>
      <c r="G108" s="59">
        <v>2322.6</v>
      </c>
      <c r="H108" s="59">
        <v>2260.6999999999998</v>
      </c>
      <c r="I108" s="59">
        <v>5521.2</v>
      </c>
    </row>
    <row r="109" spans="1:9">
      <c r="A109" s="92"/>
      <c r="B109" s="77">
        <v>1995</v>
      </c>
      <c r="C109" s="59">
        <f t="shared" si="12"/>
        <v>39849.599999999999</v>
      </c>
      <c r="D109" s="59">
        <v>9245.1</v>
      </c>
      <c r="E109" s="59">
        <v>9962.4</v>
      </c>
      <c r="F109" s="59">
        <v>1394.7</v>
      </c>
      <c r="G109" s="59">
        <v>4184.2</v>
      </c>
      <c r="H109" s="59">
        <v>5300</v>
      </c>
      <c r="I109" s="59">
        <v>9763.2000000000007</v>
      </c>
    </row>
    <row r="110" spans="1:9">
      <c r="A110" s="92"/>
      <c r="B110" s="77">
        <v>1996</v>
      </c>
      <c r="C110" s="59">
        <f t="shared" si="12"/>
        <v>80222.3</v>
      </c>
      <c r="D110" s="59">
        <v>12701.7</v>
      </c>
      <c r="E110" s="59">
        <v>15352.3</v>
      </c>
      <c r="F110" s="59">
        <v>2184</v>
      </c>
      <c r="G110" s="59">
        <v>22592</v>
      </c>
      <c r="H110" s="59">
        <v>8145.9</v>
      </c>
      <c r="I110" s="59">
        <v>19246.400000000001</v>
      </c>
    </row>
    <row r="111" spans="1:9">
      <c r="A111" s="92"/>
      <c r="B111" s="77">
        <v>1997</v>
      </c>
      <c r="C111" s="59">
        <f t="shared" si="12"/>
        <v>93506.6</v>
      </c>
      <c r="D111" s="59">
        <v>26796.3</v>
      </c>
      <c r="E111" s="59">
        <v>19670.7</v>
      </c>
      <c r="F111" s="59">
        <v>1560.8</v>
      </c>
      <c r="G111" s="59">
        <v>15312.6</v>
      </c>
      <c r="H111" s="59">
        <v>9362.1</v>
      </c>
      <c r="I111" s="59">
        <v>20804.099999999999</v>
      </c>
    </row>
    <row r="112" spans="1:9">
      <c r="A112" s="92">
        <v>55</v>
      </c>
      <c r="B112" s="60" t="s">
        <v>17</v>
      </c>
      <c r="C112" s="59"/>
      <c r="D112" s="59"/>
      <c r="E112" s="59"/>
      <c r="F112" s="59"/>
      <c r="G112" s="59"/>
      <c r="H112" s="59"/>
      <c r="I112" s="59"/>
    </row>
    <row r="113" spans="1:9">
      <c r="A113" s="92"/>
      <c r="B113" s="77" t="s">
        <v>182</v>
      </c>
      <c r="C113" s="59">
        <f t="shared" ref="C113:C120" si="13">D113+E113+F113+G113+H113+I113</f>
        <v>2856.9</v>
      </c>
      <c r="D113" s="59">
        <v>645.79999999999995</v>
      </c>
      <c r="E113" s="59">
        <v>856</v>
      </c>
      <c r="F113" s="59">
        <v>434.4</v>
      </c>
      <c r="G113" s="59">
        <v>262.10000000000002</v>
      </c>
      <c r="H113" s="59">
        <v>274.89999999999998</v>
      </c>
      <c r="I113" s="59">
        <v>383.7</v>
      </c>
    </row>
    <row r="114" spans="1:9">
      <c r="A114" s="92"/>
      <c r="B114" s="77" t="s">
        <v>183</v>
      </c>
      <c r="C114" s="59">
        <f t="shared" si="13"/>
        <v>5818.1</v>
      </c>
      <c r="D114" s="59">
        <v>1249.3</v>
      </c>
      <c r="E114" s="59">
        <v>1979.8</v>
      </c>
      <c r="F114" s="59">
        <v>568.79999999999995</v>
      </c>
      <c r="G114" s="59">
        <v>425.2</v>
      </c>
      <c r="H114" s="59">
        <v>513.9</v>
      </c>
      <c r="I114" s="59">
        <v>1081.0999999999999</v>
      </c>
    </row>
    <row r="115" spans="1:9">
      <c r="A115" s="92"/>
      <c r="B115" s="77" t="s">
        <v>184</v>
      </c>
      <c r="C115" s="59">
        <f t="shared" si="13"/>
        <v>94494.9</v>
      </c>
      <c r="D115" s="59">
        <v>17260.3</v>
      </c>
      <c r="E115" s="59">
        <v>50267.6</v>
      </c>
      <c r="F115" s="59">
        <v>8054.8</v>
      </c>
      <c r="G115" s="59">
        <v>6309.1</v>
      </c>
      <c r="H115" s="59">
        <v>5630.9</v>
      </c>
      <c r="I115" s="59">
        <v>6972.2</v>
      </c>
    </row>
    <row r="116" spans="1:9">
      <c r="A116" s="92"/>
      <c r="B116" s="77">
        <v>1993</v>
      </c>
      <c r="C116" s="59">
        <f t="shared" si="13"/>
        <v>2402.1999999999998</v>
      </c>
      <c r="D116" s="59">
        <v>360.8</v>
      </c>
      <c r="E116" s="59">
        <v>901.3</v>
      </c>
      <c r="F116" s="59">
        <v>269.10000000000002</v>
      </c>
      <c r="G116" s="59">
        <v>318.10000000000002</v>
      </c>
      <c r="H116" s="59">
        <v>282.5</v>
      </c>
      <c r="I116" s="59">
        <v>270.39999999999998</v>
      </c>
    </row>
    <row r="117" spans="1:9">
      <c r="A117" s="92"/>
      <c r="B117" s="77">
        <v>1994</v>
      </c>
      <c r="C117" s="59">
        <f t="shared" si="13"/>
        <v>41155.599999999999</v>
      </c>
      <c r="D117" s="59">
        <v>5083</v>
      </c>
      <c r="E117" s="59">
        <v>15763.9</v>
      </c>
      <c r="F117" s="59">
        <v>4451.1000000000004</v>
      </c>
      <c r="G117" s="59">
        <v>5557</v>
      </c>
      <c r="H117" s="59">
        <v>4378.5</v>
      </c>
      <c r="I117" s="59">
        <v>5922.1</v>
      </c>
    </row>
    <row r="118" spans="1:9">
      <c r="A118" s="92"/>
      <c r="B118" s="77">
        <v>1995</v>
      </c>
      <c r="C118" s="59">
        <f t="shared" si="13"/>
        <v>99160.7</v>
      </c>
      <c r="D118" s="59">
        <v>12295.9</v>
      </c>
      <c r="E118" s="59">
        <v>46407.199999999997</v>
      </c>
      <c r="F118" s="59">
        <v>5751.3</v>
      </c>
      <c r="G118" s="59">
        <v>12593.4</v>
      </c>
      <c r="H118" s="59">
        <v>8131.2</v>
      </c>
      <c r="I118" s="59">
        <v>13981.7</v>
      </c>
    </row>
    <row r="119" spans="1:9">
      <c r="A119" s="92"/>
      <c r="B119" s="77">
        <v>1996</v>
      </c>
      <c r="C119" s="59">
        <f t="shared" si="13"/>
        <v>114654.5</v>
      </c>
      <c r="D119" s="59">
        <v>14257.8</v>
      </c>
      <c r="E119" s="59">
        <v>38327.199999999997</v>
      </c>
      <c r="F119" s="59">
        <v>3846.5</v>
      </c>
      <c r="G119" s="59">
        <v>19755</v>
      </c>
      <c r="H119" s="59">
        <v>14339.9</v>
      </c>
      <c r="I119" s="59">
        <v>24128.1</v>
      </c>
    </row>
    <row r="120" spans="1:9">
      <c r="A120" s="92"/>
      <c r="B120" s="77">
        <v>1997</v>
      </c>
      <c r="C120" s="59">
        <f t="shared" si="13"/>
        <v>94368.2</v>
      </c>
      <c r="D120" s="59">
        <v>8775</v>
      </c>
      <c r="E120" s="59">
        <v>31518.799999999999</v>
      </c>
      <c r="F120" s="59">
        <v>849.2</v>
      </c>
      <c r="G120" s="59">
        <v>8995.4</v>
      </c>
      <c r="H120" s="59">
        <v>14840.9</v>
      </c>
      <c r="I120" s="59">
        <v>29388.9</v>
      </c>
    </row>
    <row r="121" spans="1:9">
      <c r="A121" s="92">
        <v>59</v>
      </c>
      <c r="B121" s="60" t="s">
        <v>18</v>
      </c>
      <c r="C121" s="59"/>
      <c r="D121" s="59"/>
      <c r="E121" s="59"/>
      <c r="F121" s="59"/>
      <c r="G121" s="59"/>
      <c r="H121" s="59"/>
      <c r="I121" s="59"/>
    </row>
    <row r="122" spans="1:9">
      <c r="A122" s="92"/>
      <c r="B122" s="77" t="s">
        <v>182</v>
      </c>
      <c r="C122" s="59">
        <f t="shared" ref="C122:C129" si="14">D122+E122+F122+G122+H122+I122</f>
        <v>3403.8</v>
      </c>
      <c r="D122" s="59">
        <v>2008.9</v>
      </c>
      <c r="E122" s="59">
        <v>330.4</v>
      </c>
      <c r="F122" s="59">
        <v>269</v>
      </c>
      <c r="G122" s="59">
        <v>226.9</v>
      </c>
      <c r="H122" s="59">
        <v>200.7</v>
      </c>
      <c r="I122" s="59">
        <v>367.9</v>
      </c>
    </row>
    <row r="123" spans="1:9">
      <c r="A123" s="92"/>
      <c r="B123" s="77" t="s">
        <v>183</v>
      </c>
      <c r="C123" s="59">
        <f t="shared" si="14"/>
        <v>7723.3</v>
      </c>
      <c r="D123" s="59">
        <v>3677.9</v>
      </c>
      <c r="E123" s="59">
        <v>1128.5999999999999</v>
      </c>
      <c r="F123" s="59">
        <v>740</v>
      </c>
      <c r="G123" s="59">
        <v>724.9</v>
      </c>
      <c r="H123" s="59">
        <v>479.6</v>
      </c>
      <c r="I123" s="59">
        <v>972.3</v>
      </c>
    </row>
    <row r="124" spans="1:9">
      <c r="A124" s="92"/>
      <c r="B124" s="77" t="s">
        <v>184</v>
      </c>
      <c r="C124" s="59">
        <f t="shared" si="14"/>
        <v>73490.8</v>
      </c>
      <c r="D124" s="59">
        <v>33378.9</v>
      </c>
      <c r="E124" s="59">
        <v>9839.6</v>
      </c>
      <c r="F124" s="59">
        <v>6878.2</v>
      </c>
      <c r="G124" s="59">
        <v>5677.2</v>
      </c>
      <c r="H124" s="59">
        <v>3271.5</v>
      </c>
      <c r="I124" s="59">
        <v>14445.4</v>
      </c>
    </row>
    <row r="125" spans="1:9">
      <c r="A125" s="92"/>
      <c r="B125" s="77">
        <v>1993</v>
      </c>
      <c r="C125" s="59">
        <f t="shared" si="14"/>
        <v>1284.2</v>
      </c>
      <c r="D125" s="59">
        <v>437.3</v>
      </c>
      <c r="E125" s="59">
        <v>295</v>
      </c>
      <c r="F125" s="59">
        <v>122.3</v>
      </c>
      <c r="G125" s="59">
        <v>167.5</v>
      </c>
      <c r="H125" s="59">
        <v>146</v>
      </c>
      <c r="I125" s="59">
        <v>116.1</v>
      </c>
    </row>
    <row r="126" spans="1:9">
      <c r="A126" s="92"/>
      <c r="B126" s="77">
        <v>1994</v>
      </c>
      <c r="C126" s="59">
        <f t="shared" si="14"/>
        <v>24136.6</v>
      </c>
      <c r="D126" s="59">
        <v>7893.8</v>
      </c>
      <c r="E126" s="59">
        <v>4619.3</v>
      </c>
      <c r="F126" s="59">
        <v>1585.7</v>
      </c>
      <c r="G126" s="59">
        <v>2824</v>
      </c>
      <c r="H126" s="59">
        <v>3634.4</v>
      </c>
      <c r="I126" s="59">
        <v>3579.4</v>
      </c>
    </row>
    <row r="127" spans="1:9">
      <c r="A127" s="92"/>
      <c r="B127" s="77">
        <v>1995</v>
      </c>
      <c r="C127" s="59">
        <f t="shared" si="14"/>
        <v>64871.6</v>
      </c>
      <c r="D127" s="59">
        <v>20265.900000000001</v>
      </c>
      <c r="E127" s="59">
        <v>11451.7</v>
      </c>
      <c r="F127" s="59">
        <v>1998</v>
      </c>
      <c r="G127" s="59">
        <v>9753</v>
      </c>
      <c r="H127" s="59">
        <v>9076.5</v>
      </c>
      <c r="I127" s="59">
        <v>12326.5</v>
      </c>
    </row>
    <row r="128" spans="1:9">
      <c r="A128" s="92"/>
      <c r="B128" s="77">
        <v>1996</v>
      </c>
      <c r="C128" s="59">
        <f t="shared" si="14"/>
        <v>93653</v>
      </c>
      <c r="D128" s="59">
        <v>23410</v>
      </c>
      <c r="E128" s="59">
        <v>11155.7</v>
      </c>
      <c r="F128" s="59">
        <v>2806.9</v>
      </c>
      <c r="G128" s="59">
        <v>6715.3</v>
      </c>
      <c r="H128" s="59">
        <v>16497.900000000001</v>
      </c>
      <c r="I128" s="59">
        <v>33067.199999999997</v>
      </c>
    </row>
    <row r="129" spans="1:9">
      <c r="A129" s="92"/>
      <c r="B129" s="77">
        <v>1997</v>
      </c>
      <c r="C129" s="59">
        <f t="shared" si="14"/>
        <v>79260.2</v>
      </c>
      <c r="D129" s="59">
        <v>24596</v>
      </c>
      <c r="E129" s="59">
        <v>12224</v>
      </c>
      <c r="F129" s="59">
        <v>275</v>
      </c>
      <c r="G129" s="59">
        <v>10428</v>
      </c>
      <c r="H129" s="59">
        <v>9347.7000000000007</v>
      </c>
      <c r="I129" s="59">
        <v>22389.5</v>
      </c>
    </row>
    <row r="130" spans="1:9">
      <c r="A130" s="92">
        <v>63</v>
      </c>
      <c r="B130" s="58" t="s">
        <v>10</v>
      </c>
      <c r="C130" s="59"/>
      <c r="D130" s="59"/>
      <c r="E130" s="59"/>
      <c r="F130" s="59"/>
      <c r="G130" s="59"/>
      <c r="H130" s="59"/>
      <c r="I130" s="59"/>
    </row>
    <row r="131" spans="1:9">
      <c r="A131" s="92"/>
      <c r="B131" s="77" t="s">
        <v>182</v>
      </c>
      <c r="C131" s="59">
        <f t="shared" ref="C131:C138" si="15">D131+E131+F131+G131+H131+I131</f>
        <v>5239.7</v>
      </c>
      <c r="D131" s="59">
        <v>1760.5</v>
      </c>
      <c r="E131" s="59">
        <v>1393.4</v>
      </c>
      <c r="F131" s="59">
        <v>602.4</v>
      </c>
      <c r="G131" s="59">
        <v>418.5</v>
      </c>
      <c r="H131" s="59">
        <v>384.8</v>
      </c>
      <c r="I131" s="59">
        <v>680.1</v>
      </c>
    </row>
    <row r="132" spans="1:9">
      <c r="A132" s="92"/>
      <c r="B132" s="77" t="s">
        <v>183</v>
      </c>
      <c r="C132" s="59">
        <f t="shared" si="15"/>
        <v>8800</v>
      </c>
      <c r="D132" s="59">
        <v>2201</v>
      </c>
      <c r="E132" s="59">
        <v>3015.7</v>
      </c>
      <c r="F132" s="59">
        <v>890.9</v>
      </c>
      <c r="G132" s="59">
        <v>634.29999999999995</v>
      </c>
      <c r="H132" s="59">
        <v>558.20000000000005</v>
      </c>
      <c r="I132" s="59">
        <v>1499.9</v>
      </c>
    </row>
    <row r="133" spans="1:9">
      <c r="A133" s="92"/>
      <c r="B133" s="77" t="s">
        <v>184</v>
      </c>
      <c r="C133" s="59">
        <f t="shared" si="15"/>
        <v>111438.2</v>
      </c>
      <c r="D133" s="59">
        <v>26769.200000000001</v>
      </c>
      <c r="E133" s="59">
        <v>51794.1</v>
      </c>
      <c r="F133" s="59">
        <v>10486</v>
      </c>
      <c r="G133" s="59">
        <v>9294.7999999999993</v>
      </c>
      <c r="H133" s="59">
        <v>6538.8</v>
      </c>
      <c r="I133" s="59">
        <v>6555.3</v>
      </c>
    </row>
    <row r="134" spans="1:9">
      <c r="A134" s="92"/>
      <c r="B134" s="77">
        <v>1993</v>
      </c>
      <c r="C134" s="59">
        <f t="shared" si="15"/>
        <v>2455.5</v>
      </c>
      <c r="D134" s="59">
        <v>599.9</v>
      </c>
      <c r="E134" s="59">
        <v>844.9</v>
      </c>
      <c r="F134" s="59">
        <v>262.8</v>
      </c>
      <c r="G134" s="59">
        <v>223.7</v>
      </c>
      <c r="H134" s="59">
        <v>252.4</v>
      </c>
      <c r="I134" s="59">
        <v>271.8</v>
      </c>
    </row>
    <row r="135" spans="1:9">
      <c r="A135" s="92"/>
      <c r="B135" s="77">
        <v>1994</v>
      </c>
      <c r="C135" s="59">
        <f t="shared" si="15"/>
        <v>42020.2</v>
      </c>
      <c r="D135" s="59">
        <v>9021.1</v>
      </c>
      <c r="E135" s="59">
        <v>12824.7</v>
      </c>
      <c r="F135" s="59">
        <v>3343.9</v>
      </c>
      <c r="G135" s="59">
        <v>5147.8999999999996</v>
      </c>
      <c r="H135" s="59">
        <v>4018</v>
      </c>
      <c r="I135" s="59">
        <v>7664.6</v>
      </c>
    </row>
    <row r="136" spans="1:9">
      <c r="A136" s="92"/>
      <c r="B136" s="77">
        <v>1995</v>
      </c>
      <c r="C136" s="59">
        <f t="shared" si="15"/>
        <v>109354.9</v>
      </c>
      <c r="D136" s="59">
        <v>15643.3</v>
      </c>
      <c r="E136" s="59">
        <v>30257.9</v>
      </c>
      <c r="F136" s="59">
        <v>3243.6</v>
      </c>
      <c r="G136" s="59">
        <v>21250.1</v>
      </c>
      <c r="H136" s="59">
        <v>7755.9</v>
      </c>
      <c r="I136" s="59">
        <v>31204.1</v>
      </c>
    </row>
    <row r="137" spans="1:9">
      <c r="A137" s="92"/>
      <c r="B137" s="77">
        <v>1996</v>
      </c>
      <c r="C137" s="59">
        <f t="shared" si="15"/>
        <v>126301.7</v>
      </c>
      <c r="D137" s="59">
        <v>22241.3</v>
      </c>
      <c r="E137" s="59">
        <v>32111.7</v>
      </c>
      <c r="F137" s="59">
        <v>4558.2</v>
      </c>
      <c r="G137" s="59">
        <v>23323.200000000001</v>
      </c>
      <c r="H137" s="59">
        <v>11322.6</v>
      </c>
      <c r="I137" s="59">
        <v>32744.7</v>
      </c>
    </row>
    <row r="138" spans="1:9">
      <c r="A138" s="92"/>
      <c r="B138" s="77">
        <v>1997</v>
      </c>
      <c r="C138" s="59">
        <f t="shared" si="15"/>
        <v>155446.70000000001</v>
      </c>
      <c r="D138" s="59">
        <v>20319.900000000001</v>
      </c>
      <c r="E138" s="59">
        <v>39574.6</v>
      </c>
      <c r="F138" s="59">
        <v>4279.8</v>
      </c>
      <c r="G138" s="59">
        <v>25398.5</v>
      </c>
      <c r="H138" s="59">
        <v>16390.900000000001</v>
      </c>
      <c r="I138" s="59">
        <v>49483</v>
      </c>
    </row>
    <row r="139" spans="1:9">
      <c r="A139" s="92">
        <v>71</v>
      </c>
      <c r="B139" s="60" t="s">
        <v>119</v>
      </c>
      <c r="C139" s="59"/>
      <c r="D139" s="59"/>
      <c r="E139" s="59"/>
      <c r="F139" s="59"/>
      <c r="G139" s="59"/>
      <c r="H139" s="59"/>
      <c r="I139" s="59"/>
    </row>
    <row r="140" spans="1:9">
      <c r="A140" s="92"/>
      <c r="B140" s="77">
        <v>1997</v>
      </c>
      <c r="C140" s="59">
        <f>D140+E140+F140+G140+H140+I140</f>
        <v>25719.200000000001</v>
      </c>
      <c r="D140" s="59">
        <v>0</v>
      </c>
      <c r="E140" s="59">
        <v>6294.1</v>
      </c>
      <c r="F140" s="59">
        <v>8036.5</v>
      </c>
      <c r="G140" s="59">
        <v>4110.8999999999996</v>
      </c>
      <c r="H140" s="59">
        <v>871.8</v>
      </c>
      <c r="I140" s="59">
        <v>6405.9</v>
      </c>
    </row>
    <row r="141" spans="1:9">
      <c r="A141" s="92">
        <v>75</v>
      </c>
      <c r="B141" s="60" t="s">
        <v>20</v>
      </c>
      <c r="C141" s="59"/>
      <c r="D141" s="59"/>
      <c r="E141" s="59"/>
      <c r="F141" s="59"/>
      <c r="G141" s="59"/>
      <c r="H141" s="59"/>
      <c r="I141" s="59"/>
    </row>
    <row r="142" spans="1:9">
      <c r="A142" s="92"/>
      <c r="B142" s="77" t="s">
        <v>182</v>
      </c>
      <c r="C142" s="59">
        <f t="shared" ref="C142:C149" si="16">D142+E142+F142+G142+H142+I142</f>
        <v>3338</v>
      </c>
      <c r="D142" s="59">
        <v>0</v>
      </c>
      <c r="E142" s="59">
        <v>1803</v>
      </c>
      <c r="F142" s="59">
        <v>255</v>
      </c>
      <c r="G142" s="59">
        <v>445.9</v>
      </c>
      <c r="H142" s="59">
        <v>241.6</v>
      </c>
      <c r="I142" s="59">
        <v>592.5</v>
      </c>
    </row>
    <row r="143" spans="1:9">
      <c r="A143" s="92"/>
      <c r="B143" s="77" t="s">
        <v>183</v>
      </c>
      <c r="C143" s="59">
        <f t="shared" si="16"/>
        <v>5548.6</v>
      </c>
      <c r="D143" s="59">
        <v>0</v>
      </c>
      <c r="E143" s="59">
        <v>2118.9</v>
      </c>
      <c r="F143" s="59">
        <v>359.8</v>
      </c>
      <c r="G143" s="59">
        <v>1254.5999999999999</v>
      </c>
      <c r="H143" s="59">
        <v>511</v>
      </c>
      <c r="I143" s="59">
        <v>1304.3</v>
      </c>
    </row>
    <row r="144" spans="1:9">
      <c r="A144" s="92"/>
      <c r="B144" s="77" t="s">
        <v>184</v>
      </c>
      <c r="C144" s="59">
        <f t="shared" si="16"/>
        <v>51998.2</v>
      </c>
      <c r="D144" s="59">
        <v>0</v>
      </c>
      <c r="E144" s="59">
        <v>16522.599999999999</v>
      </c>
      <c r="F144" s="59">
        <v>4760.2</v>
      </c>
      <c r="G144" s="59">
        <v>18812.8</v>
      </c>
      <c r="H144" s="59">
        <v>8044.8</v>
      </c>
      <c r="I144" s="59">
        <v>3857.8</v>
      </c>
    </row>
    <row r="145" spans="1:9">
      <c r="A145" s="92"/>
      <c r="B145" s="77">
        <v>1993</v>
      </c>
      <c r="C145" s="59">
        <f t="shared" si="16"/>
        <v>2055.6</v>
      </c>
      <c r="D145" s="59">
        <v>0</v>
      </c>
      <c r="E145" s="59">
        <v>737</v>
      </c>
      <c r="F145" s="59">
        <v>214.4</v>
      </c>
      <c r="G145" s="59">
        <v>349.3</v>
      </c>
      <c r="H145" s="59">
        <v>487.1</v>
      </c>
      <c r="I145" s="59">
        <v>267.8</v>
      </c>
    </row>
    <row r="146" spans="1:9">
      <c r="A146" s="92"/>
      <c r="B146" s="77">
        <v>1994</v>
      </c>
      <c r="C146" s="59">
        <f t="shared" si="16"/>
        <v>30492.9</v>
      </c>
      <c r="D146" s="59">
        <v>0</v>
      </c>
      <c r="E146" s="59">
        <v>8524.1</v>
      </c>
      <c r="F146" s="59">
        <v>3163.9</v>
      </c>
      <c r="G146" s="59">
        <v>4689.3999999999996</v>
      </c>
      <c r="H146" s="59">
        <v>5245.1</v>
      </c>
      <c r="I146" s="59">
        <v>8870.4</v>
      </c>
    </row>
    <row r="147" spans="1:9">
      <c r="A147" s="92"/>
      <c r="B147" s="77">
        <v>1995</v>
      </c>
      <c r="C147" s="59">
        <f t="shared" si="16"/>
        <v>75065.7</v>
      </c>
      <c r="D147" s="59">
        <v>0</v>
      </c>
      <c r="E147" s="59">
        <v>12085.6</v>
      </c>
      <c r="F147" s="59">
        <v>4053.5</v>
      </c>
      <c r="G147" s="59">
        <v>11334.9</v>
      </c>
      <c r="H147" s="59">
        <v>8407.4</v>
      </c>
      <c r="I147" s="59">
        <v>39184.300000000003</v>
      </c>
    </row>
    <row r="148" spans="1:9">
      <c r="A148" s="92"/>
      <c r="B148" s="77">
        <v>1996</v>
      </c>
      <c r="C148" s="59">
        <f t="shared" si="16"/>
        <v>185389.7</v>
      </c>
      <c r="D148" s="59">
        <v>0</v>
      </c>
      <c r="E148" s="59">
        <v>14744.7</v>
      </c>
      <c r="F148" s="59">
        <v>12109</v>
      </c>
      <c r="G148" s="59">
        <v>78598.899999999994</v>
      </c>
      <c r="H148" s="59">
        <v>33635.4</v>
      </c>
      <c r="I148" s="59">
        <v>46301.7</v>
      </c>
    </row>
    <row r="149" spans="1:9">
      <c r="A149" s="92"/>
      <c r="B149" s="77">
        <v>1997</v>
      </c>
      <c r="C149" s="59">
        <f t="shared" si="16"/>
        <v>250247.4</v>
      </c>
      <c r="D149" s="59">
        <v>0</v>
      </c>
      <c r="E149" s="59">
        <v>21944.1</v>
      </c>
      <c r="F149" s="59">
        <v>3729.2</v>
      </c>
      <c r="G149" s="59">
        <v>70125.600000000006</v>
      </c>
      <c r="H149" s="59">
        <v>27043.8</v>
      </c>
      <c r="I149" s="59">
        <v>127404.7</v>
      </c>
    </row>
    <row r="150" spans="1:9">
      <c r="B150" s="5"/>
      <c r="C150" s="6"/>
      <c r="D150" s="3"/>
      <c r="E150" s="3"/>
      <c r="F150" s="3"/>
      <c r="G150" s="3"/>
      <c r="H150" s="3"/>
      <c r="I150" s="3"/>
    </row>
    <row r="151" spans="1:9" ht="12.75">
      <c r="A151" s="107" t="s">
        <v>195</v>
      </c>
      <c r="C151" s="3"/>
      <c r="D151" s="3"/>
      <c r="E151" s="3"/>
      <c r="F151" s="3"/>
      <c r="G151" s="3"/>
      <c r="H151" s="3"/>
      <c r="I151" s="3"/>
    </row>
    <row r="152" spans="1:9" ht="12.75">
      <c r="A152" s="107" t="s">
        <v>196</v>
      </c>
      <c r="C152" s="3"/>
      <c r="D152" s="3"/>
      <c r="E152" s="3"/>
      <c r="F152" s="3"/>
      <c r="G152" s="3"/>
      <c r="H152" s="3"/>
      <c r="I152" s="3"/>
    </row>
    <row r="153" spans="1:9">
      <c r="A153" s="10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1"/>
  <sheetViews>
    <sheetView workbookViewId="0"/>
  </sheetViews>
  <sheetFormatPr defaultRowHeight="11.25"/>
  <cols>
    <col min="1" max="1" width="9.140625" style="32" customWidth="1"/>
    <col min="2" max="2" width="24.7109375" style="8" customWidth="1"/>
    <col min="3" max="9" width="12" style="8" customWidth="1"/>
    <col min="10" max="16384" width="9.140625" style="8"/>
  </cols>
  <sheetData>
    <row r="1" spans="1:15" s="39" customFormat="1" ht="19.5" customHeight="1">
      <c r="A1" s="73" t="s">
        <v>168</v>
      </c>
      <c r="B1" s="73" t="s">
        <v>170</v>
      </c>
      <c r="C1" s="38"/>
      <c r="D1" s="38"/>
      <c r="E1" s="38"/>
      <c r="F1" s="38"/>
      <c r="G1" s="38"/>
      <c r="H1" s="38"/>
      <c r="I1" s="38"/>
    </row>
    <row r="2" spans="1:15" ht="12" customHeight="1">
      <c r="I2" s="9" t="s">
        <v>21</v>
      </c>
    </row>
    <row r="3" spans="1:15" s="10" customFormat="1" ht="30.75" customHeight="1">
      <c r="A3" s="75" t="s">
        <v>171</v>
      </c>
      <c r="B3" s="78"/>
      <c r="C3" s="78" t="s">
        <v>0</v>
      </c>
      <c r="D3" s="78" t="s">
        <v>109</v>
      </c>
      <c r="E3" s="78" t="s">
        <v>1</v>
      </c>
      <c r="F3" s="78" t="s">
        <v>2</v>
      </c>
      <c r="G3" s="78" t="s">
        <v>3</v>
      </c>
      <c r="H3" s="78" t="s">
        <v>4</v>
      </c>
      <c r="I3" s="78" t="s">
        <v>5</v>
      </c>
    </row>
    <row r="4" spans="1:15">
      <c r="A4" s="94">
        <v>0</v>
      </c>
      <c r="B4" s="62" t="s">
        <v>22</v>
      </c>
      <c r="C4" s="49"/>
      <c r="D4" s="49"/>
      <c r="E4" s="49"/>
      <c r="F4" s="49"/>
      <c r="G4" s="49"/>
      <c r="H4" s="49"/>
      <c r="I4" s="49"/>
    </row>
    <row r="5" spans="1:15">
      <c r="A5" s="94"/>
      <c r="B5" s="74">
        <v>1998</v>
      </c>
      <c r="C5" s="56">
        <f t="shared" ref="C5:I14" si="0">C16+C27+C38+C49+C159+C71+C60+C82+C93+C104+C115+C137+C148+C126+C170+C181</f>
        <v>1733263.5</v>
      </c>
      <c r="D5" s="56">
        <f t="shared" si="0"/>
        <v>148467.79999999999</v>
      </c>
      <c r="E5" s="56">
        <f t="shared" si="0"/>
        <v>422520.8</v>
      </c>
      <c r="F5" s="56">
        <f t="shared" si="0"/>
        <v>85579</v>
      </c>
      <c r="G5" s="56">
        <f t="shared" si="0"/>
        <v>262653.7</v>
      </c>
      <c r="H5" s="56">
        <f t="shared" si="0"/>
        <v>239386.3</v>
      </c>
      <c r="I5" s="56">
        <f t="shared" si="0"/>
        <v>574655.9</v>
      </c>
    </row>
    <row r="6" spans="1:15">
      <c r="A6" s="94"/>
      <c r="B6" s="74">
        <v>1999</v>
      </c>
      <c r="C6" s="56">
        <f t="shared" si="0"/>
        <v>2016456.3</v>
      </c>
      <c r="D6" s="56">
        <f t="shared" si="0"/>
        <v>199353.9</v>
      </c>
      <c r="E6" s="56">
        <f t="shared" si="0"/>
        <v>569087</v>
      </c>
      <c r="F6" s="56">
        <f t="shared" si="0"/>
        <v>95671.4</v>
      </c>
      <c r="G6" s="56">
        <f t="shared" si="0"/>
        <v>273895.7</v>
      </c>
      <c r="H6" s="56">
        <f t="shared" si="0"/>
        <v>243196.4</v>
      </c>
      <c r="I6" s="56">
        <f t="shared" si="0"/>
        <v>635251.9</v>
      </c>
    </row>
    <row r="7" spans="1:15">
      <c r="A7" s="94"/>
      <c r="B7" s="74">
        <v>2000</v>
      </c>
      <c r="C7" s="56">
        <f t="shared" si="0"/>
        <v>2599901.6</v>
      </c>
      <c r="D7" s="56">
        <f t="shared" si="0"/>
        <v>210872.4</v>
      </c>
      <c r="E7" s="56">
        <f t="shared" si="0"/>
        <v>847559.1</v>
      </c>
      <c r="F7" s="56">
        <f t="shared" si="0"/>
        <v>134575.29999999999</v>
      </c>
      <c r="G7" s="56">
        <f t="shared" si="0"/>
        <v>323467.2</v>
      </c>
      <c r="H7" s="56">
        <f t="shared" si="0"/>
        <v>298514.5</v>
      </c>
      <c r="I7" s="56">
        <f t="shared" si="0"/>
        <v>784913.1</v>
      </c>
    </row>
    <row r="8" spans="1:15">
      <c r="A8" s="94"/>
      <c r="B8" s="74">
        <v>2001</v>
      </c>
      <c r="C8" s="56">
        <f t="shared" si="0"/>
        <v>3250593.3</v>
      </c>
      <c r="D8" s="56">
        <f t="shared" si="0"/>
        <v>283608.8</v>
      </c>
      <c r="E8" s="56">
        <f t="shared" si="0"/>
        <v>997071.9</v>
      </c>
      <c r="F8" s="56">
        <f t="shared" si="0"/>
        <v>177752</v>
      </c>
      <c r="G8" s="56">
        <f t="shared" si="0"/>
        <v>392906</v>
      </c>
      <c r="H8" s="56">
        <f t="shared" si="0"/>
        <v>362551.5</v>
      </c>
      <c r="I8" s="56">
        <f t="shared" si="0"/>
        <v>1036703.1</v>
      </c>
    </row>
    <row r="9" spans="1:15">
      <c r="A9" s="94"/>
      <c r="B9" s="74">
        <v>2002</v>
      </c>
      <c r="C9" s="56">
        <f t="shared" si="0"/>
        <v>3776277.3</v>
      </c>
      <c r="D9" s="56">
        <f t="shared" si="0"/>
        <v>301947.7</v>
      </c>
      <c r="E9" s="56">
        <f t="shared" si="0"/>
        <v>1112959.7</v>
      </c>
      <c r="F9" s="56">
        <f t="shared" si="0"/>
        <v>239360.4</v>
      </c>
      <c r="G9" s="56">
        <f t="shared" si="0"/>
        <v>459464.5</v>
      </c>
      <c r="H9" s="56">
        <f t="shared" si="0"/>
        <v>437772</v>
      </c>
      <c r="I9" s="56">
        <f t="shared" si="0"/>
        <v>1224773</v>
      </c>
    </row>
    <row r="10" spans="1:15">
      <c r="A10" s="94"/>
      <c r="B10" s="74">
        <v>2003</v>
      </c>
      <c r="C10" s="56">
        <f t="shared" si="0"/>
        <v>4611975.3</v>
      </c>
      <c r="D10" s="56">
        <f t="shared" si="0"/>
        <v>362603</v>
      </c>
      <c r="E10" s="56">
        <f t="shared" si="0"/>
        <v>1341482</v>
      </c>
      <c r="F10" s="56">
        <f t="shared" si="0"/>
        <v>276180.5</v>
      </c>
      <c r="G10" s="56">
        <f t="shared" si="0"/>
        <v>536939.80000000005</v>
      </c>
      <c r="H10" s="56">
        <f t="shared" si="0"/>
        <v>570794</v>
      </c>
      <c r="I10" s="56">
        <f t="shared" si="0"/>
        <v>1523976</v>
      </c>
    </row>
    <row r="11" spans="1:15">
      <c r="A11" s="94"/>
      <c r="B11" s="74">
        <v>2004</v>
      </c>
      <c r="C11" s="56">
        <f t="shared" si="0"/>
        <v>5870134.2999999998</v>
      </c>
      <c r="D11" s="56">
        <f t="shared" si="0"/>
        <v>418127.2</v>
      </c>
      <c r="E11" s="56">
        <f t="shared" si="0"/>
        <v>1719372.3</v>
      </c>
      <c r="F11" s="56">
        <f t="shared" si="0"/>
        <v>355828.3</v>
      </c>
      <c r="G11" s="56">
        <f t="shared" si="0"/>
        <v>731600.2</v>
      </c>
      <c r="H11" s="56">
        <f t="shared" si="0"/>
        <v>691248.8</v>
      </c>
      <c r="I11" s="56">
        <f t="shared" si="0"/>
        <v>1953957.5</v>
      </c>
    </row>
    <row r="12" spans="1:15">
      <c r="A12" s="94"/>
      <c r="B12" s="74">
        <v>2005</v>
      </c>
      <c r="C12" s="56">
        <f t="shared" si="0"/>
        <v>7590593.5</v>
      </c>
      <c r="D12" s="56">
        <f t="shared" si="0"/>
        <v>483484.6</v>
      </c>
      <c r="E12" s="56">
        <f t="shared" si="0"/>
        <v>2261203.7000000002</v>
      </c>
      <c r="F12" s="56">
        <f t="shared" si="0"/>
        <v>594986.19999999995</v>
      </c>
      <c r="G12" s="56">
        <f t="shared" si="0"/>
        <v>897919.4</v>
      </c>
      <c r="H12" s="56">
        <f t="shared" si="0"/>
        <v>896814.2</v>
      </c>
      <c r="I12" s="56">
        <f t="shared" si="0"/>
        <v>2456185.4</v>
      </c>
    </row>
    <row r="13" spans="1:15">
      <c r="A13" s="94"/>
      <c r="B13" s="74">
        <v>2006</v>
      </c>
      <c r="C13" s="56">
        <f t="shared" si="0"/>
        <v>10213731.199999999</v>
      </c>
      <c r="D13" s="56">
        <f t="shared" si="0"/>
        <v>561329.80000000005</v>
      </c>
      <c r="E13" s="56">
        <f t="shared" si="0"/>
        <v>3018544</v>
      </c>
      <c r="F13" s="56">
        <f t="shared" si="0"/>
        <v>1001218.6</v>
      </c>
      <c r="G13" s="56">
        <f t="shared" si="0"/>
        <v>1164740.3999999999</v>
      </c>
      <c r="H13" s="56">
        <f t="shared" si="0"/>
        <v>1178831.8999999999</v>
      </c>
      <c r="I13" s="56">
        <f t="shared" si="0"/>
        <v>3289066.5</v>
      </c>
    </row>
    <row r="14" spans="1:15">
      <c r="A14" s="94"/>
      <c r="B14" s="74">
        <v>2007</v>
      </c>
      <c r="C14" s="56">
        <f t="shared" si="0"/>
        <v>12849794</v>
      </c>
      <c r="D14" s="56">
        <f t="shared" si="0"/>
        <v>727335.8</v>
      </c>
      <c r="E14" s="56">
        <f t="shared" si="0"/>
        <v>3635126</v>
      </c>
      <c r="F14" s="56">
        <f t="shared" si="0"/>
        <v>1213216.6000000001</v>
      </c>
      <c r="G14" s="56">
        <f t="shared" si="0"/>
        <v>1587736.3</v>
      </c>
      <c r="H14" s="56">
        <f t="shared" si="0"/>
        <v>1481636.2</v>
      </c>
      <c r="I14" s="56">
        <f t="shared" si="0"/>
        <v>4204743.0999999996</v>
      </c>
    </row>
    <row r="15" spans="1:15">
      <c r="A15" s="94">
        <v>10</v>
      </c>
      <c r="B15" s="62" t="s">
        <v>6</v>
      </c>
      <c r="C15" s="56"/>
      <c r="D15" s="56"/>
      <c r="E15" s="56"/>
      <c r="F15" s="56"/>
      <c r="G15" s="56"/>
      <c r="H15" s="56"/>
      <c r="I15" s="56"/>
    </row>
    <row r="16" spans="1:15">
      <c r="A16" s="94"/>
      <c r="B16" s="74">
        <v>1998</v>
      </c>
      <c r="C16" s="56">
        <f t="shared" ref="C16:C25" si="1">D16+E16+F16+G16+H16+I16</f>
        <v>48922.2</v>
      </c>
      <c r="D16" s="56">
        <v>8737.1</v>
      </c>
      <c r="E16" s="56">
        <v>12701.2</v>
      </c>
      <c r="F16" s="56">
        <v>533.79999999999995</v>
      </c>
      <c r="G16" s="56">
        <v>6003.1</v>
      </c>
      <c r="H16" s="56">
        <v>7683.1</v>
      </c>
      <c r="I16" s="56">
        <v>13263.9</v>
      </c>
      <c r="J16" s="11"/>
      <c r="K16" s="11"/>
      <c r="L16" s="11"/>
      <c r="M16" s="11"/>
      <c r="N16" s="11"/>
      <c r="O16" s="11"/>
    </row>
    <row r="17" spans="1:15">
      <c r="A17" s="94"/>
      <c r="B17" s="74">
        <v>1999</v>
      </c>
      <c r="C17" s="56">
        <f t="shared" si="1"/>
        <v>78275.899999999994</v>
      </c>
      <c r="D17" s="56">
        <v>26758.6</v>
      </c>
      <c r="E17" s="56">
        <v>13089.3</v>
      </c>
      <c r="F17" s="56">
        <v>542.79999999999995</v>
      </c>
      <c r="G17" s="56">
        <v>4218.7</v>
      </c>
      <c r="H17" s="56">
        <v>7129.2</v>
      </c>
      <c r="I17" s="56">
        <v>26537.3</v>
      </c>
      <c r="J17" s="11"/>
      <c r="K17" s="11"/>
      <c r="L17" s="11"/>
      <c r="M17" s="11"/>
      <c r="N17" s="11"/>
      <c r="O17" s="11"/>
    </row>
    <row r="18" spans="1:15">
      <c r="A18" s="94"/>
      <c r="B18" s="74">
        <v>2000</v>
      </c>
      <c r="C18" s="56">
        <f t="shared" si="1"/>
        <v>82957.2</v>
      </c>
      <c r="D18" s="56">
        <v>21113.5</v>
      </c>
      <c r="E18" s="56">
        <v>14882.5</v>
      </c>
      <c r="F18" s="56">
        <v>508.1</v>
      </c>
      <c r="G18" s="56">
        <v>6076.7</v>
      </c>
      <c r="H18" s="56">
        <v>12081.9</v>
      </c>
      <c r="I18" s="56">
        <v>28294.5</v>
      </c>
      <c r="J18" s="11"/>
      <c r="K18" s="11"/>
      <c r="L18" s="11"/>
      <c r="M18" s="11"/>
      <c r="N18" s="11"/>
      <c r="O18" s="11"/>
    </row>
    <row r="19" spans="1:15">
      <c r="A19" s="94"/>
      <c r="B19" s="74">
        <v>2001</v>
      </c>
      <c r="C19" s="56">
        <f t="shared" si="1"/>
        <v>107692.7</v>
      </c>
      <c r="D19" s="56">
        <v>34342.699999999997</v>
      </c>
      <c r="E19" s="56">
        <v>19104.3</v>
      </c>
      <c r="F19" s="56">
        <v>2122.5</v>
      </c>
      <c r="G19" s="56">
        <v>7142.1</v>
      </c>
      <c r="H19" s="56">
        <v>12862.2</v>
      </c>
      <c r="I19" s="56">
        <v>32118.9</v>
      </c>
      <c r="J19" s="11"/>
      <c r="K19" s="11"/>
      <c r="L19" s="11"/>
      <c r="M19" s="11"/>
      <c r="N19" s="11"/>
      <c r="O19" s="11"/>
    </row>
    <row r="20" spans="1:15">
      <c r="A20" s="94"/>
      <c r="B20" s="74">
        <v>2002</v>
      </c>
      <c r="C20" s="56">
        <f t="shared" si="1"/>
        <v>116616.4</v>
      </c>
      <c r="D20" s="56">
        <v>33946.9</v>
      </c>
      <c r="E20" s="56">
        <v>20846</v>
      </c>
      <c r="F20" s="56">
        <v>2935.5</v>
      </c>
      <c r="G20" s="56">
        <v>8339</v>
      </c>
      <c r="H20" s="56">
        <v>14393.5</v>
      </c>
      <c r="I20" s="56">
        <v>36155.5</v>
      </c>
      <c r="J20" s="11"/>
      <c r="K20" s="11"/>
      <c r="L20" s="11"/>
      <c r="M20" s="11"/>
      <c r="N20" s="11"/>
      <c r="O20" s="11"/>
    </row>
    <row r="21" spans="1:15">
      <c r="A21" s="94"/>
      <c r="B21" s="74">
        <v>2003</v>
      </c>
      <c r="C21" s="56">
        <f t="shared" si="1"/>
        <v>141570</v>
      </c>
      <c r="D21" s="56">
        <v>39869.699999999997</v>
      </c>
      <c r="E21" s="56">
        <v>26343.4</v>
      </c>
      <c r="F21" s="56">
        <v>2971.5</v>
      </c>
      <c r="G21" s="56">
        <v>8873.4</v>
      </c>
      <c r="H21" s="56">
        <v>16731.3</v>
      </c>
      <c r="I21" s="56">
        <v>46780.7</v>
      </c>
      <c r="J21" s="11"/>
      <c r="K21" s="11"/>
      <c r="L21" s="11"/>
      <c r="M21" s="11"/>
      <c r="N21" s="11"/>
      <c r="O21" s="11"/>
    </row>
    <row r="22" spans="1:15">
      <c r="A22" s="94"/>
      <c r="B22" s="74">
        <v>2004</v>
      </c>
      <c r="C22" s="56">
        <f t="shared" si="1"/>
        <v>166162.5</v>
      </c>
      <c r="D22" s="56">
        <v>45889.4</v>
      </c>
      <c r="E22" s="56">
        <v>28679.8</v>
      </c>
      <c r="F22" s="56">
        <v>3222</v>
      </c>
      <c r="G22" s="56">
        <v>14827.3</v>
      </c>
      <c r="H22" s="56">
        <v>19993.900000000001</v>
      </c>
      <c r="I22" s="56">
        <v>53550.1</v>
      </c>
      <c r="J22" s="11"/>
      <c r="K22" s="11"/>
      <c r="L22" s="11"/>
      <c r="M22" s="11"/>
      <c r="N22" s="11"/>
      <c r="O22" s="11"/>
    </row>
    <row r="23" spans="1:15">
      <c r="A23" s="94"/>
      <c r="B23" s="74">
        <v>2005</v>
      </c>
      <c r="C23" s="56">
        <f t="shared" si="1"/>
        <v>196761.3</v>
      </c>
      <c r="D23" s="56">
        <v>54731.6</v>
      </c>
      <c r="E23" s="56">
        <v>33987.4</v>
      </c>
      <c r="F23" s="56">
        <v>6560.7</v>
      </c>
      <c r="G23" s="56">
        <v>19533</v>
      </c>
      <c r="H23" s="56">
        <v>21314.2</v>
      </c>
      <c r="I23" s="56">
        <v>60634.400000000001</v>
      </c>
      <c r="J23" s="11"/>
      <c r="K23" s="11"/>
      <c r="L23" s="11"/>
      <c r="M23" s="11"/>
      <c r="N23" s="11"/>
      <c r="O23" s="11"/>
    </row>
    <row r="24" spans="1:15">
      <c r="A24" s="94"/>
      <c r="B24" s="74">
        <v>2006</v>
      </c>
      <c r="C24" s="56">
        <f t="shared" si="1"/>
        <v>254186.2</v>
      </c>
      <c r="D24" s="56">
        <v>64137.2</v>
      </c>
      <c r="E24" s="56">
        <v>49911.8</v>
      </c>
      <c r="F24" s="56">
        <v>9702.5</v>
      </c>
      <c r="G24" s="56">
        <v>27633.8</v>
      </c>
      <c r="H24" s="56">
        <v>27302</v>
      </c>
      <c r="I24" s="56">
        <v>75498.899999999994</v>
      </c>
      <c r="J24" s="11"/>
      <c r="K24" s="11"/>
      <c r="L24" s="11"/>
      <c r="M24" s="11"/>
      <c r="N24" s="11"/>
      <c r="O24" s="11"/>
    </row>
    <row r="25" spans="1:15">
      <c r="A25" s="94"/>
      <c r="B25" s="74">
        <v>2007</v>
      </c>
      <c r="C25" s="56">
        <f t="shared" si="1"/>
        <v>406298.4</v>
      </c>
      <c r="D25" s="56">
        <v>84161.8</v>
      </c>
      <c r="E25" s="56">
        <v>78629.399999999994</v>
      </c>
      <c r="F25" s="56">
        <v>37330</v>
      </c>
      <c r="G25" s="56">
        <v>34543.9</v>
      </c>
      <c r="H25" s="56">
        <v>35514.1</v>
      </c>
      <c r="I25" s="56">
        <v>136119.20000000001</v>
      </c>
      <c r="J25" s="11"/>
      <c r="K25" s="11"/>
      <c r="L25" s="11"/>
      <c r="M25" s="11"/>
      <c r="N25" s="11"/>
      <c r="O25" s="11"/>
    </row>
    <row r="26" spans="1:15">
      <c r="A26" s="94">
        <v>15</v>
      </c>
      <c r="B26" s="62" t="s">
        <v>7</v>
      </c>
      <c r="C26" s="56"/>
      <c r="D26" s="56"/>
      <c r="E26" s="56"/>
      <c r="F26" s="56"/>
      <c r="G26" s="56"/>
      <c r="H26" s="56"/>
      <c r="I26" s="56"/>
    </row>
    <row r="27" spans="1:15">
      <c r="A27" s="94"/>
      <c r="B27" s="74">
        <v>1998</v>
      </c>
      <c r="C27" s="56">
        <f t="shared" ref="C27:C36" si="2">D27+E27+F27+G27+H27+I27</f>
        <v>89311.4</v>
      </c>
      <c r="D27" s="56">
        <v>6847.3</v>
      </c>
      <c r="E27" s="56">
        <v>23896</v>
      </c>
      <c r="F27" s="56">
        <v>6027.6</v>
      </c>
      <c r="G27" s="56">
        <v>18877.400000000001</v>
      </c>
      <c r="H27" s="56">
        <v>9203</v>
      </c>
      <c r="I27" s="56">
        <v>24460.1</v>
      </c>
    </row>
    <row r="28" spans="1:15">
      <c r="A28" s="94"/>
      <c r="B28" s="74">
        <v>1999</v>
      </c>
      <c r="C28" s="56">
        <f t="shared" si="2"/>
        <v>92937.8</v>
      </c>
      <c r="D28" s="56">
        <v>8044.9</v>
      </c>
      <c r="E28" s="56">
        <v>31480.3</v>
      </c>
      <c r="F28" s="56">
        <v>2122.9</v>
      </c>
      <c r="G28" s="56">
        <v>14549.5</v>
      </c>
      <c r="H28" s="56">
        <v>9862.2999999999993</v>
      </c>
      <c r="I28" s="56">
        <v>26877.9</v>
      </c>
    </row>
    <row r="29" spans="1:15">
      <c r="A29" s="94"/>
      <c r="B29" s="74">
        <v>2000</v>
      </c>
      <c r="C29" s="56">
        <f t="shared" si="2"/>
        <v>118092.7</v>
      </c>
      <c r="D29" s="56">
        <v>9030.6</v>
      </c>
      <c r="E29" s="56">
        <v>46423.6</v>
      </c>
      <c r="F29" s="56">
        <v>2937.5</v>
      </c>
      <c r="G29" s="56">
        <v>14579.4</v>
      </c>
      <c r="H29" s="56">
        <v>12505.6</v>
      </c>
      <c r="I29" s="56">
        <v>32616</v>
      </c>
    </row>
    <row r="30" spans="1:15">
      <c r="A30" s="94"/>
      <c r="B30" s="74">
        <v>2001</v>
      </c>
      <c r="C30" s="56">
        <f t="shared" si="2"/>
        <v>147045.1</v>
      </c>
      <c r="D30" s="56">
        <v>11384.2</v>
      </c>
      <c r="E30" s="56">
        <v>54824.3</v>
      </c>
      <c r="F30" s="56">
        <v>8703.7999999999993</v>
      </c>
      <c r="G30" s="56">
        <v>20074.3</v>
      </c>
      <c r="H30" s="56">
        <v>13670.6</v>
      </c>
      <c r="I30" s="56">
        <v>38387.9</v>
      </c>
    </row>
    <row r="31" spans="1:15">
      <c r="A31" s="94"/>
      <c r="B31" s="74">
        <v>2002</v>
      </c>
      <c r="C31" s="56">
        <f t="shared" si="2"/>
        <v>179594.7</v>
      </c>
      <c r="D31" s="56">
        <v>11030.3</v>
      </c>
      <c r="E31" s="56">
        <v>64751</v>
      </c>
      <c r="F31" s="56">
        <v>11609.5</v>
      </c>
      <c r="G31" s="56">
        <v>22412.5</v>
      </c>
      <c r="H31" s="56">
        <v>22801.4</v>
      </c>
      <c r="I31" s="56">
        <v>46990</v>
      </c>
    </row>
    <row r="32" spans="1:15">
      <c r="A32" s="94"/>
      <c r="B32" s="74">
        <v>2003</v>
      </c>
      <c r="C32" s="56">
        <f t="shared" si="2"/>
        <v>236692.9</v>
      </c>
      <c r="D32" s="56">
        <v>14786.7</v>
      </c>
      <c r="E32" s="56">
        <v>86341.8</v>
      </c>
      <c r="F32" s="56">
        <v>16544.2</v>
      </c>
      <c r="G32" s="56">
        <v>26008.2</v>
      </c>
      <c r="H32" s="56">
        <v>25577.1</v>
      </c>
      <c r="I32" s="56">
        <v>67434.899999999994</v>
      </c>
    </row>
    <row r="33" spans="1:9">
      <c r="A33" s="94"/>
      <c r="B33" s="74">
        <v>2004</v>
      </c>
      <c r="C33" s="56">
        <f t="shared" si="2"/>
        <v>295817.5</v>
      </c>
      <c r="D33" s="56">
        <v>16797.8</v>
      </c>
      <c r="E33" s="56">
        <v>125380.4</v>
      </c>
      <c r="F33" s="56">
        <v>21656.1</v>
      </c>
      <c r="G33" s="56">
        <v>31949.200000000001</v>
      </c>
      <c r="H33" s="56">
        <v>30989.7</v>
      </c>
      <c r="I33" s="56">
        <v>69044.3</v>
      </c>
    </row>
    <row r="34" spans="1:9">
      <c r="A34" s="94"/>
      <c r="B34" s="74">
        <v>2005</v>
      </c>
      <c r="C34" s="56">
        <f t="shared" si="2"/>
        <v>412959.4</v>
      </c>
      <c r="D34" s="56">
        <v>18202.099999999999</v>
      </c>
      <c r="E34" s="56">
        <v>189185.6</v>
      </c>
      <c r="F34" s="56">
        <v>29118.3</v>
      </c>
      <c r="G34" s="56">
        <v>34202.6</v>
      </c>
      <c r="H34" s="56">
        <v>47821.599999999999</v>
      </c>
      <c r="I34" s="56">
        <v>94429.2</v>
      </c>
    </row>
    <row r="35" spans="1:9">
      <c r="A35" s="94"/>
      <c r="B35" s="74">
        <v>2006</v>
      </c>
      <c r="C35" s="56">
        <f t="shared" si="2"/>
        <v>517031.8</v>
      </c>
      <c r="D35" s="56">
        <v>19970</v>
      </c>
      <c r="E35" s="56">
        <v>242900.4</v>
      </c>
      <c r="F35" s="56">
        <v>31021.4</v>
      </c>
      <c r="G35" s="56">
        <v>40813.1</v>
      </c>
      <c r="H35" s="56">
        <v>61765.4</v>
      </c>
      <c r="I35" s="56">
        <v>120561.5</v>
      </c>
    </row>
    <row r="36" spans="1:9">
      <c r="A36" s="94"/>
      <c r="B36" s="74">
        <v>2007</v>
      </c>
      <c r="C36" s="56">
        <f t="shared" si="2"/>
        <v>678938.6</v>
      </c>
      <c r="D36" s="56">
        <v>26146.400000000001</v>
      </c>
      <c r="E36" s="56">
        <v>304436.59999999998</v>
      </c>
      <c r="F36" s="56">
        <v>46714.5</v>
      </c>
      <c r="G36" s="56">
        <v>53529.9</v>
      </c>
      <c r="H36" s="56">
        <v>70849.5</v>
      </c>
      <c r="I36" s="56">
        <v>177261.7</v>
      </c>
    </row>
    <row r="37" spans="1:9">
      <c r="A37" s="94">
        <v>19</v>
      </c>
      <c r="B37" s="62" t="s">
        <v>8</v>
      </c>
      <c r="C37" s="56"/>
      <c r="D37" s="56"/>
      <c r="E37" s="56"/>
      <c r="F37" s="56"/>
      <c r="G37" s="56"/>
      <c r="H37" s="56"/>
      <c r="I37" s="56"/>
    </row>
    <row r="38" spans="1:9">
      <c r="A38" s="94"/>
      <c r="B38" s="74">
        <v>1998</v>
      </c>
      <c r="C38" s="56">
        <f t="shared" ref="C38:C47" si="3">D38+E38+F38+G38+H38+I38</f>
        <v>92478.3</v>
      </c>
      <c r="D38" s="56">
        <v>24947.7</v>
      </c>
      <c r="E38" s="56">
        <v>16233.9</v>
      </c>
      <c r="F38" s="56">
        <v>3181.8</v>
      </c>
      <c r="G38" s="56">
        <v>8226.1</v>
      </c>
      <c r="H38" s="56">
        <v>15609.8</v>
      </c>
      <c r="I38" s="56">
        <v>24279</v>
      </c>
    </row>
    <row r="39" spans="1:9">
      <c r="A39" s="94"/>
      <c r="B39" s="74">
        <v>1999</v>
      </c>
      <c r="C39" s="56">
        <f t="shared" si="3"/>
        <v>99257.4</v>
      </c>
      <c r="D39" s="56">
        <v>26222.2</v>
      </c>
      <c r="E39" s="56">
        <v>20210.400000000001</v>
      </c>
      <c r="F39" s="56">
        <v>6713.6</v>
      </c>
      <c r="G39" s="56">
        <v>6031.9</v>
      </c>
      <c r="H39" s="56">
        <v>14005.5</v>
      </c>
      <c r="I39" s="56">
        <v>26073.8</v>
      </c>
    </row>
    <row r="40" spans="1:9">
      <c r="A40" s="94"/>
      <c r="B40" s="74">
        <v>2000</v>
      </c>
      <c r="C40" s="56">
        <f t="shared" si="3"/>
        <v>124564.2</v>
      </c>
      <c r="D40" s="56">
        <v>31921.599999999999</v>
      </c>
      <c r="E40" s="56">
        <v>33543.199999999997</v>
      </c>
      <c r="F40" s="56">
        <v>2941.2</v>
      </c>
      <c r="G40" s="56">
        <v>9194.4</v>
      </c>
      <c r="H40" s="56">
        <v>15221.6</v>
      </c>
      <c r="I40" s="56">
        <v>31742.2</v>
      </c>
    </row>
    <row r="41" spans="1:9">
      <c r="A41" s="94"/>
      <c r="B41" s="74">
        <v>2001</v>
      </c>
      <c r="C41" s="56">
        <f t="shared" si="3"/>
        <v>158693.29999999999</v>
      </c>
      <c r="D41" s="56">
        <v>36293.699999999997</v>
      </c>
      <c r="E41" s="56">
        <v>42727.8</v>
      </c>
      <c r="F41" s="56">
        <v>7464.6</v>
      </c>
      <c r="G41" s="56">
        <v>13535.1</v>
      </c>
      <c r="H41" s="56">
        <v>20701.599999999999</v>
      </c>
      <c r="I41" s="56">
        <v>37970.5</v>
      </c>
    </row>
    <row r="42" spans="1:9">
      <c r="A42" s="94"/>
      <c r="B42" s="74">
        <v>2002</v>
      </c>
      <c r="C42" s="56">
        <f t="shared" si="3"/>
        <v>185603.9</v>
      </c>
      <c r="D42" s="56">
        <v>44622.2</v>
      </c>
      <c r="E42" s="56">
        <v>49819.9</v>
      </c>
      <c r="F42" s="56">
        <v>7261</v>
      </c>
      <c r="G42" s="56">
        <v>12611</v>
      </c>
      <c r="H42" s="56">
        <v>24537</v>
      </c>
      <c r="I42" s="56">
        <v>46752.800000000003</v>
      </c>
    </row>
    <row r="43" spans="1:9">
      <c r="A43" s="94"/>
      <c r="B43" s="74">
        <v>2003</v>
      </c>
      <c r="C43" s="56">
        <f t="shared" si="3"/>
        <v>230573.8</v>
      </c>
      <c r="D43" s="56">
        <v>50558.5</v>
      </c>
      <c r="E43" s="56">
        <v>59904.9</v>
      </c>
      <c r="F43" s="56">
        <v>9948.1</v>
      </c>
      <c r="G43" s="56">
        <v>14753.2</v>
      </c>
      <c r="H43" s="56">
        <v>29154.799999999999</v>
      </c>
      <c r="I43" s="56">
        <v>66254.3</v>
      </c>
    </row>
    <row r="44" spans="1:9">
      <c r="A44" s="94"/>
      <c r="B44" s="74">
        <v>2004</v>
      </c>
      <c r="C44" s="56">
        <f t="shared" si="3"/>
        <v>258440</v>
      </c>
      <c r="D44" s="56">
        <v>58127.5</v>
      </c>
      <c r="E44" s="56">
        <v>67387.100000000006</v>
      </c>
      <c r="F44" s="56">
        <v>17922.599999999999</v>
      </c>
      <c r="G44" s="56">
        <v>17433.2</v>
      </c>
      <c r="H44" s="56">
        <v>34392.6</v>
      </c>
      <c r="I44" s="56">
        <v>63177</v>
      </c>
    </row>
    <row r="45" spans="1:9">
      <c r="A45" s="94"/>
      <c r="B45" s="74">
        <v>2005</v>
      </c>
      <c r="C45" s="56">
        <f t="shared" si="3"/>
        <v>322696.90000000002</v>
      </c>
      <c r="D45" s="56">
        <v>65197.3</v>
      </c>
      <c r="E45" s="56">
        <v>77172.7</v>
      </c>
      <c r="F45" s="56">
        <v>30354.9</v>
      </c>
      <c r="G45" s="56">
        <v>22088.6</v>
      </c>
      <c r="H45" s="56">
        <v>46508.800000000003</v>
      </c>
      <c r="I45" s="56">
        <v>81374.600000000006</v>
      </c>
    </row>
    <row r="46" spans="1:9">
      <c r="A46" s="94"/>
      <c r="B46" s="74">
        <v>2006</v>
      </c>
      <c r="C46" s="56">
        <f t="shared" si="3"/>
        <v>408617.2</v>
      </c>
      <c r="D46" s="56">
        <v>73962.399999999994</v>
      </c>
      <c r="E46" s="56">
        <v>97505.2</v>
      </c>
      <c r="F46" s="56">
        <v>44232.1</v>
      </c>
      <c r="G46" s="56">
        <v>36870.800000000003</v>
      </c>
      <c r="H46" s="56">
        <v>52493</v>
      </c>
      <c r="I46" s="56">
        <v>103553.7</v>
      </c>
    </row>
    <row r="47" spans="1:9">
      <c r="A47" s="94"/>
      <c r="B47" s="74">
        <v>2007</v>
      </c>
      <c r="C47" s="56">
        <f t="shared" si="3"/>
        <v>550708.30000000005</v>
      </c>
      <c r="D47" s="56">
        <v>96640.8</v>
      </c>
      <c r="E47" s="56">
        <v>108966.8</v>
      </c>
      <c r="F47" s="56">
        <v>46751.199999999997</v>
      </c>
      <c r="G47" s="56">
        <v>51330.9</v>
      </c>
      <c r="H47" s="56">
        <v>60895.9</v>
      </c>
      <c r="I47" s="56">
        <v>186122.7</v>
      </c>
    </row>
    <row r="48" spans="1:9">
      <c r="A48" s="94">
        <v>23</v>
      </c>
      <c r="B48" s="62" t="s">
        <v>9</v>
      </c>
      <c r="C48" s="56"/>
      <c r="D48" s="56"/>
      <c r="E48" s="56"/>
      <c r="F48" s="56"/>
      <c r="G48" s="56"/>
      <c r="H48" s="56"/>
      <c r="I48" s="56"/>
    </row>
    <row r="49" spans="1:9">
      <c r="A49" s="94"/>
      <c r="B49" s="74">
        <v>1998</v>
      </c>
      <c r="C49" s="56">
        <f t="shared" ref="C49:C58" si="4">D49+E49+F49+G49+H49+I49</f>
        <v>105444.9</v>
      </c>
      <c r="D49" s="56">
        <v>3558.5</v>
      </c>
      <c r="E49" s="56">
        <v>39586.199999999997</v>
      </c>
      <c r="F49" s="56">
        <v>19739</v>
      </c>
      <c r="G49" s="56">
        <v>3920.8</v>
      </c>
      <c r="H49" s="56">
        <v>8779.1</v>
      </c>
      <c r="I49" s="56">
        <v>29861.3</v>
      </c>
    </row>
    <row r="50" spans="1:9">
      <c r="A50" s="94"/>
      <c r="B50" s="74">
        <v>1999</v>
      </c>
      <c r="C50" s="56">
        <f t="shared" si="4"/>
        <v>138607.79999999999</v>
      </c>
      <c r="D50" s="56">
        <v>3393.2</v>
      </c>
      <c r="E50" s="56">
        <v>76590.8</v>
      </c>
      <c r="F50" s="56">
        <v>2958.2</v>
      </c>
      <c r="G50" s="56">
        <v>3804.3</v>
      </c>
      <c r="H50" s="56">
        <v>7481</v>
      </c>
      <c r="I50" s="56">
        <v>44380.3</v>
      </c>
    </row>
    <row r="51" spans="1:9">
      <c r="A51" s="94"/>
      <c r="B51" s="74">
        <v>2000</v>
      </c>
      <c r="C51" s="56">
        <f t="shared" si="4"/>
        <v>245478.2</v>
      </c>
      <c r="D51" s="56">
        <v>4926.7</v>
      </c>
      <c r="E51" s="56">
        <v>137418.5</v>
      </c>
      <c r="F51" s="56">
        <v>11483.4</v>
      </c>
      <c r="G51" s="56">
        <v>9826.7999999999993</v>
      </c>
      <c r="H51" s="56">
        <v>19147.400000000001</v>
      </c>
      <c r="I51" s="56">
        <v>62675.4</v>
      </c>
    </row>
    <row r="52" spans="1:9">
      <c r="A52" s="94"/>
      <c r="B52" s="74">
        <v>2001</v>
      </c>
      <c r="C52" s="56">
        <f t="shared" si="4"/>
        <v>293405</v>
      </c>
      <c r="D52" s="56">
        <v>7136.4</v>
      </c>
      <c r="E52" s="56">
        <v>155340.20000000001</v>
      </c>
      <c r="F52" s="56">
        <v>25444.799999999999</v>
      </c>
      <c r="G52" s="56">
        <v>7409.5</v>
      </c>
      <c r="H52" s="56">
        <v>21787.3</v>
      </c>
      <c r="I52" s="56">
        <v>76286.8</v>
      </c>
    </row>
    <row r="53" spans="1:9">
      <c r="A53" s="94"/>
      <c r="B53" s="74">
        <v>2002</v>
      </c>
      <c r="C53" s="56">
        <f t="shared" si="4"/>
        <v>389545.6</v>
      </c>
      <c r="D53" s="56">
        <v>7038.8</v>
      </c>
      <c r="E53" s="56">
        <v>193516</v>
      </c>
      <c r="F53" s="56">
        <v>47015.199999999997</v>
      </c>
      <c r="G53" s="56">
        <v>8429.2000000000007</v>
      </c>
      <c r="H53" s="56">
        <v>35644.199999999997</v>
      </c>
      <c r="I53" s="56">
        <v>97902.2</v>
      </c>
    </row>
    <row r="54" spans="1:9">
      <c r="A54" s="94"/>
      <c r="B54" s="74">
        <v>2003</v>
      </c>
      <c r="C54" s="56">
        <f t="shared" si="4"/>
        <v>484127.9</v>
      </c>
      <c r="D54" s="56">
        <v>6814.3</v>
      </c>
      <c r="E54" s="56">
        <v>229318.8</v>
      </c>
      <c r="F54" s="56">
        <v>68955.5</v>
      </c>
      <c r="G54" s="56">
        <v>10281</v>
      </c>
      <c r="H54" s="56">
        <v>53905</v>
      </c>
      <c r="I54" s="56">
        <v>114853.3</v>
      </c>
    </row>
    <row r="55" spans="1:9">
      <c r="A55" s="94"/>
      <c r="B55" s="74">
        <v>2004</v>
      </c>
      <c r="C55" s="56">
        <f t="shared" si="4"/>
        <v>639579.80000000005</v>
      </c>
      <c r="D55" s="56">
        <v>8739.5</v>
      </c>
      <c r="E55" s="56">
        <v>290371.7</v>
      </c>
      <c r="F55" s="56">
        <v>57512.9</v>
      </c>
      <c r="G55" s="56">
        <v>14194.6</v>
      </c>
      <c r="H55" s="56">
        <v>62430.9</v>
      </c>
      <c r="I55" s="56">
        <v>206330.2</v>
      </c>
    </row>
    <row r="56" spans="1:9">
      <c r="A56" s="94"/>
      <c r="B56" s="74">
        <v>2005</v>
      </c>
      <c r="C56" s="56">
        <f t="shared" si="4"/>
        <v>808222</v>
      </c>
      <c r="D56" s="56">
        <v>10874.4</v>
      </c>
      <c r="E56" s="56">
        <v>385938.7</v>
      </c>
      <c r="F56" s="56">
        <v>94075.4</v>
      </c>
      <c r="G56" s="56">
        <v>17310.7</v>
      </c>
      <c r="H56" s="56">
        <v>66970.7</v>
      </c>
      <c r="I56" s="56">
        <v>233052.1</v>
      </c>
    </row>
    <row r="57" spans="1:9">
      <c r="A57" s="94"/>
      <c r="B57" s="74">
        <v>2006</v>
      </c>
      <c r="C57" s="56">
        <f t="shared" si="4"/>
        <v>1094151.2</v>
      </c>
      <c r="D57" s="56">
        <v>11714.7</v>
      </c>
      <c r="E57" s="56">
        <v>502200</v>
      </c>
      <c r="F57" s="56">
        <v>185405.6</v>
      </c>
      <c r="G57" s="56">
        <v>24792.1</v>
      </c>
      <c r="H57" s="56">
        <v>78410.7</v>
      </c>
      <c r="I57" s="56">
        <v>291628.09999999998</v>
      </c>
    </row>
    <row r="58" spans="1:9">
      <c r="A58" s="94"/>
      <c r="B58" s="74">
        <v>2007</v>
      </c>
      <c r="C58" s="56">
        <f t="shared" si="4"/>
        <v>1234007.6000000001</v>
      </c>
      <c r="D58" s="56">
        <v>13257.3</v>
      </c>
      <c r="E58" s="56">
        <v>565300.1</v>
      </c>
      <c r="F58" s="56">
        <v>164915</v>
      </c>
      <c r="G58" s="56">
        <v>33640.199999999997</v>
      </c>
      <c r="H58" s="56">
        <v>144033.70000000001</v>
      </c>
      <c r="I58" s="56">
        <v>312861.3</v>
      </c>
    </row>
    <row r="59" spans="1:9">
      <c r="A59" s="94">
        <v>27</v>
      </c>
      <c r="B59" s="67" t="s">
        <v>12</v>
      </c>
      <c r="C59" s="56"/>
      <c r="D59" s="56"/>
      <c r="E59" s="56"/>
      <c r="F59" s="56"/>
      <c r="G59" s="56"/>
      <c r="H59" s="56"/>
      <c r="I59" s="56"/>
    </row>
    <row r="60" spans="1:9">
      <c r="A60" s="94"/>
      <c r="B60" s="74">
        <v>1998</v>
      </c>
      <c r="C60" s="56">
        <f t="shared" ref="C60:C69" si="5">D60+E60+F60+G60+H60+I60</f>
        <v>57774</v>
      </c>
      <c r="D60" s="56">
        <v>7002.2</v>
      </c>
      <c r="E60" s="56">
        <v>8541.9</v>
      </c>
      <c r="F60" s="56">
        <v>3328.5</v>
      </c>
      <c r="G60" s="56">
        <v>7316.2</v>
      </c>
      <c r="H60" s="56">
        <v>10140.4</v>
      </c>
      <c r="I60" s="56">
        <v>21444.799999999999</v>
      </c>
    </row>
    <row r="61" spans="1:9">
      <c r="A61" s="94"/>
      <c r="B61" s="74">
        <v>1999</v>
      </c>
      <c r="C61" s="56">
        <f t="shared" si="5"/>
        <v>76284.800000000003</v>
      </c>
      <c r="D61" s="56">
        <v>8413.4</v>
      </c>
      <c r="E61" s="56">
        <v>11980.3</v>
      </c>
      <c r="F61" s="56">
        <v>10780.9</v>
      </c>
      <c r="G61" s="56">
        <v>6825.1</v>
      </c>
      <c r="H61" s="56">
        <v>11774</v>
      </c>
      <c r="I61" s="56">
        <v>26511.1</v>
      </c>
    </row>
    <row r="62" spans="1:9">
      <c r="A62" s="94"/>
      <c r="B62" s="74">
        <v>2000</v>
      </c>
      <c r="C62" s="56">
        <f t="shared" si="5"/>
        <v>118374.5</v>
      </c>
      <c r="D62" s="56">
        <v>7365.1</v>
      </c>
      <c r="E62" s="56">
        <v>28481.1</v>
      </c>
      <c r="F62" s="56">
        <v>24345.200000000001</v>
      </c>
      <c r="G62" s="56">
        <v>7985</v>
      </c>
      <c r="H62" s="56">
        <v>14340.7</v>
      </c>
      <c r="I62" s="56">
        <v>35857.4</v>
      </c>
    </row>
    <row r="63" spans="1:9">
      <c r="A63" s="94"/>
      <c r="B63" s="74">
        <v>2001</v>
      </c>
      <c r="C63" s="56">
        <f t="shared" si="5"/>
        <v>149938.29999999999</v>
      </c>
      <c r="D63" s="56">
        <v>10343.1</v>
      </c>
      <c r="E63" s="56">
        <v>28017.9</v>
      </c>
      <c r="F63" s="56">
        <v>28826.9</v>
      </c>
      <c r="G63" s="56">
        <v>10171.6</v>
      </c>
      <c r="H63" s="56">
        <v>19817.400000000001</v>
      </c>
      <c r="I63" s="56">
        <v>52761.4</v>
      </c>
    </row>
    <row r="64" spans="1:9">
      <c r="A64" s="94"/>
      <c r="B64" s="74">
        <v>2002</v>
      </c>
      <c r="C64" s="56">
        <f t="shared" si="5"/>
        <v>178368.4</v>
      </c>
      <c r="D64" s="56">
        <v>11354.7</v>
      </c>
      <c r="E64" s="56">
        <v>31611.5</v>
      </c>
      <c r="F64" s="56">
        <v>49384.4</v>
      </c>
      <c r="G64" s="56">
        <v>12546.2</v>
      </c>
      <c r="H64" s="56">
        <v>9790.2000000000007</v>
      </c>
      <c r="I64" s="56">
        <v>63681.4</v>
      </c>
    </row>
    <row r="65" spans="1:9">
      <c r="A65" s="94"/>
      <c r="B65" s="74">
        <v>2003</v>
      </c>
      <c r="C65" s="56">
        <f t="shared" si="5"/>
        <v>200889.4</v>
      </c>
      <c r="D65" s="56">
        <v>14265</v>
      </c>
      <c r="E65" s="56">
        <v>43427.3</v>
      </c>
      <c r="F65" s="56">
        <v>28085.200000000001</v>
      </c>
      <c r="G65" s="56">
        <v>20641.7</v>
      </c>
      <c r="H65" s="56">
        <v>22138.400000000001</v>
      </c>
      <c r="I65" s="56">
        <v>72331.8</v>
      </c>
    </row>
    <row r="66" spans="1:9">
      <c r="A66" s="94"/>
      <c r="B66" s="74">
        <v>2004</v>
      </c>
      <c r="C66" s="56">
        <f t="shared" si="5"/>
        <v>356921.5</v>
      </c>
      <c r="D66" s="56">
        <v>14652</v>
      </c>
      <c r="E66" s="56">
        <v>88085.3</v>
      </c>
      <c r="F66" s="56">
        <v>24926.9</v>
      </c>
      <c r="G66" s="56">
        <v>23687.9</v>
      </c>
      <c r="H66" s="56">
        <v>28216.799999999999</v>
      </c>
      <c r="I66" s="56">
        <v>177352.6</v>
      </c>
    </row>
    <row r="67" spans="1:9">
      <c r="A67" s="94"/>
      <c r="B67" s="74">
        <v>2005</v>
      </c>
      <c r="C67" s="56">
        <f t="shared" si="5"/>
        <v>401105.5</v>
      </c>
      <c r="D67" s="56">
        <v>14038.6</v>
      </c>
      <c r="E67" s="56">
        <v>180921.1</v>
      </c>
      <c r="F67" s="56">
        <v>43606.3</v>
      </c>
      <c r="G67" s="56">
        <v>29239.9</v>
      </c>
      <c r="H67" s="56">
        <v>35676.699999999997</v>
      </c>
      <c r="I67" s="56">
        <v>97622.9</v>
      </c>
    </row>
    <row r="68" spans="1:9">
      <c r="A68" s="94"/>
      <c r="B68" s="74">
        <v>2006</v>
      </c>
      <c r="C68" s="56">
        <f t="shared" si="5"/>
        <v>512319.9</v>
      </c>
      <c r="D68" s="56">
        <v>17537</v>
      </c>
      <c r="E68" s="56">
        <v>247936</v>
      </c>
      <c r="F68" s="56">
        <v>47202.5</v>
      </c>
      <c r="G68" s="56">
        <v>31479.4</v>
      </c>
      <c r="H68" s="56">
        <v>44729.8</v>
      </c>
      <c r="I68" s="56">
        <v>123435.2</v>
      </c>
    </row>
    <row r="69" spans="1:9">
      <c r="A69" s="94"/>
      <c r="B69" s="74">
        <v>2007</v>
      </c>
      <c r="C69" s="56">
        <f t="shared" si="5"/>
        <v>617693.4</v>
      </c>
      <c r="D69" s="56">
        <v>21230.6</v>
      </c>
      <c r="E69" s="56">
        <v>296455.09999999998</v>
      </c>
      <c r="F69" s="56">
        <v>45686.1</v>
      </c>
      <c r="G69" s="56">
        <v>41410.9</v>
      </c>
      <c r="H69" s="56">
        <v>56873.4</v>
      </c>
      <c r="I69" s="56">
        <v>156037.29999999999</v>
      </c>
    </row>
    <row r="70" spans="1:9">
      <c r="A70" s="94">
        <v>31</v>
      </c>
      <c r="B70" s="67" t="s">
        <v>11</v>
      </c>
      <c r="C70" s="56"/>
      <c r="D70" s="56"/>
      <c r="E70" s="56"/>
      <c r="F70" s="56"/>
      <c r="G70" s="56"/>
      <c r="H70" s="56"/>
      <c r="I70" s="56"/>
    </row>
    <row r="71" spans="1:9">
      <c r="A71" s="94"/>
      <c r="B71" s="74">
        <v>1998</v>
      </c>
      <c r="C71" s="56">
        <f t="shared" ref="C71:C80" si="6">D71+E71+F71+G71+H71+I71</f>
        <v>48879.3</v>
      </c>
      <c r="D71" s="56">
        <v>7869</v>
      </c>
      <c r="E71" s="56">
        <v>10238.9</v>
      </c>
      <c r="F71" s="56">
        <v>1121.9000000000001</v>
      </c>
      <c r="G71" s="56">
        <v>4446.1000000000004</v>
      </c>
      <c r="H71" s="56">
        <v>7758.9</v>
      </c>
      <c r="I71" s="56">
        <v>17444.5</v>
      </c>
    </row>
    <row r="72" spans="1:9">
      <c r="A72" s="94"/>
      <c r="B72" s="74">
        <v>1999</v>
      </c>
      <c r="C72" s="56">
        <f t="shared" si="6"/>
        <v>49676.9</v>
      </c>
      <c r="D72" s="56">
        <v>9381.7000000000007</v>
      </c>
      <c r="E72" s="56">
        <v>11341.1</v>
      </c>
      <c r="F72" s="56">
        <v>577.4</v>
      </c>
      <c r="G72" s="56">
        <v>1868.4</v>
      </c>
      <c r="H72" s="56">
        <v>8082.2</v>
      </c>
      <c r="I72" s="56">
        <v>18426.099999999999</v>
      </c>
    </row>
    <row r="73" spans="1:9">
      <c r="A73" s="94"/>
      <c r="B73" s="74">
        <v>2000</v>
      </c>
      <c r="C73" s="56">
        <f t="shared" si="6"/>
        <v>57783.199999999997</v>
      </c>
      <c r="D73" s="56">
        <v>10441.200000000001</v>
      </c>
      <c r="E73" s="56">
        <v>11039.8</v>
      </c>
      <c r="F73" s="56">
        <v>571.9</v>
      </c>
      <c r="G73" s="56">
        <v>5248.8</v>
      </c>
      <c r="H73" s="56">
        <v>8835.6</v>
      </c>
      <c r="I73" s="56">
        <v>21645.9</v>
      </c>
    </row>
    <row r="74" spans="1:9">
      <c r="A74" s="94"/>
      <c r="B74" s="74">
        <v>2001</v>
      </c>
      <c r="C74" s="56">
        <f t="shared" si="6"/>
        <v>69859</v>
      </c>
      <c r="D74" s="56">
        <v>12974.1</v>
      </c>
      <c r="E74" s="56">
        <v>15955.1</v>
      </c>
      <c r="F74" s="56">
        <v>686.3</v>
      </c>
      <c r="G74" s="56">
        <v>5369.1</v>
      </c>
      <c r="H74" s="56">
        <v>7916.5</v>
      </c>
      <c r="I74" s="56">
        <v>26957.9</v>
      </c>
    </row>
    <row r="75" spans="1:9">
      <c r="A75" s="94"/>
      <c r="B75" s="74">
        <v>2002</v>
      </c>
      <c r="C75" s="56">
        <f t="shared" si="6"/>
        <v>82972.5</v>
      </c>
      <c r="D75" s="56">
        <v>16333.3</v>
      </c>
      <c r="E75" s="56">
        <v>17192.400000000001</v>
      </c>
      <c r="F75" s="56">
        <v>2116.8000000000002</v>
      </c>
      <c r="G75" s="56">
        <v>5979.7</v>
      </c>
      <c r="H75" s="56">
        <v>11417.1</v>
      </c>
      <c r="I75" s="56">
        <v>29933.200000000001</v>
      </c>
    </row>
    <row r="76" spans="1:9">
      <c r="A76" s="94"/>
      <c r="B76" s="74">
        <v>2003</v>
      </c>
      <c r="C76" s="56">
        <f t="shared" si="6"/>
        <v>119500.4</v>
      </c>
      <c r="D76" s="56">
        <v>21566.3</v>
      </c>
      <c r="E76" s="56">
        <v>21195.9</v>
      </c>
      <c r="F76" s="56">
        <v>10449</v>
      </c>
      <c r="G76" s="56">
        <v>6196.9</v>
      </c>
      <c r="H76" s="56">
        <v>15504.8</v>
      </c>
      <c r="I76" s="56">
        <v>44587.5</v>
      </c>
    </row>
    <row r="77" spans="1:9">
      <c r="A77" s="94"/>
      <c r="B77" s="74">
        <v>2004</v>
      </c>
      <c r="C77" s="56">
        <f t="shared" si="6"/>
        <v>137238</v>
      </c>
      <c r="D77" s="56">
        <v>24707.4</v>
      </c>
      <c r="E77" s="56">
        <v>29079.8</v>
      </c>
      <c r="F77" s="56">
        <v>7927.1</v>
      </c>
      <c r="G77" s="56">
        <v>11263.7</v>
      </c>
      <c r="H77" s="56">
        <v>20277</v>
      </c>
      <c r="I77" s="56">
        <v>43983</v>
      </c>
    </row>
    <row r="78" spans="1:9">
      <c r="A78" s="94"/>
      <c r="B78" s="74">
        <v>2005</v>
      </c>
      <c r="C78" s="56">
        <f t="shared" si="6"/>
        <v>168554.8</v>
      </c>
      <c r="D78" s="56">
        <v>29545.200000000001</v>
      </c>
      <c r="E78" s="56">
        <v>35235.599999999999</v>
      </c>
      <c r="F78" s="56">
        <v>11702.6</v>
      </c>
      <c r="G78" s="56">
        <v>15774.6</v>
      </c>
      <c r="H78" s="56">
        <v>24950.6</v>
      </c>
      <c r="I78" s="56">
        <v>51346.2</v>
      </c>
    </row>
    <row r="79" spans="1:9">
      <c r="A79" s="94"/>
      <c r="B79" s="74">
        <v>2006</v>
      </c>
      <c r="C79" s="56">
        <f t="shared" si="6"/>
        <v>192205.3</v>
      </c>
      <c r="D79" s="56">
        <v>30223.4</v>
      </c>
      <c r="E79" s="56">
        <v>39921.800000000003</v>
      </c>
      <c r="F79" s="56">
        <v>11974.7</v>
      </c>
      <c r="G79" s="56">
        <v>16693.099999999999</v>
      </c>
      <c r="H79" s="56">
        <v>29070.1</v>
      </c>
      <c r="I79" s="56">
        <v>64322.2</v>
      </c>
    </row>
    <row r="80" spans="1:9">
      <c r="A80" s="94"/>
      <c r="B80" s="74">
        <v>2007</v>
      </c>
      <c r="C80" s="56">
        <f t="shared" si="6"/>
        <v>266467.7</v>
      </c>
      <c r="D80" s="56">
        <v>35479.699999999997</v>
      </c>
      <c r="E80" s="56">
        <v>47786.7</v>
      </c>
      <c r="F80" s="56">
        <v>13004.8</v>
      </c>
      <c r="G80" s="56">
        <v>22837.1</v>
      </c>
      <c r="H80" s="56">
        <v>30310.1</v>
      </c>
      <c r="I80" s="56">
        <v>117049.3</v>
      </c>
    </row>
    <row r="81" spans="1:9" ht="14.25" customHeight="1">
      <c r="A81" s="94">
        <v>35</v>
      </c>
      <c r="B81" s="67" t="s">
        <v>13</v>
      </c>
      <c r="C81" s="56"/>
      <c r="D81" s="56"/>
      <c r="E81" s="56"/>
      <c r="F81" s="56"/>
      <c r="G81" s="56"/>
      <c r="H81" s="56"/>
      <c r="I81" s="56"/>
    </row>
    <row r="82" spans="1:9">
      <c r="A82" s="94"/>
      <c r="B82" s="74">
        <v>1998</v>
      </c>
      <c r="C82" s="56">
        <f t="shared" ref="C82:C91" si="7">D82+E82+F82+G82+H82+I82</f>
        <v>200649.8</v>
      </c>
      <c r="D82" s="56">
        <v>8291.5</v>
      </c>
      <c r="E82" s="56">
        <v>69600.3</v>
      </c>
      <c r="F82" s="56">
        <v>6223.1</v>
      </c>
      <c r="G82" s="56">
        <v>33771.699999999997</v>
      </c>
      <c r="H82" s="56">
        <v>26918.3</v>
      </c>
      <c r="I82" s="56">
        <v>55844.9</v>
      </c>
    </row>
    <row r="83" spans="1:9">
      <c r="A83" s="94"/>
      <c r="B83" s="74">
        <v>1999</v>
      </c>
      <c r="C83" s="56">
        <f t="shared" si="7"/>
        <v>235372</v>
      </c>
      <c r="D83" s="56">
        <v>8547.2000000000007</v>
      </c>
      <c r="E83" s="56">
        <v>95974.5</v>
      </c>
      <c r="F83" s="56">
        <v>3692.5</v>
      </c>
      <c r="G83" s="56">
        <v>44121.3</v>
      </c>
      <c r="H83" s="56">
        <v>26388.9</v>
      </c>
      <c r="I83" s="56">
        <v>56647.6</v>
      </c>
    </row>
    <row r="84" spans="1:9">
      <c r="A84" s="94"/>
      <c r="B84" s="74">
        <v>2000</v>
      </c>
      <c r="C84" s="56">
        <f t="shared" si="7"/>
        <v>299947.3</v>
      </c>
      <c r="D84" s="56">
        <v>10311.200000000001</v>
      </c>
      <c r="E84" s="56">
        <v>157086.29999999999</v>
      </c>
      <c r="F84" s="56">
        <v>3785.3</v>
      </c>
      <c r="G84" s="56">
        <v>34097.199999999997</v>
      </c>
      <c r="H84" s="56">
        <v>26814.5</v>
      </c>
      <c r="I84" s="56">
        <v>67852.800000000003</v>
      </c>
    </row>
    <row r="85" spans="1:9">
      <c r="A85" s="94"/>
      <c r="B85" s="74">
        <v>2001</v>
      </c>
      <c r="C85" s="56">
        <f t="shared" si="7"/>
        <v>337702.5</v>
      </c>
      <c r="D85" s="56">
        <v>11473.8</v>
      </c>
      <c r="E85" s="56">
        <v>166889.29999999999</v>
      </c>
      <c r="F85" s="56">
        <v>9209.6</v>
      </c>
      <c r="G85" s="56">
        <v>37589.800000000003</v>
      </c>
      <c r="H85" s="56">
        <v>37915.1</v>
      </c>
      <c r="I85" s="56">
        <v>74624.899999999994</v>
      </c>
    </row>
    <row r="86" spans="1:9">
      <c r="A86" s="94"/>
      <c r="B86" s="74">
        <v>2002</v>
      </c>
      <c r="C86" s="56">
        <f t="shared" si="7"/>
        <v>370493.6</v>
      </c>
      <c r="D86" s="56">
        <v>15136.7</v>
      </c>
      <c r="E86" s="56">
        <v>177205.3</v>
      </c>
      <c r="F86" s="56">
        <v>10039</v>
      </c>
      <c r="G86" s="56">
        <v>40694.800000000003</v>
      </c>
      <c r="H86" s="56">
        <v>39753.4</v>
      </c>
      <c r="I86" s="56">
        <v>87664.4</v>
      </c>
    </row>
    <row r="87" spans="1:9">
      <c r="A87" s="94"/>
      <c r="B87" s="74">
        <v>2003</v>
      </c>
      <c r="C87" s="56">
        <f t="shared" si="7"/>
        <v>444418.8</v>
      </c>
      <c r="D87" s="56">
        <v>18857.7</v>
      </c>
      <c r="E87" s="56">
        <v>208340.3</v>
      </c>
      <c r="F87" s="56">
        <v>11161.9</v>
      </c>
      <c r="G87" s="56">
        <v>50153</v>
      </c>
      <c r="H87" s="56">
        <v>43229.599999999999</v>
      </c>
      <c r="I87" s="56">
        <v>112676.3</v>
      </c>
    </row>
    <row r="88" spans="1:9">
      <c r="A88" s="94"/>
      <c r="B88" s="74">
        <v>2004</v>
      </c>
      <c r="C88" s="56">
        <f t="shared" si="7"/>
        <v>508970.6</v>
      </c>
      <c r="D88" s="56">
        <v>23749.8</v>
      </c>
      <c r="E88" s="56">
        <v>248935.8</v>
      </c>
      <c r="F88" s="56">
        <v>10688.8</v>
      </c>
      <c r="G88" s="56">
        <v>65224.9</v>
      </c>
      <c r="H88" s="56">
        <v>53012.4</v>
      </c>
      <c r="I88" s="56">
        <v>107358.9</v>
      </c>
    </row>
    <row r="89" spans="1:9">
      <c r="A89" s="94"/>
      <c r="B89" s="74">
        <v>2005</v>
      </c>
      <c r="C89" s="56">
        <f t="shared" si="7"/>
        <v>679805.9</v>
      </c>
      <c r="D89" s="56">
        <v>22101.8</v>
      </c>
      <c r="E89" s="56">
        <v>350289</v>
      </c>
      <c r="F89" s="56">
        <v>26023.200000000001</v>
      </c>
      <c r="G89" s="56">
        <v>70036.100000000006</v>
      </c>
      <c r="H89" s="56">
        <v>64086</v>
      </c>
      <c r="I89" s="56">
        <v>147269.79999999999</v>
      </c>
    </row>
    <row r="90" spans="1:9">
      <c r="A90" s="94"/>
      <c r="B90" s="74">
        <v>2006</v>
      </c>
      <c r="C90" s="56">
        <f t="shared" si="7"/>
        <v>922634.5</v>
      </c>
      <c r="D90" s="56">
        <v>26937.599999999999</v>
      </c>
      <c r="E90" s="56">
        <v>497238.8</v>
      </c>
      <c r="F90" s="56">
        <v>40231.199999999997</v>
      </c>
      <c r="G90" s="56">
        <v>80916.399999999994</v>
      </c>
      <c r="H90" s="56">
        <v>76347.899999999994</v>
      </c>
      <c r="I90" s="56">
        <v>200962.6</v>
      </c>
    </row>
    <row r="91" spans="1:9">
      <c r="A91" s="94"/>
      <c r="B91" s="74">
        <v>2007</v>
      </c>
      <c r="C91" s="56">
        <f t="shared" si="7"/>
        <v>1144309.3999999999</v>
      </c>
      <c r="D91" s="56">
        <v>34569.699999999997</v>
      </c>
      <c r="E91" s="56">
        <v>587167</v>
      </c>
      <c r="F91" s="56">
        <v>46796.3</v>
      </c>
      <c r="G91" s="56">
        <v>105640.3</v>
      </c>
      <c r="H91" s="56">
        <v>94477.8</v>
      </c>
      <c r="I91" s="56">
        <v>275658.3</v>
      </c>
    </row>
    <row r="92" spans="1:9">
      <c r="A92" s="94">
        <v>39</v>
      </c>
      <c r="B92" s="67" t="s">
        <v>14</v>
      </c>
      <c r="C92" s="56"/>
      <c r="D92" s="56"/>
      <c r="E92" s="56"/>
      <c r="F92" s="56"/>
      <c r="G92" s="56"/>
      <c r="H92" s="56"/>
      <c r="I92" s="56"/>
    </row>
    <row r="93" spans="1:9">
      <c r="A93" s="94"/>
      <c r="B93" s="74">
        <v>1998</v>
      </c>
      <c r="C93" s="56">
        <f t="shared" ref="C93:C102" si="8">D93+E93+F93+G93+H93+I93</f>
        <v>121920.8</v>
      </c>
      <c r="D93" s="56">
        <v>16183.2</v>
      </c>
      <c r="E93" s="56">
        <v>38714.400000000001</v>
      </c>
      <c r="F93" s="56">
        <v>3028</v>
      </c>
      <c r="G93" s="56">
        <v>10037.799999999999</v>
      </c>
      <c r="H93" s="56">
        <v>22723.3</v>
      </c>
      <c r="I93" s="56">
        <v>31234.1</v>
      </c>
    </row>
    <row r="94" spans="1:9">
      <c r="A94" s="94"/>
      <c r="B94" s="74">
        <v>1999</v>
      </c>
      <c r="C94" s="56">
        <f t="shared" si="8"/>
        <v>136400.79999999999</v>
      </c>
      <c r="D94" s="56">
        <v>28331.200000000001</v>
      </c>
      <c r="E94" s="56">
        <v>45772.1</v>
      </c>
      <c r="F94" s="56">
        <v>1573.2</v>
      </c>
      <c r="G94" s="56">
        <v>10656.4</v>
      </c>
      <c r="H94" s="56">
        <v>20682.3</v>
      </c>
      <c r="I94" s="56">
        <v>29385.599999999999</v>
      </c>
    </row>
    <row r="95" spans="1:9">
      <c r="A95" s="94"/>
      <c r="B95" s="74">
        <v>2000</v>
      </c>
      <c r="C95" s="56">
        <f t="shared" si="8"/>
        <v>158853.29999999999</v>
      </c>
      <c r="D95" s="56">
        <v>31824</v>
      </c>
      <c r="E95" s="56">
        <v>47954.2</v>
      </c>
      <c r="F95" s="56">
        <v>3590.6</v>
      </c>
      <c r="G95" s="56">
        <v>20884.099999999999</v>
      </c>
      <c r="H95" s="56">
        <v>21317.8</v>
      </c>
      <c r="I95" s="56">
        <v>33282.6</v>
      </c>
    </row>
    <row r="96" spans="1:9">
      <c r="A96" s="94"/>
      <c r="B96" s="74">
        <v>2001</v>
      </c>
      <c r="C96" s="56">
        <f t="shared" si="8"/>
        <v>171666.3</v>
      </c>
      <c r="D96" s="56">
        <v>40872.1</v>
      </c>
      <c r="E96" s="56">
        <v>47820</v>
      </c>
      <c r="F96" s="56">
        <v>2233.6</v>
      </c>
      <c r="G96" s="56">
        <v>22926.1</v>
      </c>
      <c r="H96" s="56">
        <v>20121.5</v>
      </c>
      <c r="I96" s="56">
        <v>37693</v>
      </c>
    </row>
    <row r="97" spans="1:9">
      <c r="A97" s="94"/>
      <c r="B97" s="74">
        <v>2002</v>
      </c>
      <c r="C97" s="56">
        <f t="shared" si="8"/>
        <v>185172</v>
      </c>
      <c r="D97" s="56">
        <v>39606.6</v>
      </c>
      <c r="E97" s="56">
        <v>48976.3</v>
      </c>
      <c r="F97" s="56">
        <v>3162.2</v>
      </c>
      <c r="G97" s="56">
        <v>22500</v>
      </c>
      <c r="H97" s="56">
        <v>27853.1</v>
      </c>
      <c r="I97" s="56">
        <v>43073.8</v>
      </c>
    </row>
    <row r="98" spans="1:9">
      <c r="A98" s="94"/>
      <c r="B98" s="74">
        <v>2003</v>
      </c>
      <c r="C98" s="56">
        <f t="shared" si="8"/>
        <v>235111.5</v>
      </c>
      <c r="D98" s="56">
        <v>48343</v>
      </c>
      <c r="E98" s="56">
        <v>61213.9</v>
      </c>
      <c r="F98" s="56">
        <v>5798.2</v>
      </c>
      <c r="G98" s="56">
        <v>29116.3</v>
      </c>
      <c r="H98" s="56">
        <v>33428.6</v>
      </c>
      <c r="I98" s="56">
        <v>57211.5</v>
      </c>
    </row>
    <row r="99" spans="1:9">
      <c r="A99" s="94"/>
      <c r="B99" s="74">
        <v>2004</v>
      </c>
      <c r="C99" s="56">
        <f t="shared" si="8"/>
        <v>272279.09999999998</v>
      </c>
      <c r="D99" s="56">
        <v>53066.400000000001</v>
      </c>
      <c r="E99" s="56">
        <v>81653.5</v>
      </c>
      <c r="F99" s="56">
        <v>4156.2</v>
      </c>
      <c r="G99" s="56">
        <v>33411.9</v>
      </c>
      <c r="H99" s="56">
        <v>41527</v>
      </c>
      <c r="I99" s="56">
        <v>58464.1</v>
      </c>
    </row>
    <row r="100" spans="1:9">
      <c r="A100" s="94"/>
      <c r="B100" s="74">
        <v>2005</v>
      </c>
      <c r="C100" s="56">
        <f t="shared" si="8"/>
        <v>322711.3</v>
      </c>
      <c r="D100" s="56">
        <v>67416.2</v>
      </c>
      <c r="E100" s="56">
        <v>78473</v>
      </c>
      <c r="F100" s="56">
        <v>10773.8</v>
      </c>
      <c r="G100" s="56">
        <v>43205.5</v>
      </c>
      <c r="H100" s="56">
        <v>42896.7</v>
      </c>
      <c r="I100" s="56">
        <v>79946.100000000006</v>
      </c>
    </row>
    <row r="101" spans="1:9">
      <c r="A101" s="94"/>
      <c r="B101" s="74">
        <v>2006</v>
      </c>
      <c r="C101" s="56">
        <f t="shared" si="8"/>
        <v>387343.8</v>
      </c>
      <c r="D101" s="56">
        <v>86677.9</v>
      </c>
      <c r="E101" s="56">
        <v>81327.899999999994</v>
      </c>
      <c r="F101" s="56">
        <v>15265.1</v>
      </c>
      <c r="G101" s="56">
        <v>49645.599999999999</v>
      </c>
      <c r="H101" s="56">
        <v>54841.1</v>
      </c>
      <c r="I101" s="56">
        <v>99586.2</v>
      </c>
    </row>
    <row r="102" spans="1:9">
      <c r="A102" s="94"/>
      <c r="B102" s="74">
        <v>2007</v>
      </c>
      <c r="C102" s="56">
        <f t="shared" si="8"/>
        <v>560378.30000000005</v>
      </c>
      <c r="D102" s="56">
        <v>132830.5</v>
      </c>
      <c r="E102" s="56">
        <v>105399</v>
      </c>
      <c r="F102" s="56">
        <v>22221.8</v>
      </c>
      <c r="G102" s="56">
        <v>72848.600000000006</v>
      </c>
      <c r="H102" s="56">
        <v>70038.899999999994</v>
      </c>
      <c r="I102" s="56">
        <v>157039.5</v>
      </c>
    </row>
    <row r="103" spans="1:9">
      <c r="A103" s="94">
        <v>43</v>
      </c>
      <c r="B103" s="67" t="s">
        <v>15</v>
      </c>
      <c r="C103" s="56"/>
      <c r="D103" s="56"/>
      <c r="E103" s="56"/>
      <c r="F103" s="56"/>
      <c r="G103" s="56"/>
      <c r="H103" s="56"/>
      <c r="I103" s="56"/>
    </row>
    <row r="104" spans="1:9">
      <c r="A104" s="94"/>
      <c r="B104" s="74">
        <v>1998</v>
      </c>
      <c r="C104" s="56">
        <f t="shared" ref="C104:C113" si="9">D104+E104+F104+G104+H104+I104</f>
        <v>38188</v>
      </c>
      <c r="D104" s="56">
        <v>4380.1000000000004</v>
      </c>
      <c r="E104" s="56">
        <v>8630.2000000000007</v>
      </c>
      <c r="F104" s="56">
        <v>2181.4</v>
      </c>
      <c r="G104" s="56">
        <v>3646.8</v>
      </c>
      <c r="H104" s="56">
        <v>2987.6</v>
      </c>
      <c r="I104" s="56">
        <v>16361.9</v>
      </c>
    </row>
    <row r="105" spans="1:9">
      <c r="A105" s="94"/>
      <c r="B105" s="74">
        <v>1999</v>
      </c>
      <c r="C105" s="56">
        <f t="shared" si="9"/>
        <v>38470.5</v>
      </c>
      <c r="D105" s="56">
        <v>4409.8</v>
      </c>
      <c r="E105" s="56">
        <v>10658.5</v>
      </c>
      <c r="F105" s="56">
        <v>2206.5</v>
      </c>
      <c r="G105" s="56">
        <v>2263.1</v>
      </c>
      <c r="H105" s="56">
        <v>3284.6</v>
      </c>
      <c r="I105" s="56">
        <v>15648</v>
      </c>
    </row>
    <row r="106" spans="1:9">
      <c r="A106" s="94"/>
      <c r="B106" s="74">
        <v>2000</v>
      </c>
      <c r="C106" s="56">
        <f t="shared" si="9"/>
        <v>57683</v>
      </c>
      <c r="D106" s="56">
        <v>4657.6000000000004</v>
      </c>
      <c r="E106" s="56">
        <v>22462.3</v>
      </c>
      <c r="F106" s="56">
        <v>1696.6</v>
      </c>
      <c r="G106" s="56">
        <v>2805.6</v>
      </c>
      <c r="H106" s="56">
        <v>6220.7</v>
      </c>
      <c r="I106" s="56">
        <v>19840.2</v>
      </c>
    </row>
    <row r="107" spans="1:9">
      <c r="A107" s="94"/>
      <c r="B107" s="74">
        <v>2001</v>
      </c>
      <c r="C107" s="56">
        <f t="shared" si="9"/>
        <v>73363.100000000006</v>
      </c>
      <c r="D107" s="56">
        <v>6018.8</v>
      </c>
      <c r="E107" s="56">
        <v>26603.599999999999</v>
      </c>
      <c r="F107" s="56">
        <v>6063.6</v>
      </c>
      <c r="G107" s="56">
        <v>3610</v>
      </c>
      <c r="H107" s="56">
        <v>8608</v>
      </c>
      <c r="I107" s="56">
        <v>22459.1</v>
      </c>
    </row>
    <row r="108" spans="1:9">
      <c r="A108" s="94"/>
      <c r="B108" s="74">
        <v>2002</v>
      </c>
      <c r="C108" s="56">
        <f t="shared" si="9"/>
        <v>102531.8</v>
      </c>
      <c r="D108" s="56">
        <v>5677.6</v>
      </c>
      <c r="E108" s="56">
        <v>40715.599999999999</v>
      </c>
      <c r="F108" s="56">
        <v>13513.9</v>
      </c>
      <c r="G108" s="56">
        <v>3927.1</v>
      </c>
      <c r="H108" s="56">
        <v>9158.7999999999993</v>
      </c>
      <c r="I108" s="56">
        <v>29538.799999999999</v>
      </c>
    </row>
    <row r="109" spans="1:9">
      <c r="A109" s="94"/>
      <c r="B109" s="74">
        <v>2003</v>
      </c>
      <c r="C109" s="56">
        <f t="shared" si="9"/>
        <v>135995.70000000001</v>
      </c>
      <c r="D109" s="56">
        <v>7366.8</v>
      </c>
      <c r="E109" s="56">
        <v>53147.1</v>
      </c>
      <c r="F109" s="56">
        <v>17882.599999999999</v>
      </c>
      <c r="G109" s="56">
        <v>5218</v>
      </c>
      <c r="H109" s="56">
        <v>14959.3</v>
      </c>
      <c r="I109" s="56">
        <v>37421.9</v>
      </c>
    </row>
    <row r="110" spans="1:9">
      <c r="A110" s="94"/>
      <c r="B110" s="74">
        <v>2004</v>
      </c>
      <c r="C110" s="56">
        <f t="shared" si="9"/>
        <v>179833.8</v>
      </c>
      <c r="D110" s="56">
        <v>9609.2999999999993</v>
      </c>
      <c r="E110" s="56">
        <v>81531.899999999994</v>
      </c>
      <c r="F110" s="56">
        <v>11388.7</v>
      </c>
      <c r="G110" s="56">
        <v>7164.6</v>
      </c>
      <c r="H110" s="56">
        <v>17883.3</v>
      </c>
      <c r="I110" s="56">
        <v>52256</v>
      </c>
    </row>
    <row r="111" spans="1:9">
      <c r="A111" s="94"/>
      <c r="B111" s="74">
        <v>2005</v>
      </c>
      <c r="C111" s="56">
        <f t="shared" si="9"/>
        <v>242378.5</v>
      </c>
      <c r="D111" s="56">
        <v>10052.5</v>
      </c>
      <c r="E111" s="56">
        <v>121800.3</v>
      </c>
      <c r="F111" s="56">
        <v>14197</v>
      </c>
      <c r="G111" s="56">
        <v>8630.7999999999993</v>
      </c>
      <c r="H111" s="56">
        <v>24562.6</v>
      </c>
      <c r="I111" s="56">
        <v>63135.3</v>
      </c>
    </row>
    <row r="112" spans="1:9">
      <c r="A112" s="94"/>
      <c r="B112" s="74">
        <v>2006</v>
      </c>
      <c r="C112" s="56">
        <f t="shared" si="9"/>
        <v>363797.3</v>
      </c>
      <c r="D112" s="56">
        <v>12354.2</v>
      </c>
      <c r="E112" s="56">
        <v>213035</v>
      </c>
      <c r="F112" s="56">
        <v>16770.7</v>
      </c>
      <c r="G112" s="56">
        <v>10130.1</v>
      </c>
      <c r="H112" s="56">
        <v>30557.1</v>
      </c>
      <c r="I112" s="56">
        <v>80950.2</v>
      </c>
    </row>
    <row r="113" spans="1:9">
      <c r="A113" s="94"/>
      <c r="B113" s="74">
        <v>2007</v>
      </c>
      <c r="C113" s="56">
        <f t="shared" si="9"/>
        <v>499619.9</v>
      </c>
      <c r="D113" s="56">
        <v>15584.3</v>
      </c>
      <c r="E113" s="56">
        <v>274333.5</v>
      </c>
      <c r="F113" s="56">
        <v>24224</v>
      </c>
      <c r="G113" s="56">
        <v>15185.8</v>
      </c>
      <c r="H113" s="56">
        <v>36034.6</v>
      </c>
      <c r="I113" s="56">
        <v>134257.70000000001</v>
      </c>
    </row>
    <row r="114" spans="1:9">
      <c r="A114" s="94">
        <v>43</v>
      </c>
      <c r="B114" s="67" t="s">
        <v>16</v>
      </c>
      <c r="C114" s="56"/>
      <c r="D114" s="56"/>
      <c r="E114" s="56"/>
      <c r="F114" s="56"/>
      <c r="G114" s="56"/>
      <c r="H114" s="56"/>
      <c r="I114" s="56"/>
    </row>
    <row r="115" spans="1:9">
      <c r="A115" s="94"/>
      <c r="B115" s="74">
        <v>1998</v>
      </c>
      <c r="C115" s="56">
        <f t="shared" ref="C115:C124" si="10">D115+E115+F115+G115+H115+I115</f>
        <v>63966.9</v>
      </c>
      <c r="D115" s="56">
        <v>941.8</v>
      </c>
      <c r="E115" s="56">
        <v>22954.2</v>
      </c>
      <c r="F115" s="56">
        <v>9162.2999999999993</v>
      </c>
      <c r="G115" s="56">
        <v>3414.5</v>
      </c>
      <c r="H115" s="56">
        <v>7995.9</v>
      </c>
      <c r="I115" s="56">
        <v>19498.2</v>
      </c>
    </row>
    <row r="116" spans="1:9">
      <c r="A116" s="94"/>
      <c r="B116" s="74">
        <v>1999</v>
      </c>
      <c r="C116" s="56">
        <f t="shared" si="10"/>
        <v>82789.5</v>
      </c>
      <c r="D116" s="56">
        <v>753.8</v>
      </c>
      <c r="E116" s="56">
        <v>39812.5</v>
      </c>
      <c r="F116" s="56">
        <v>5657</v>
      </c>
      <c r="G116" s="56">
        <v>2638.8</v>
      </c>
      <c r="H116" s="56">
        <v>11590.1</v>
      </c>
      <c r="I116" s="56">
        <v>22337.3</v>
      </c>
    </row>
    <row r="117" spans="1:9">
      <c r="A117" s="94"/>
      <c r="B117" s="74">
        <v>2000</v>
      </c>
      <c r="C117" s="56">
        <f t="shared" si="10"/>
        <v>129386.8</v>
      </c>
      <c r="D117" s="56">
        <v>1021.4</v>
      </c>
      <c r="E117" s="56">
        <v>67944.399999999994</v>
      </c>
      <c r="F117" s="56">
        <v>4325.3999999999996</v>
      </c>
      <c r="G117" s="56">
        <v>5284</v>
      </c>
      <c r="H117" s="56">
        <v>23624.9</v>
      </c>
      <c r="I117" s="56">
        <v>27186.7</v>
      </c>
    </row>
    <row r="118" spans="1:9">
      <c r="A118" s="94"/>
      <c r="B118" s="74">
        <v>2001</v>
      </c>
      <c r="C118" s="56">
        <f t="shared" si="10"/>
        <v>147290.1</v>
      </c>
      <c r="D118" s="56">
        <v>573.1</v>
      </c>
      <c r="E118" s="56">
        <v>76168.5</v>
      </c>
      <c r="F118" s="56">
        <v>8176.1</v>
      </c>
      <c r="G118" s="56">
        <v>4157.7</v>
      </c>
      <c r="H118" s="56">
        <v>22554</v>
      </c>
      <c r="I118" s="56">
        <v>35660.699999999997</v>
      </c>
    </row>
    <row r="119" spans="1:9">
      <c r="A119" s="94"/>
      <c r="B119" s="74">
        <v>2002</v>
      </c>
      <c r="C119" s="56">
        <f t="shared" si="10"/>
        <v>199802.9</v>
      </c>
      <c r="D119" s="56">
        <v>526.5</v>
      </c>
      <c r="E119" s="56">
        <v>103772.9</v>
      </c>
      <c r="F119" s="56">
        <v>11295.2</v>
      </c>
      <c r="G119" s="56">
        <v>5377.6</v>
      </c>
      <c r="H119" s="56">
        <v>26984.9</v>
      </c>
      <c r="I119" s="56">
        <v>51845.8</v>
      </c>
    </row>
    <row r="120" spans="1:9">
      <c r="A120" s="94"/>
      <c r="B120" s="74">
        <v>2003</v>
      </c>
      <c r="C120" s="56">
        <f t="shared" si="10"/>
        <v>217956.6</v>
      </c>
      <c r="D120" s="56">
        <v>734.3</v>
      </c>
      <c r="E120" s="56">
        <v>130969.7</v>
      </c>
      <c r="F120" s="56">
        <v>14243.9</v>
      </c>
      <c r="G120" s="56">
        <v>6089.9</v>
      </c>
      <c r="H120" s="56">
        <v>16403</v>
      </c>
      <c r="I120" s="56">
        <v>49515.8</v>
      </c>
    </row>
    <row r="121" spans="1:9">
      <c r="A121" s="94"/>
      <c r="B121" s="74">
        <v>2004</v>
      </c>
      <c r="C121" s="56">
        <f t="shared" si="10"/>
        <v>295804.79999999999</v>
      </c>
      <c r="D121" s="56">
        <v>1267.8</v>
      </c>
      <c r="E121" s="56">
        <v>185038.4</v>
      </c>
      <c r="F121" s="56">
        <v>15793.6</v>
      </c>
      <c r="G121" s="56">
        <v>9084.5</v>
      </c>
      <c r="H121" s="56">
        <v>18062.099999999999</v>
      </c>
      <c r="I121" s="56">
        <v>66558.399999999994</v>
      </c>
    </row>
    <row r="122" spans="1:9">
      <c r="A122" s="94"/>
      <c r="B122" s="74">
        <v>2005</v>
      </c>
      <c r="C122" s="56">
        <f t="shared" si="10"/>
        <v>432225.2</v>
      </c>
      <c r="D122" s="56">
        <v>2095.6</v>
      </c>
      <c r="E122" s="56">
        <v>284559.3</v>
      </c>
      <c r="F122" s="56">
        <v>28648.5</v>
      </c>
      <c r="G122" s="56">
        <v>10312.799999999999</v>
      </c>
      <c r="H122" s="56">
        <v>22194</v>
      </c>
      <c r="I122" s="56">
        <v>84415</v>
      </c>
    </row>
    <row r="123" spans="1:9">
      <c r="A123" s="94"/>
      <c r="B123" s="74">
        <v>2006</v>
      </c>
      <c r="C123" s="56">
        <f t="shared" si="10"/>
        <v>593994</v>
      </c>
      <c r="D123" s="56">
        <v>2267.8000000000002</v>
      </c>
      <c r="E123" s="56">
        <v>395701.8</v>
      </c>
      <c r="F123" s="56">
        <v>43181</v>
      </c>
      <c r="G123" s="56">
        <v>12764.7</v>
      </c>
      <c r="H123" s="56">
        <v>33356.6</v>
      </c>
      <c r="I123" s="56">
        <v>106722.1</v>
      </c>
    </row>
    <row r="124" spans="1:9">
      <c r="A124" s="94"/>
      <c r="B124" s="74">
        <v>2007</v>
      </c>
      <c r="C124" s="56">
        <f t="shared" si="10"/>
        <v>756591.8</v>
      </c>
      <c r="D124" s="56">
        <v>2803.1</v>
      </c>
      <c r="E124" s="56">
        <v>451608.7</v>
      </c>
      <c r="F124" s="56">
        <v>73823.100000000006</v>
      </c>
      <c r="G124" s="56">
        <v>18342</v>
      </c>
      <c r="H124" s="56">
        <v>41769</v>
      </c>
      <c r="I124" s="56">
        <v>168245.9</v>
      </c>
    </row>
    <row r="125" spans="1:9">
      <c r="A125" s="94">
        <v>51</v>
      </c>
      <c r="B125" s="67" t="s">
        <v>19</v>
      </c>
      <c r="C125" s="56"/>
      <c r="D125" s="56"/>
      <c r="E125" s="56"/>
      <c r="F125" s="56"/>
      <c r="G125" s="56"/>
      <c r="H125" s="56"/>
      <c r="I125" s="56"/>
    </row>
    <row r="126" spans="1:9">
      <c r="A126" s="94"/>
      <c r="B126" s="74">
        <v>1998</v>
      </c>
      <c r="C126" s="56">
        <f t="shared" ref="C126:C135" si="11">D126+E126+F126+G126+H126+I126</f>
        <v>102086</v>
      </c>
      <c r="D126" s="56">
        <v>20346.3</v>
      </c>
      <c r="E126" s="56">
        <v>24297.9</v>
      </c>
      <c r="F126" s="56">
        <v>2134.4</v>
      </c>
      <c r="G126" s="56">
        <v>9379.5</v>
      </c>
      <c r="H126" s="56">
        <v>9293.7999999999993</v>
      </c>
      <c r="I126" s="56">
        <v>36634.1</v>
      </c>
    </row>
    <row r="127" spans="1:9">
      <c r="A127" s="94"/>
      <c r="B127" s="74">
        <v>1999</v>
      </c>
      <c r="C127" s="56">
        <f t="shared" si="11"/>
        <v>123415.1</v>
      </c>
      <c r="D127" s="56">
        <v>23090.1</v>
      </c>
      <c r="E127" s="56">
        <v>40913.699999999997</v>
      </c>
      <c r="F127" s="56">
        <v>2188.9</v>
      </c>
      <c r="G127" s="56">
        <v>9949.1</v>
      </c>
      <c r="H127" s="56">
        <v>9192.7000000000007</v>
      </c>
      <c r="I127" s="56">
        <v>38080.6</v>
      </c>
    </row>
    <row r="128" spans="1:9">
      <c r="A128" s="94"/>
      <c r="B128" s="74">
        <v>2000</v>
      </c>
      <c r="C128" s="56">
        <f t="shared" si="11"/>
        <v>179108.4</v>
      </c>
      <c r="D128" s="56">
        <v>26768.1</v>
      </c>
      <c r="E128" s="56">
        <v>55501.7</v>
      </c>
      <c r="F128" s="56">
        <v>7116.8</v>
      </c>
      <c r="G128" s="56">
        <v>13440.4</v>
      </c>
      <c r="H128" s="56">
        <v>19498.900000000001</v>
      </c>
      <c r="I128" s="56">
        <v>56782.5</v>
      </c>
    </row>
    <row r="129" spans="1:9">
      <c r="A129" s="94"/>
      <c r="B129" s="74">
        <v>2001</v>
      </c>
      <c r="C129" s="56">
        <f t="shared" si="11"/>
        <v>235573.6</v>
      </c>
      <c r="D129" s="56">
        <v>32490.9</v>
      </c>
      <c r="E129" s="56">
        <v>79513.2</v>
      </c>
      <c r="F129" s="56">
        <v>8492.4</v>
      </c>
      <c r="G129" s="56">
        <v>19983.2</v>
      </c>
      <c r="H129" s="56">
        <v>21308.9</v>
      </c>
      <c r="I129" s="56">
        <v>73785</v>
      </c>
    </row>
    <row r="130" spans="1:9">
      <c r="A130" s="94"/>
      <c r="B130" s="74">
        <v>2002</v>
      </c>
      <c r="C130" s="56">
        <f t="shared" si="11"/>
        <v>245503.8</v>
      </c>
      <c r="D130" s="56">
        <v>37241.9</v>
      </c>
      <c r="E130" s="56">
        <v>67270.5</v>
      </c>
      <c r="F130" s="56">
        <v>6871.7</v>
      </c>
      <c r="G130" s="56">
        <v>25586.400000000001</v>
      </c>
      <c r="H130" s="56">
        <v>23828.9</v>
      </c>
      <c r="I130" s="56">
        <v>84704.4</v>
      </c>
    </row>
    <row r="131" spans="1:9">
      <c r="A131" s="94"/>
      <c r="B131" s="74">
        <v>2003</v>
      </c>
      <c r="C131" s="56">
        <f t="shared" si="11"/>
        <v>310743.2</v>
      </c>
      <c r="D131" s="56">
        <v>49297.4</v>
      </c>
      <c r="E131" s="56">
        <v>73854.7</v>
      </c>
      <c r="F131" s="56">
        <v>7148.5</v>
      </c>
      <c r="G131" s="56">
        <v>25772.3</v>
      </c>
      <c r="H131" s="56">
        <v>34897.4</v>
      </c>
      <c r="I131" s="56">
        <v>119772.9</v>
      </c>
    </row>
    <row r="132" spans="1:9">
      <c r="A132" s="94"/>
      <c r="B132" s="74">
        <v>2004</v>
      </c>
      <c r="C132" s="56">
        <f t="shared" si="11"/>
        <v>309902.5</v>
      </c>
      <c r="D132" s="56">
        <v>49463.4</v>
      </c>
      <c r="E132" s="56">
        <v>76087.8</v>
      </c>
      <c r="F132" s="56">
        <v>11302.5</v>
      </c>
      <c r="G132" s="56">
        <v>31457.4</v>
      </c>
      <c r="H132" s="56">
        <v>41109.199999999997</v>
      </c>
      <c r="I132" s="56">
        <v>100482.2</v>
      </c>
    </row>
    <row r="133" spans="1:9">
      <c r="A133" s="94"/>
      <c r="B133" s="74">
        <v>2005</v>
      </c>
      <c r="C133" s="56">
        <f t="shared" si="11"/>
        <v>358008.7</v>
      </c>
      <c r="D133" s="56">
        <v>59560.5</v>
      </c>
      <c r="E133" s="56">
        <v>74463.5</v>
      </c>
      <c r="F133" s="56">
        <v>24804.3</v>
      </c>
      <c r="G133" s="56">
        <v>36094.800000000003</v>
      </c>
      <c r="H133" s="56">
        <v>44435.8</v>
      </c>
      <c r="I133" s="56">
        <v>118649.8</v>
      </c>
    </row>
    <row r="134" spans="1:9">
      <c r="A134" s="94"/>
      <c r="B134" s="74">
        <v>2006</v>
      </c>
      <c r="C134" s="56">
        <f t="shared" si="11"/>
        <v>423488.4</v>
      </c>
      <c r="D134" s="56">
        <v>66286.100000000006</v>
      </c>
      <c r="E134" s="56">
        <v>82153.5</v>
      </c>
      <c r="F134" s="56">
        <v>32111.7</v>
      </c>
      <c r="G134" s="56">
        <v>41026.400000000001</v>
      </c>
      <c r="H134" s="56">
        <v>52135.199999999997</v>
      </c>
      <c r="I134" s="56">
        <v>149775.5</v>
      </c>
    </row>
    <row r="135" spans="1:9">
      <c r="A135" s="94"/>
      <c r="B135" s="74">
        <v>2007</v>
      </c>
      <c r="C135" s="56">
        <f t="shared" si="11"/>
        <v>611763.80000000005</v>
      </c>
      <c r="D135" s="56">
        <v>81497</v>
      </c>
      <c r="E135" s="56">
        <v>93478.9</v>
      </c>
      <c r="F135" s="56">
        <v>43485.599999999999</v>
      </c>
      <c r="G135" s="56">
        <v>54539.6</v>
      </c>
      <c r="H135" s="56">
        <v>51381.1</v>
      </c>
      <c r="I135" s="56">
        <v>287381.59999999998</v>
      </c>
    </row>
    <row r="136" spans="1:9">
      <c r="A136" s="94">
        <v>55</v>
      </c>
      <c r="B136" s="67" t="s">
        <v>17</v>
      </c>
      <c r="C136" s="56"/>
      <c r="D136" s="56"/>
      <c r="E136" s="56"/>
      <c r="F136" s="56"/>
      <c r="G136" s="56"/>
      <c r="H136" s="56"/>
      <c r="I136" s="56"/>
    </row>
    <row r="137" spans="1:9">
      <c r="A137" s="94"/>
      <c r="B137" s="74">
        <v>1998</v>
      </c>
      <c r="C137" s="56">
        <f t="shared" ref="C137:C146" si="12">D137+E137+F137+G137+H137+I137</f>
        <v>133676.9</v>
      </c>
      <c r="D137" s="56">
        <v>7235</v>
      </c>
      <c r="E137" s="56">
        <v>47893.2</v>
      </c>
      <c r="F137" s="56">
        <v>2800</v>
      </c>
      <c r="G137" s="56">
        <v>7449.3</v>
      </c>
      <c r="H137" s="56">
        <v>37296.800000000003</v>
      </c>
      <c r="I137" s="56">
        <v>31002.6</v>
      </c>
    </row>
    <row r="138" spans="1:9">
      <c r="A138" s="94"/>
      <c r="B138" s="74">
        <v>1999</v>
      </c>
      <c r="C138" s="56">
        <f t="shared" si="12"/>
        <v>124814.3</v>
      </c>
      <c r="D138" s="56">
        <v>7096.9</v>
      </c>
      <c r="E138" s="56">
        <v>48463.199999999997</v>
      </c>
      <c r="F138" s="56">
        <v>3648</v>
      </c>
      <c r="G138" s="56">
        <v>5406.4</v>
      </c>
      <c r="H138" s="56">
        <v>33384</v>
      </c>
      <c r="I138" s="56">
        <v>26815.8</v>
      </c>
    </row>
    <row r="139" spans="1:9">
      <c r="A139" s="94"/>
      <c r="B139" s="74">
        <v>2000</v>
      </c>
      <c r="C139" s="56">
        <f t="shared" si="12"/>
        <v>167554</v>
      </c>
      <c r="D139" s="56">
        <v>8239.1</v>
      </c>
      <c r="E139" s="56">
        <v>73066.899999999994</v>
      </c>
      <c r="F139" s="56">
        <v>6860.1</v>
      </c>
      <c r="G139" s="56">
        <v>8610.9</v>
      </c>
      <c r="H139" s="56">
        <v>37432.699999999997</v>
      </c>
      <c r="I139" s="56">
        <v>33344.300000000003</v>
      </c>
    </row>
    <row r="140" spans="1:9">
      <c r="A140" s="94"/>
      <c r="B140" s="74">
        <v>2001</v>
      </c>
      <c r="C140" s="56">
        <f t="shared" si="12"/>
        <v>203707.2</v>
      </c>
      <c r="D140" s="56">
        <v>12803.3</v>
      </c>
      <c r="E140" s="56">
        <v>85934.2</v>
      </c>
      <c r="F140" s="56">
        <v>6237.5</v>
      </c>
      <c r="G140" s="56">
        <v>11578</v>
      </c>
      <c r="H140" s="56">
        <v>46828.1</v>
      </c>
      <c r="I140" s="56">
        <v>40326.1</v>
      </c>
    </row>
    <row r="141" spans="1:9">
      <c r="A141" s="94"/>
      <c r="B141" s="74">
        <v>2002</v>
      </c>
      <c r="C141" s="56">
        <f t="shared" si="12"/>
        <v>216186.1</v>
      </c>
      <c r="D141" s="56">
        <v>13272.2</v>
      </c>
      <c r="E141" s="56">
        <v>91140</v>
      </c>
      <c r="F141" s="56">
        <v>3969</v>
      </c>
      <c r="G141" s="56">
        <v>14133.5</v>
      </c>
      <c r="H141" s="56">
        <v>47822.6</v>
      </c>
      <c r="I141" s="56">
        <v>45848.800000000003</v>
      </c>
    </row>
    <row r="142" spans="1:9">
      <c r="A142" s="94"/>
      <c r="B142" s="74">
        <v>2003</v>
      </c>
      <c r="C142" s="56">
        <f t="shared" si="12"/>
        <v>268696</v>
      </c>
      <c r="D142" s="56">
        <v>14396.3</v>
      </c>
      <c r="E142" s="56">
        <v>113832.5</v>
      </c>
      <c r="F142" s="56">
        <v>5041.2</v>
      </c>
      <c r="G142" s="56">
        <v>16025.7</v>
      </c>
      <c r="H142" s="56">
        <v>63449.9</v>
      </c>
      <c r="I142" s="56">
        <v>55950.400000000001</v>
      </c>
    </row>
    <row r="143" spans="1:9">
      <c r="A143" s="94"/>
      <c r="B143" s="74">
        <v>2004</v>
      </c>
      <c r="C143" s="56">
        <f t="shared" si="12"/>
        <v>334270.40000000002</v>
      </c>
      <c r="D143" s="56">
        <v>18459.400000000001</v>
      </c>
      <c r="E143" s="56">
        <v>148150.29999999999</v>
      </c>
      <c r="F143" s="56">
        <v>8333.7000000000007</v>
      </c>
      <c r="G143" s="56">
        <v>23528.3</v>
      </c>
      <c r="H143" s="56">
        <v>74513.100000000006</v>
      </c>
      <c r="I143" s="56">
        <v>61285.599999999999</v>
      </c>
    </row>
    <row r="144" spans="1:9">
      <c r="A144" s="94"/>
      <c r="B144" s="74">
        <v>2005</v>
      </c>
      <c r="C144" s="56">
        <f t="shared" si="12"/>
        <v>384018.6</v>
      </c>
      <c r="D144" s="56">
        <v>21413.200000000001</v>
      </c>
      <c r="E144" s="56">
        <v>150277.9</v>
      </c>
      <c r="F144" s="56">
        <v>16458.599999999999</v>
      </c>
      <c r="G144" s="56">
        <v>29750.3</v>
      </c>
      <c r="H144" s="56">
        <v>76886.5</v>
      </c>
      <c r="I144" s="56">
        <v>89232.1</v>
      </c>
    </row>
    <row r="145" spans="1:9">
      <c r="A145" s="94"/>
      <c r="B145" s="74">
        <v>2006</v>
      </c>
      <c r="C145" s="56">
        <f t="shared" si="12"/>
        <v>462208.2</v>
      </c>
      <c r="D145" s="56">
        <v>23683.8</v>
      </c>
      <c r="E145" s="56">
        <v>167090.9</v>
      </c>
      <c r="F145" s="56">
        <v>26028.3</v>
      </c>
      <c r="G145" s="56">
        <v>36064.1</v>
      </c>
      <c r="H145" s="56">
        <v>98070.9</v>
      </c>
      <c r="I145" s="56">
        <v>111270.2</v>
      </c>
    </row>
    <row r="146" spans="1:9">
      <c r="A146" s="94"/>
      <c r="B146" s="74">
        <v>2007</v>
      </c>
      <c r="C146" s="56">
        <f t="shared" si="12"/>
        <v>591977.80000000005</v>
      </c>
      <c r="D146" s="56">
        <v>28724.3</v>
      </c>
      <c r="E146" s="56">
        <v>213316.9</v>
      </c>
      <c r="F146" s="56">
        <v>27395.5</v>
      </c>
      <c r="G146" s="56">
        <v>46222.3</v>
      </c>
      <c r="H146" s="56">
        <v>116159.7</v>
      </c>
      <c r="I146" s="56">
        <v>160159.1</v>
      </c>
    </row>
    <row r="147" spans="1:9">
      <c r="A147" s="94">
        <v>59</v>
      </c>
      <c r="B147" s="67" t="s">
        <v>18</v>
      </c>
      <c r="C147" s="56"/>
      <c r="D147" s="56"/>
      <c r="E147" s="56"/>
      <c r="F147" s="56"/>
      <c r="G147" s="56"/>
      <c r="H147" s="56"/>
      <c r="I147" s="56"/>
    </row>
    <row r="148" spans="1:9">
      <c r="A148" s="94"/>
      <c r="B148" s="74">
        <v>1998</v>
      </c>
      <c r="C148" s="56">
        <f t="shared" ref="C148:C157" si="13">D148+E148+F148+G148+H148+I148</f>
        <v>67998.7</v>
      </c>
      <c r="D148" s="56">
        <v>15760.2</v>
      </c>
      <c r="E148" s="56">
        <v>9755.1</v>
      </c>
      <c r="F148" s="56">
        <v>1066.4000000000001</v>
      </c>
      <c r="G148" s="56">
        <v>6098</v>
      </c>
      <c r="H148" s="56">
        <v>11141.6</v>
      </c>
      <c r="I148" s="56">
        <v>24177.4</v>
      </c>
    </row>
    <row r="149" spans="1:9">
      <c r="A149" s="94"/>
      <c r="B149" s="74">
        <v>1999</v>
      </c>
      <c r="C149" s="56">
        <f t="shared" si="13"/>
        <v>74090.7</v>
      </c>
      <c r="D149" s="56">
        <v>25541.599999999999</v>
      </c>
      <c r="E149" s="56">
        <v>10483.1</v>
      </c>
      <c r="F149" s="56">
        <v>1353.7</v>
      </c>
      <c r="G149" s="56">
        <v>5006.1000000000004</v>
      </c>
      <c r="H149" s="56">
        <v>12012.1</v>
      </c>
      <c r="I149" s="56">
        <v>19694.099999999999</v>
      </c>
    </row>
    <row r="150" spans="1:9">
      <c r="A150" s="94"/>
      <c r="B150" s="74">
        <v>2000</v>
      </c>
      <c r="C150" s="56">
        <f t="shared" si="13"/>
        <v>71109.100000000006</v>
      </c>
      <c r="D150" s="56">
        <v>20603.400000000001</v>
      </c>
      <c r="E150" s="56">
        <v>10669.4</v>
      </c>
      <c r="F150" s="56">
        <v>498.8</v>
      </c>
      <c r="G150" s="56">
        <v>7445.8</v>
      </c>
      <c r="H150" s="56">
        <v>8138.1</v>
      </c>
      <c r="I150" s="56">
        <v>23753.599999999999</v>
      </c>
    </row>
    <row r="151" spans="1:9">
      <c r="A151" s="94"/>
      <c r="B151" s="74">
        <v>2001</v>
      </c>
      <c r="C151" s="56">
        <f t="shared" si="13"/>
        <v>98773.8</v>
      </c>
      <c r="D151" s="56">
        <v>38187.5</v>
      </c>
      <c r="E151" s="56">
        <v>13374.2</v>
      </c>
      <c r="F151" s="56">
        <v>612.6</v>
      </c>
      <c r="G151" s="56">
        <v>10823.8</v>
      </c>
      <c r="H151" s="56">
        <v>9104.1</v>
      </c>
      <c r="I151" s="56">
        <v>26671.599999999999</v>
      </c>
    </row>
    <row r="152" spans="1:9">
      <c r="A152" s="94"/>
      <c r="B152" s="74">
        <v>2002</v>
      </c>
      <c r="C152" s="56">
        <f t="shared" si="13"/>
        <v>111409.2</v>
      </c>
      <c r="D152" s="56">
        <v>35698.6</v>
      </c>
      <c r="E152" s="56">
        <v>13180.6</v>
      </c>
      <c r="F152" s="56">
        <v>1596.8</v>
      </c>
      <c r="G152" s="56">
        <v>12288.2</v>
      </c>
      <c r="H152" s="56">
        <v>11315.1</v>
      </c>
      <c r="I152" s="56">
        <v>37329.9</v>
      </c>
    </row>
    <row r="153" spans="1:9">
      <c r="A153" s="94"/>
      <c r="B153" s="74">
        <v>2003</v>
      </c>
      <c r="C153" s="56">
        <f t="shared" si="13"/>
        <v>140487.1</v>
      </c>
      <c r="D153" s="56">
        <v>40130.5</v>
      </c>
      <c r="E153" s="56">
        <v>15047.6</v>
      </c>
      <c r="F153" s="56">
        <v>2062.4</v>
      </c>
      <c r="G153" s="56">
        <v>15072.9</v>
      </c>
      <c r="H153" s="56">
        <v>13406.1</v>
      </c>
      <c r="I153" s="56">
        <v>54767.6</v>
      </c>
    </row>
    <row r="154" spans="1:9">
      <c r="A154" s="94"/>
      <c r="B154" s="74">
        <v>2004</v>
      </c>
      <c r="C154" s="56">
        <f t="shared" si="13"/>
        <v>151916</v>
      </c>
      <c r="D154" s="56">
        <v>49212.800000000003</v>
      </c>
      <c r="E154" s="56">
        <v>18487.5</v>
      </c>
      <c r="F154" s="56">
        <v>1955.4</v>
      </c>
      <c r="G154" s="56">
        <v>25646.5</v>
      </c>
      <c r="H154" s="56">
        <v>16622.900000000001</v>
      </c>
      <c r="I154" s="56">
        <v>39990.9</v>
      </c>
    </row>
    <row r="155" spans="1:9">
      <c r="A155" s="94"/>
      <c r="B155" s="74">
        <v>2005</v>
      </c>
      <c r="C155" s="56">
        <f t="shared" si="13"/>
        <v>184672.3</v>
      </c>
      <c r="D155" s="56">
        <v>59373.3</v>
      </c>
      <c r="E155" s="56">
        <v>19315.599999999999</v>
      </c>
      <c r="F155" s="56">
        <v>5299.7</v>
      </c>
      <c r="G155" s="56">
        <v>29132.6</v>
      </c>
      <c r="H155" s="56">
        <v>17701.599999999999</v>
      </c>
      <c r="I155" s="56">
        <v>53849.5</v>
      </c>
    </row>
    <row r="156" spans="1:9">
      <c r="A156" s="94"/>
      <c r="B156" s="74">
        <v>2006</v>
      </c>
      <c r="C156" s="56">
        <f t="shared" si="13"/>
        <v>236876.6</v>
      </c>
      <c r="D156" s="56">
        <v>73068.2</v>
      </c>
      <c r="E156" s="56">
        <v>23531.1</v>
      </c>
      <c r="F156" s="56">
        <v>7330.3</v>
      </c>
      <c r="G156" s="56">
        <v>36474.199999999997</v>
      </c>
      <c r="H156" s="56">
        <v>24992.5</v>
      </c>
      <c r="I156" s="56">
        <v>71480.3</v>
      </c>
    </row>
    <row r="157" spans="1:9">
      <c r="A157" s="94"/>
      <c r="B157" s="74">
        <v>2007</v>
      </c>
      <c r="C157" s="56">
        <f t="shared" si="13"/>
        <v>320390.7</v>
      </c>
      <c r="D157" s="56">
        <v>89530.3</v>
      </c>
      <c r="E157" s="56">
        <v>26645.599999999999</v>
      </c>
      <c r="F157" s="56">
        <v>8725.5</v>
      </c>
      <c r="G157" s="56">
        <v>43960.6</v>
      </c>
      <c r="H157" s="56">
        <v>25682.5</v>
      </c>
      <c r="I157" s="56">
        <v>125846.2</v>
      </c>
    </row>
    <row r="158" spans="1:9">
      <c r="A158" s="94">
        <v>63</v>
      </c>
      <c r="B158" s="62" t="s">
        <v>10</v>
      </c>
      <c r="C158" s="56"/>
      <c r="D158" s="56"/>
      <c r="E158" s="56"/>
      <c r="F158" s="56"/>
      <c r="G158" s="56"/>
      <c r="H158" s="56"/>
      <c r="I158" s="56"/>
    </row>
    <row r="159" spans="1:9">
      <c r="A159" s="94"/>
      <c r="B159" s="74">
        <v>1998</v>
      </c>
      <c r="C159" s="56">
        <f t="shared" ref="C159:C168" si="14">D159+E159+F159+G159+H159+I159</f>
        <v>190543.1</v>
      </c>
      <c r="D159" s="56">
        <v>16367.9</v>
      </c>
      <c r="E159" s="56">
        <v>54435.7</v>
      </c>
      <c r="F159" s="56">
        <v>5765.5</v>
      </c>
      <c r="G159" s="56">
        <v>34236.5</v>
      </c>
      <c r="H159" s="56">
        <v>20599.5</v>
      </c>
      <c r="I159" s="56">
        <v>59138</v>
      </c>
    </row>
    <row r="160" spans="1:9">
      <c r="A160" s="94"/>
      <c r="B160" s="74">
        <v>1999</v>
      </c>
      <c r="C160" s="56">
        <f t="shared" si="14"/>
        <v>211964.7</v>
      </c>
      <c r="D160" s="56">
        <v>17650.400000000001</v>
      </c>
      <c r="E160" s="56">
        <v>63120.9</v>
      </c>
      <c r="F160" s="56">
        <v>10223.9</v>
      </c>
      <c r="G160" s="56">
        <v>38451.1</v>
      </c>
      <c r="H160" s="56">
        <v>19587.8</v>
      </c>
      <c r="I160" s="56">
        <v>62930.6</v>
      </c>
    </row>
    <row r="161" spans="1:9">
      <c r="A161" s="94"/>
      <c r="B161" s="74">
        <v>2000</v>
      </c>
      <c r="C161" s="56">
        <f t="shared" si="14"/>
        <v>238923.7</v>
      </c>
      <c r="D161" s="56">
        <v>21509.3</v>
      </c>
      <c r="E161" s="56">
        <v>83797.899999999994</v>
      </c>
      <c r="F161" s="56">
        <v>13569.2</v>
      </c>
      <c r="G161" s="56">
        <v>30930</v>
      </c>
      <c r="H161" s="56">
        <v>20223.5</v>
      </c>
      <c r="I161" s="56">
        <v>68893.8</v>
      </c>
    </row>
    <row r="162" spans="1:9">
      <c r="A162" s="94"/>
      <c r="B162" s="74">
        <v>2001</v>
      </c>
      <c r="C162" s="56">
        <f t="shared" si="14"/>
        <v>280590.2</v>
      </c>
      <c r="D162" s="56">
        <v>27825.3</v>
      </c>
      <c r="E162" s="56">
        <v>109996.2</v>
      </c>
      <c r="F162" s="56">
        <v>10016</v>
      </c>
      <c r="G162" s="56">
        <v>33723.300000000003</v>
      </c>
      <c r="H162" s="56">
        <v>23705</v>
      </c>
      <c r="I162" s="56">
        <v>75324.399999999994</v>
      </c>
    </row>
    <row r="163" spans="1:9">
      <c r="A163" s="94"/>
      <c r="B163" s="74">
        <v>2002</v>
      </c>
      <c r="C163" s="56">
        <f t="shared" si="14"/>
        <v>293339.90000000002</v>
      </c>
      <c r="D163" s="56">
        <v>29711.599999999999</v>
      </c>
      <c r="E163" s="56">
        <v>107474.6</v>
      </c>
      <c r="F163" s="56">
        <v>8274.7000000000007</v>
      </c>
      <c r="G163" s="56">
        <v>37214.1</v>
      </c>
      <c r="H163" s="56">
        <v>28854.6</v>
      </c>
      <c r="I163" s="56">
        <v>81810.3</v>
      </c>
    </row>
    <row r="164" spans="1:9">
      <c r="A164" s="94"/>
      <c r="B164" s="74">
        <v>2003</v>
      </c>
      <c r="C164" s="56">
        <f t="shared" si="14"/>
        <v>334290.09999999998</v>
      </c>
      <c r="D164" s="56">
        <v>33277.1</v>
      </c>
      <c r="E164" s="56">
        <v>120321.2</v>
      </c>
      <c r="F164" s="56">
        <v>10379.799999999999</v>
      </c>
      <c r="G164" s="56">
        <v>39322</v>
      </c>
      <c r="H164" s="56">
        <v>32218.9</v>
      </c>
      <c r="I164" s="56">
        <v>98771.1</v>
      </c>
    </row>
    <row r="165" spans="1:9">
      <c r="A165" s="94"/>
      <c r="B165" s="74">
        <v>2004</v>
      </c>
      <c r="C165" s="56">
        <f t="shared" si="14"/>
        <v>392014.8</v>
      </c>
      <c r="D165" s="56">
        <v>41081.199999999997</v>
      </c>
      <c r="E165" s="56">
        <v>131762.9</v>
      </c>
      <c r="F165" s="56">
        <v>13202.3</v>
      </c>
      <c r="G165" s="56">
        <v>49617.8</v>
      </c>
      <c r="H165" s="56">
        <v>45894</v>
      </c>
      <c r="I165" s="56">
        <v>110456.6</v>
      </c>
    </row>
    <row r="166" spans="1:9">
      <c r="A166" s="94"/>
      <c r="B166" s="74">
        <v>2005</v>
      </c>
      <c r="C166" s="56">
        <f t="shared" si="14"/>
        <v>467510</v>
      </c>
      <c r="D166" s="56">
        <v>44091.9</v>
      </c>
      <c r="E166" s="56">
        <v>139443.29999999999</v>
      </c>
      <c r="F166" s="56">
        <v>24573.3</v>
      </c>
      <c r="G166" s="56">
        <v>56379.199999999997</v>
      </c>
      <c r="H166" s="56">
        <v>57270.1</v>
      </c>
      <c r="I166" s="56">
        <v>145752.20000000001</v>
      </c>
    </row>
    <row r="167" spans="1:9">
      <c r="A167" s="94"/>
      <c r="B167" s="74">
        <v>2006</v>
      </c>
      <c r="C167" s="56">
        <f t="shared" si="14"/>
        <v>615123.19999999995</v>
      </c>
      <c r="D167" s="56">
        <v>49053.3</v>
      </c>
      <c r="E167" s="56">
        <v>198818</v>
      </c>
      <c r="F167" s="56">
        <v>44088.2</v>
      </c>
      <c r="G167" s="56">
        <v>60028.3</v>
      </c>
      <c r="H167" s="56">
        <v>71747.399999999994</v>
      </c>
      <c r="I167" s="56">
        <v>191388</v>
      </c>
    </row>
    <row r="168" spans="1:9">
      <c r="A168" s="94"/>
      <c r="B168" s="74">
        <v>2007</v>
      </c>
      <c r="C168" s="56">
        <f t="shared" si="14"/>
        <v>800527.5</v>
      </c>
      <c r="D168" s="56">
        <v>58464.9</v>
      </c>
      <c r="E168" s="56">
        <v>247991.2</v>
      </c>
      <c r="F168" s="56">
        <v>51620.2</v>
      </c>
      <c r="G168" s="56">
        <v>87136.9</v>
      </c>
      <c r="H168" s="56">
        <v>81722.399999999994</v>
      </c>
      <c r="I168" s="56">
        <v>273591.90000000002</v>
      </c>
    </row>
    <row r="169" spans="1:9">
      <c r="A169" s="94">
        <v>71</v>
      </c>
      <c r="B169" s="68" t="s">
        <v>104</v>
      </c>
      <c r="C169" s="56"/>
      <c r="D169" s="56"/>
      <c r="E169" s="56"/>
      <c r="F169" s="56"/>
      <c r="G169" s="56"/>
      <c r="H169" s="56"/>
      <c r="I169" s="56"/>
    </row>
    <row r="170" spans="1:9">
      <c r="A170" s="94"/>
      <c r="B170" s="74">
        <v>1998</v>
      </c>
      <c r="C170" s="56">
        <f t="shared" ref="C170:C179" si="15">D170+E170+F170+G170+H170+I170</f>
        <v>60533.1</v>
      </c>
      <c r="D170" s="56">
        <v>0</v>
      </c>
      <c r="E170" s="56">
        <v>8884.5</v>
      </c>
      <c r="F170" s="56">
        <v>11629.6</v>
      </c>
      <c r="G170" s="56">
        <v>7392.3</v>
      </c>
      <c r="H170" s="56">
        <v>4690.3999999999996</v>
      </c>
      <c r="I170" s="56">
        <v>27936.3</v>
      </c>
    </row>
    <row r="171" spans="1:9">
      <c r="A171" s="94"/>
      <c r="B171" s="74">
        <v>1999</v>
      </c>
      <c r="C171" s="56">
        <f t="shared" si="15"/>
        <v>92836.1</v>
      </c>
      <c r="D171" s="56">
        <v>915.3</v>
      </c>
      <c r="E171" s="56">
        <v>9362.9</v>
      </c>
      <c r="F171" s="56">
        <v>34481.9</v>
      </c>
      <c r="G171" s="56">
        <v>6483.3</v>
      </c>
      <c r="H171" s="56">
        <v>5105.5</v>
      </c>
      <c r="I171" s="56">
        <v>36487.199999999997</v>
      </c>
    </row>
    <row r="172" spans="1:9">
      <c r="A172" s="94"/>
      <c r="B172" s="74">
        <v>2000</v>
      </c>
      <c r="C172" s="56">
        <f t="shared" si="15"/>
        <v>134931.9</v>
      </c>
      <c r="D172" s="56">
        <v>224.4</v>
      </c>
      <c r="E172" s="56">
        <v>9818.2999999999993</v>
      </c>
      <c r="F172" s="56">
        <v>42203.4</v>
      </c>
      <c r="G172" s="56">
        <v>25527</v>
      </c>
      <c r="H172" s="56">
        <v>7585.9</v>
      </c>
      <c r="I172" s="56">
        <v>49572.9</v>
      </c>
    </row>
    <row r="173" spans="1:9">
      <c r="A173" s="94"/>
      <c r="B173" s="74">
        <v>2001</v>
      </c>
      <c r="C173" s="56">
        <f t="shared" si="15"/>
        <v>204425.9</v>
      </c>
      <c r="D173" s="56">
        <v>510.5</v>
      </c>
      <c r="E173" s="56">
        <v>13910.8</v>
      </c>
      <c r="F173" s="56">
        <v>40933.699999999997</v>
      </c>
      <c r="G173" s="56">
        <v>28795.8</v>
      </c>
      <c r="H173" s="56">
        <v>12771.5</v>
      </c>
      <c r="I173" s="56">
        <v>107503.6</v>
      </c>
    </row>
    <row r="174" spans="1:9">
      <c r="A174" s="94"/>
      <c r="B174" s="74">
        <v>2002</v>
      </c>
      <c r="C174" s="56">
        <f t="shared" si="15"/>
        <v>230720.5</v>
      </c>
      <c r="D174" s="56">
        <v>523.9</v>
      </c>
      <c r="E174" s="56">
        <v>15073.7</v>
      </c>
      <c r="F174" s="56">
        <v>36876.9</v>
      </c>
      <c r="G174" s="56">
        <v>47236</v>
      </c>
      <c r="H174" s="56">
        <v>20499.099999999999</v>
      </c>
      <c r="I174" s="56">
        <v>110510.9</v>
      </c>
    </row>
    <row r="175" spans="1:9">
      <c r="A175" s="94"/>
      <c r="B175" s="74">
        <v>2003</v>
      </c>
      <c r="C175" s="56">
        <f t="shared" si="15"/>
        <v>302164.2</v>
      </c>
      <c r="D175" s="56">
        <v>1322.3</v>
      </c>
      <c r="E175" s="56">
        <v>17857.8</v>
      </c>
      <c r="F175" s="56">
        <v>40615.199999999997</v>
      </c>
      <c r="G175" s="56">
        <v>52984.5</v>
      </c>
      <c r="H175" s="56">
        <v>53859.6</v>
      </c>
      <c r="I175" s="56">
        <v>135524.79999999999</v>
      </c>
    </row>
    <row r="176" spans="1:9">
      <c r="A176" s="94"/>
      <c r="B176" s="74">
        <v>2004</v>
      </c>
      <c r="C176" s="56">
        <f t="shared" si="15"/>
        <v>468769.9</v>
      </c>
      <c r="D176" s="56">
        <v>2009.8</v>
      </c>
      <c r="E176" s="56">
        <v>24090.3</v>
      </c>
      <c r="F176" s="56">
        <v>94440.9</v>
      </c>
      <c r="G176" s="56">
        <v>74393.3</v>
      </c>
      <c r="H176" s="56">
        <v>64040.6</v>
      </c>
      <c r="I176" s="56">
        <v>209795</v>
      </c>
    </row>
    <row r="177" spans="1:9">
      <c r="A177" s="94"/>
      <c r="B177" s="74">
        <v>2005</v>
      </c>
      <c r="C177" s="56">
        <f t="shared" si="15"/>
        <v>711612</v>
      </c>
      <c r="D177" s="56">
        <v>2662.7</v>
      </c>
      <c r="E177" s="56">
        <v>26765.4</v>
      </c>
      <c r="F177" s="56">
        <v>132150</v>
      </c>
      <c r="G177" s="56">
        <v>90105.5</v>
      </c>
      <c r="H177" s="56">
        <v>117513.8</v>
      </c>
      <c r="I177" s="56">
        <v>342414.6</v>
      </c>
    </row>
    <row r="178" spans="1:9">
      <c r="A178" s="94"/>
      <c r="B178" s="74">
        <v>2006</v>
      </c>
      <c r="C178" s="56">
        <f t="shared" si="15"/>
        <v>957070.7</v>
      </c>
      <c r="D178" s="56">
        <v>1160.2</v>
      </c>
      <c r="E178" s="56">
        <v>34078.1</v>
      </c>
      <c r="F178" s="56">
        <v>209320.7</v>
      </c>
      <c r="G178" s="56">
        <v>118235.1</v>
      </c>
      <c r="H178" s="56">
        <v>146022.29999999999</v>
      </c>
      <c r="I178" s="56">
        <v>448254.3</v>
      </c>
    </row>
    <row r="179" spans="1:9">
      <c r="A179" s="94"/>
      <c r="B179" s="74">
        <v>2007</v>
      </c>
      <c r="C179" s="56">
        <f t="shared" si="15"/>
        <v>1134213.5</v>
      </c>
      <c r="D179" s="56">
        <v>4111.8999999999996</v>
      </c>
      <c r="E179" s="56">
        <v>53127.5</v>
      </c>
      <c r="F179" s="56">
        <v>253087.8</v>
      </c>
      <c r="G179" s="56">
        <v>204785.4</v>
      </c>
      <c r="H179" s="56">
        <v>193968.1</v>
      </c>
      <c r="I179" s="56">
        <v>425132.79999999999</v>
      </c>
    </row>
    <row r="180" spans="1:9">
      <c r="A180" s="94">
        <v>75</v>
      </c>
      <c r="B180" s="67" t="s">
        <v>20</v>
      </c>
      <c r="C180" s="56"/>
      <c r="D180" s="56"/>
      <c r="E180" s="56"/>
      <c r="F180" s="56"/>
      <c r="G180" s="56"/>
      <c r="H180" s="56"/>
      <c r="I180" s="56"/>
    </row>
    <row r="181" spans="1:9">
      <c r="A181" s="94"/>
      <c r="B181" s="74">
        <v>1998</v>
      </c>
      <c r="C181" s="56">
        <f t="shared" ref="C181:C190" si="16">D181+E181+F181+G181+H181+I181</f>
        <v>310890.09999999998</v>
      </c>
      <c r="D181" s="56">
        <v>0</v>
      </c>
      <c r="E181" s="56">
        <v>26157.200000000001</v>
      </c>
      <c r="F181" s="56">
        <v>7655.7</v>
      </c>
      <c r="G181" s="56">
        <v>98437.6</v>
      </c>
      <c r="H181" s="56">
        <v>36564.800000000003</v>
      </c>
      <c r="I181" s="56">
        <v>142074.79999999999</v>
      </c>
    </row>
    <row r="182" spans="1:9">
      <c r="A182" s="94"/>
      <c r="B182" s="74">
        <v>1999</v>
      </c>
      <c r="C182" s="56">
        <f t="shared" si="16"/>
        <v>361262</v>
      </c>
      <c r="D182" s="56">
        <v>803.6</v>
      </c>
      <c r="E182" s="56">
        <v>39833.4</v>
      </c>
      <c r="F182" s="56">
        <v>6950</v>
      </c>
      <c r="G182" s="56">
        <v>111622.2</v>
      </c>
      <c r="H182" s="56">
        <v>43634.2</v>
      </c>
      <c r="I182" s="56">
        <v>158418.6</v>
      </c>
    </row>
    <row r="183" spans="1:9">
      <c r="A183" s="94"/>
      <c r="B183" s="74">
        <v>2000</v>
      </c>
      <c r="C183" s="56">
        <f t="shared" si="16"/>
        <v>415154.1</v>
      </c>
      <c r="D183" s="56">
        <v>915.2</v>
      </c>
      <c r="E183" s="56">
        <v>47469</v>
      </c>
      <c r="F183" s="56">
        <v>8141.8</v>
      </c>
      <c r="G183" s="56">
        <v>121531.1</v>
      </c>
      <c r="H183" s="56">
        <v>45524.7</v>
      </c>
      <c r="I183" s="56">
        <v>191572.3</v>
      </c>
    </row>
    <row r="184" spans="1:9">
      <c r="A184" s="94"/>
      <c r="B184" s="74">
        <v>2001</v>
      </c>
      <c r="C184" s="56">
        <f t="shared" si="16"/>
        <v>570867.19999999995</v>
      </c>
      <c r="D184" s="56">
        <v>379.3</v>
      </c>
      <c r="E184" s="56">
        <v>60892.3</v>
      </c>
      <c r="F184" s="56">
        <v>12528</v>
      </c>
      <c r="G184" s="56">
        <v>156016.6</v>
      </c>
      <c r="H184" s="56">
        <v>62879.7</v>
      </c>
      <c r="I184" s="56">
        <v>278171.3</v>
      </c>
    </row>
    <row r="185" spans="1:9">
      <c r="A185" s="94"/>
      <c r="B185" s="74">
        <v>2002</v>
      </c>
      <c r="C185" s="56">
        <f t="shared" si="16"/>
        <v>688416</v>
      </c>
      <c r="D185" s="56">
        <v>225.9</v>
      </c>
      <c r="E185" s="56">
        <v>70413.399999999994</v>
      </c>
      <c r="F185" s="56">
        <v>23438.6</v>
      </c>
      <c r="G185" s="56">
        <v>180189.2</v>
      </c>
      <c r="H185" s="56">
        <v>83118.100000000006</v>
      </c>
      <c r="I185" s="56">
        <v>331030.8</v>
      </c>
    </row>
    <row r="186" spans="1:9">
      <c r="A186" s="94"/>
      <c r="B186" s="74">
        <v>2003</v>
      </c>
      <c r="C186" s="56">
        <f t="shared" si="16"/>
        <v>808757.7</v>
      </c>
      <c r="D186" s="56">
        <v>1017.1</v>
      </c>
      <c r="E186" s="56">
        <v>80365.100000000006</v>
      </c>
      <c r="F186" s="56">
        <v>24893.3</v>
      </c>
      <c r="G186" s="56">
        <v>210430.8</v>
      </c>
      <c r="H186" s="56">
        <v>101930.2</v>
      </c>
      <c r="I186" s="56">
        <v>390121.2</v>
      </c>
    </row>
    <row r="187" spans="1:9">
      <c r="A187" s="94"/>
      <c r="B187" s="74">
        <v>2004</v>
      </c>
      <c r="C187" s="56">
        <f t="shared" si="16"/>
        <v>1102213.1000000001</v>
      </c>
      <c r="D187" s="56">
        <v>1293.7</v>
      </c>
      <c r="E187" s="56">
        <v>94649.8</v>
      </c>
      <c r="F187" s="56">
        <v>51398.6</v>
      </c>
      <c r="G187" s="56">
        <v>298715.09999999998</v>
      </c>
      <c r="H187" s="56">
        <v>122283.3</v>
      </c>
      <c r="I187" s="56">
        <v>533872.6</v>
      </c>
    </row>
    <row r="188" spans="1:9">
      <c r="A188" s="94"/>
      <c r="B188" s="74">
        <v>2005</v>
      </c>
      <c r="C188" s="56">
        <f t="shared" si="16"/>
        <v>1497351.1</v>
      </c>
      <c r="D188" s="56">
        <v>2127.6999999999998</v>
      </c>
      <c r="E188" s="56">
        <v>113375.3</v>
      </c>
      <c r="F188" s="56">
        <v>96639.6</v>
      </c>
      <c r="G188" s="56">
        <v>386122.4</v>
      </c>
      <c r="H188" s="56">
        <v>186024.5</v>
      </c>
      <c r="I188" s="56">
        <v>713061.6</v>
      </c>
    </row>
    <row r="189" spans="1:9">
      <c r="A189" s="94"/>
      <c r="B189" s="74">
        <v>2006</v>
      </c>
      <c r="C189" s="56">
        <f t="shared" si="16"/>
        <v>2272682.9</v>
      </c>
      <c r="D189" s="56">
        <v>2296</v>
      </c>
      <c r="E189" s="56">
        <v>145193.70000000001</v>
      </c>
      <c r="F189" s="56">
        <v>237352.6</v>
      </c>
      <c r="G189" s="56">
        <v>541173.19999999995</v>
      </c>
      <c r="H189" s="56">
        <v>296989.90000000002</v>
      </c>
      <c r="I189" s="56">
        <v>1049677.5</v>
      </c>
    </row>
    <row r="190" spans="1:9">
      <c r="A190" s="94"/>
      <c r="B190" s="74">
        <v>2007</v>
      </c>
      <c r="C190" s="56">
        <f t="shared" si="16"/>
        <v>2675907.2999999998</v>
      </c>
      <c r="D190" s="56">
        <v>2303.1999999999998</v>
      </c>
      <c r="E190" s="56">
        <v>180483</v>
      </c>
      <c r="F190" s="56">
        <v>307435.2</v>
      </c>
      <c r="G190" s="56">
        <v>701781.9</v>
      </c>
      <c r="H190" s="56">
        <v>371925.4</v>
      </c>
      <c r="I190" s="56">
        <v>1111978.6000000001</v>
      </c>
    </row>
    <row r="191" spans="1:9">
      <c r="A191" s="7"/>
      <c r="B191" s="12"/>
      <c r="C191" s="1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workbookViewId="0"/>
  </sheetViews>
  <sheetFormatPr defaultColWidth="9.140625" defaultRowHeight="11.25"/>
  <cols>
    <col min="1" max="1" width="9.140625" style="97"/>
    <col min="2" max="2" width="24.7109375" style="24" customWidth="1"/>
    <col min="3" max="4" width="12.140625" style="15" customWidth="1"/>
    <col min="5" max="5" width="17.42578125" style="15" customWidth="1"/>
    <col min="6" max="10" width="12.140625" style="15" customWidth="1"/>
    <col min="11" max="11" width="17" style="15" customWidth="1"/>
    <col min="12" max="12" width="9.140625" style="16"/>
    <col min="13" max="13" width="11.7109375" style="16" bestFit="1" customWidth="1"/>
    <col min="14" max="14" width="9.140625" style="16"/>
    <col min="15" max="16384" width="9.140625" style="15"/>
  </cols>
  <sheetData>
    <row r="1" spans="1:14" ht="12">
      <c r="A1" s="57" t="s">
        <v>168</v>
      </c>
      <c r="B1" s="73" t="s">
        <v>170</v>
      </c>
      <c r="C1" s="38"/>
      <c r="D1" s="38"/>
      <c r="E1" s="38"/>
      <c r="F1" s="38"/>
      <c r="G1" s="14"/>
      <c r="H1" s="14"/>
      <c r="I1" s="14"/>
      <c r="J1" s="14"/>
    </row>
    <row r="2" spans="1:14" s="16" customFormat="1">
      <c r="A2" s="95"/>
      <c r="C2" s="17"/>
      <c r="D2" s="17"/>
      <c r="E2" s="17"/>
      <c r="F2" s="17"/>
      <c r="G2" s="17"/>
      <c r="H2" s="17"/>
      <c r="J2" s="17"/>
      <c r="K2" s="17" t="s">
        <v>21</v>
      </c>
    </row>
    <row r="3" spans="1:14" s="19" customFormat="1" ht="42.75" customHeight="1">
      <c r="A3" s="79" t="s">
        <v>172</v>
      </c>
      <c r="B3" s="79"/>
      <c r="C3" s="79" t="s">
        <v>0</v>
      </c>
      <c r="D3" s="79" t="s">
        <v>31</v>
      </c>
      <c r="E3" s="79" t="s">
        <v>1</v>
      </c>
      <c r="F3" s="79" t="s">
        <v>2</v>
      </c>
      <c r="G3" s="79" t="s">
        <v>3</v>
      </c>
      <c r="H3" s="79" t="s">
        <v>4</v>
      </c>
      <c r="I3" s="79" t="s">
        <v>5</v>
      </c>
      <c r="J3" s="79" t="s">
        <v>185</v>
      </c>
      <c r="K3" s="79" t="s">
        <v>32</v>
      </c>
      <c r="L3" s="18"/>
      <c r="M3" s="18"/>
      <c r="N3" s="18"/>
    </row>
    <row r="4" spans="1:14">
      <c r="A4" s="96">
        <v>0</v>
      </c>
      <c r="B4" s="69" t="s">
        <v>22</v>
      </c>
      <c r="C4" s="61"/>
      <c r="D4" s="61"/>
      <c r="E4" s="61"/>
      <c r="F4" s="61"/>
      <c r="G4" s="61"/>
      <c r="H4" s="61"/>
      <c r="I4" s="61"/>
      <c r="J4" s="61"/>
      <c r="K4" s="70"/>
    </row>
    <row r="5" spans="1:14">
      <c r="A5" s="96"/>
      <c r="B5" s="80" t="s">
        <v>23</v>
      </c>
      <c r="C5" s="70">
        <f t="shared" ref="C5:K5" si="0">C14+C23+C32+C41+C131+C59+C50+C68+C77+C86+C95+C113+C122+C104+C140+C149</f>
        <v>3207244.4</v>
      </c>
      <c r="D5" s="70">
        <f t="shared" si="0"/>
        <v>68242.7</v>
      </c>
      <c r="E5" s="70">
        <f t="shared" si="0"/>
        <v>1112322.3</v>
      </c>
      <c r="F5" s="70">
        <f t="shared" si="0"/>
        <v>178226.3</v>
      </c>
      <c r="G5" s="70">
        <f t="shared" si="0"/>
        <v>432946.5</v>
      </c>
      <c r="H5" s="70">
        <f t="shared" si="0"/>
        <v>307727.90000000002</v>
      </c>
      <c r="I5" s="70">
        <f t="shared" si="0"/>
        <v>1101218.7</v>
      </c>
      <c r="J5" s="70">
        <f t="shared" si="0"/>
        <v>178776.7</v>
      </c>
      <c r="K5" s="70">
        <f t="shared" si="0"/>
        <v>185336.7</v>
      </c>
      <c r="L5" s="20"/>
      <c r="M5" s="20"/>
      <c r="N5" s="20"/>
    </row>
    <row r="6" spans="1:14">
      <c r="A6" s="96"/>
      <c r="B6" s="80" t="s">
        <v>24</v>
      </c>
      <c r="C6" s="70">
        <f t="shared" ref="C6:K6" si="1">C15+C24+C33+C42+C132+C60+C51+C69+C78+C87+C96+C114+C123+C105+C141+C150</f>
        <v>7195598.5999999996</v>
      </c>
      <c r="D6" s="70">
        <f t="shared" si="1"/>
        <v>192325.3</v>
      </c>
      <c r="E6" s="70">
        <f t="shared" si="1"/>
        <v>2684509.5</v>
      </c>
      <c r="F6" s="70">
        <f t="shared" si="1"/>
        <v>482789.2</v>
      </c>
      <c r="G6" s="70">
        <f t="shared" si="1"/>
        <v>873520.6</v>
      </c>
      <c r="H6" s="70">
        <f t="shared" si="1"/>
        <v>742468.7</v>
      </c>
      <c r="I6" s="70">
        <f t="shared" si="1"/>
        <v>2154038.4</v>
      </c>
      <c r="J6" s="70">
        <f t="shared" si="1"/>
        <v>367931.8</v>
      </c>
      <c r="K6" s="70">
        <f t="shared" si="1"/>
        <v>433878.7</v>
      </c>
      <c r="L6" s="20"/>
      <c r="M6" s="20"/>
      <c r="N6" s="20"/>
    </row>
    <row r="7" spans="1:14">
      <c r="A7" s="96"/>
      <c r="B7" s="80" t="s">
        <v>25</v>
      </c>
      <c r="C7" s="70">
        <f t="shared" ref="C7:K7" si="2">C16+C25+C34+C43+C133+C61+C52+C70+C79+C88+C97+C115+C124+C106+C142+C151</f>
        <v>11803580.9</v>
      </c>
      <c r="D7" s="70">
        <f t="shared" si="2"/>
        <v>646273.1</v>
      </c>
      <c r="E7" s="70">
        <f t="shared" si="2"/>
        <v>4014916.4</v>
      </c>
      <c r="F7" s="70">
        <f t="shared" si="2"/>
        <v>933433.9</v>
      </c>
      <c r="G7" s="70">
        <f t="shared" si="2"/>
        <v>1410351.1</v>
      </c>
      <c r="H7" s="70">
        <f t="shared" si="2"/>
        <v>1172990.2</v>
      </c>
      <c r="I7" s="70">
        <f t="shared" si="2"/>
        <v>3398541</v>
      </c>
      <c r="J7" s="70">
        <f t="shared" si="2"/>
        <v>565006.30000000005</v>
      </c>
      <c r="K7" s="70">
        <f t="shared" si="2"/>
        <v>792081.5</v>
      </c>
      <c r="L7" s="20"/>
      <c r="M7" s="20"/>
      <c r="N7" s="20"/>
    </row>
    <row r="8" spans="1:14">
      <c r="A8" s="96"/>
      <c r="B8" s="80" t="s">
        <v>87</v>
      </c>
      <c r="C8" s="70">
        <f t="shared" ref="C8:K8" si="3">C17+C26+C35+C44+C134+C62+C53+C71+C80+C89+C98+C116+C125+C107+C143+C152</f>
        <v>16052919.199999999</v>
      </c>
      <c r="D8" s="70">
        <f t="shared" si="3"/>
        <v>853341.6</v>
      </c>
      <c r="E8" s="70">
        <f t="shared" si="3"/>
        <v>5162639</v>
      </c>
      <c r="F8" s="70">
        <f t="shared" si="3"/>
        <v>1298700.3999999999</v>
      </c>
      <c r="G8" s="70">
        <f t="shared" si="3"/>
        <v>1965681.1</v>
      </c>
      <c r="H8" s="70">
        <f t="shared" si="3"/>
        <v>1769082.1</v>
      </c>
      <c r="I8" s="70">
        <f t="shared" si="3"/>
        <v>5003475</v>
      </c>
      <c r="J8" s="70">
        <f t="shared" si="3"/>
        <v>0</v>
      </c>
      <c r="K8" s="70">
        <f t="shared" si="3"/>
        <v>0</v>
      </c>
      <c r="L8" s="20"/>
      <c r="M8" s="20"/>
      <c r="N8" s="20"/>
    </row>
    <row r="9" spans="1:14">
      <c r="A9" s="96"/>
      <c r="B9" s="80" t="s">
        <v>26</v>
      </c>
      <c r="C9" s="70">
        <f t="shared" ref="C9:K9" si="4">C18+C27+C36+C45+C135+C63+C54+C72+C81+C90+C99+C117+C126+C108+C144+C153</f>
        <v>3055263.8</v>
      </c>
      <c r="D9" s="70">
        <f t="shared" si="4"/>
        <v>82048.2</v>
      </c>
      <c r="E9" s="70">
        <f t="shared" si="4"/>
        <v>876852.2</v>
      </c>
      <c r="F9" s="70">
        <f t="shared" si="4"/>
        <v>179890.5</v>
      </c>
      <c r="G9" s="70">
        <f t="shared" si="4"/>
        <v>444989.1</v>
      </c>
      <c r="H9" s="70">
        <f t="shared" si="4"/>
        <v>324757.5</v>
      </c>
      <c r="I9" s="70">
        <f t="shared" si="4"/>
        <v>1209844.8999999999</v>
      </c>
      <c r="J9" s="70">
        <f t="shared" si="4"/>
        <v>200486.6</v>
      </c>
      <c r="K9" s="70">
        <f t="shared" si="4"/>
        <v>137368</v>
      </c>
      <c r="L9" s="20"/>
      <c r="M9" s="20"/>
      <c r="N9" s="20"/>
    </row>
    <row r="10" spans="1:14">
      <c r="A10" s="96"/>
      <c r="B10" s="80" t="s">
        <v>27</v>
      </c>
      <c r="C10" s="70">
        <f t="shared" ref="C10:K10" si="5">C19+C28+C37+C46+C136+C64+C55+C73+C82+C91+C100+C118+C127+C109+C145+C154</f>
        <v>6709780.9000000004</v>
      </c>
      <c r="D10" s="70">
        <f t="shared" si="5"/>
        <v>216712.2</v>
      </c>
      <c r="E10" s="70">
        <f t="shared" si="5"/>
        <v>2028334</v>
      </c>
      <c r="F10" s="70">
        <f t="shared" si="5"/>
        <v>449726.8</v>
      </c>
      <c r="G10" s="70">
        <f t="shared" si="5"/>
        <v>912760.6</v>
      </c>
      <c r="H10" s="70">
        <f t="shared" si="5"/>
        <v>699416.7</v>
      </c>
      <c r="I10" s="70">
        <f t="shared" si="5"/>
        <v>2416632.9</v>
      </c>
      <c r="J10" s="70">
        <f t="shared" si="5"/>
        <v>347703.9</v>
      </c>
      <c r="K10" s="70">
        <f t="shared" si="5"/>
        <v>333901.59999999998</v>
      </c>
      <c r="L10" s="20"/>
      <c r="M10" s="20"/>
      <c r="N10" s="20"/>
    </row>
    <row r="11" spans="1:14">
      <c r="A11" s="96"/>
      <c r="B11" s="80" t="s">
        <v>28</v>
      </c>
      <c r="C11" s="70">
        <f t="shared" ref="C11:K11" si="6">C20+C29+C38+C47+C137+C65+C56+C74+C83+C92+C101+C119+C128+C110+C146+C155</f>
        <v>11220899.5</v>
      </c>
      <c r="D11" s="70">
        <f t="shared" si="6"/>
        <v>689595.7</v>
      </c>
      <c r="E11" s="70">
        <f t="shared" si="6"/>
        <v>3309497.7</v>
      </c>
      <c r="F11" s="70">
        <f t="shared" si="6"/>
        <v>862930.7</v>
      </c>
      <c r="G11" s="70">
        <f t="shared" si="6"/>
        <v>1469916.1</v>
      </c>
      <c r="H11" s="70">
        <f t="shared" si="6"/>
        <v>1159173.6000000001</v>
      </c>
      <c r="I11" s="70">
        <f t="shared" si="6"/>
        <v>3613878.3</v>
      </c>
      <c r="J11" s="70">
        <f t="shared" si="6"/>
        <v>440592</v>
      </c>
      <c r="K11" s="70">
        <f t="shared" si="6"/>
        <v>556499.4</v>
      </c>
      <c r="L11" s="20"/>
      <c r="M11" s="20"/>
      <c r="N11" s="20"/>
    </row>
    <row r="12" spans="1:14">
      <c r="A12" s="96"/>
      <c r="B12" s="80" t="s">
        <v>88</v>
      </c>
      <c r="C12" s="70">
        <f t="shared" ref="C12:K12" si="7">C21+C30+C39+C48+C138+C66+C57+C75+C84+C93+C102+C120+C129+C111+C147+C156</f>
        <v>17007647</v>
      </c>
      <c r="D12" s="70">
        <f t="shared" si="7"/>
        <v>1045440.5</v>
      </c>
      <c r="E12" s="70">
        <f t="shared" si="7"/>
        <v>5194801.2</v>
      </c>
      <c r="F12" s="70">
        <f t="shared" si="7"/>
        <v>1341489.3999999999</v>
      </c>
      <c r="G12" s="70">
        <f t="shared" si="7"/>
        <v>2076034.1</v>
      </c>
      <c r="H12" s="70">
        <f t="shared" si="7"/>
        <v>1874361.2</v>
      </c>
      <c r="I12" s="70">
        <f t="shared" si="7"/>
        <v>5475520.5999999996</v>
      </c>
      <c r="J12" s="70">
        <f t="shared" si="7"/>
        <v>0</v>
      </c>
      <c r="K12" s="70">
        <f t="shared" si="7"/>
        <v>0</v>
      </c>
      <c r="L12" s="20"/>
      <c r="M12" s="20"/>
      <c r="N12" s="20"/>
    </row>
    <row r="13" spans="1:14">
      <c r="A13" s="96">
        <v>11</v>
      </c>
      <c r="B13" s="69" t="s">
        <v>6</v>
      </c>
      <c r="C13" s="70"/>
      <c r="D13" s="70"/>
      <c r="E13" s="70"/>
      <c r="F13" s="70"/>
      <c r="G13" s="70"/>
      <c r="H13" s="70"/>
      <c r="I13" s="70"/>
      <c r="J13" s="70"/>
      <c r="K13" s="70"/>
    </row>
    <row r="14" spans="1:14">
      <c r="A14" s="96"/>
      <c r="B14" s="80" t="s">
        <v>23</v>
      </c>
      <c r="C14" s="70">
        <f t="shared" ref="C14:C21" si="8">D14+E14+F14+G14+H14+I14-J14+K14</f>
        <v>79967.7</v>
      </c>
      <c r="D14" s="70">
        <v>5036.1000000000004</v>
      </c>
      <c r="E14" s="70">
        <v>17218.5</v>
      </c>
      <c r="F14" s="70">
        <v>1711.8</v>
      </c>
      <c r="G14" s="70">
        <v>9961.2999999999993</v>
      </c>
      <c r="H14" s="70">
        <v>8093.4</v>
      </c>
      <c r="I14" s="70">
        <v>35879.599999999999</v>
      </c>
      <c r="J14" s="70">
        <v>2443.9</v>
      </c>
      <c r="K14" s="70">
        <v>4510.8999999999996</v>
      </c>
      <c r="L14" s="21"/>
      <c r="M14" s="21"/>
      <c r="N14" s="21"/>
    </row>
    <row r="15" spans="1:14">
      <c r="A15" s="96"/>
      <c r="B15" s="80" t="s">
        <v>24</v>
      </c>
      <c r="C15" s="70">
        <f t="shared" si="8"/>
        <v>189095.7</v>
      </c>
      <c r="D15" s="70">
        <v>14718.8</v>
      </c>
      <c r="E15" s="70">
        <v>39457.199999999997</v>
      </c>
      <c r="F15" s="70">
        <v>5936.5</v>
      </c>
      <c r="G15" s="70">
        <v>21449</v>
      </c>
      <c r="H15" s="70">
        <v>25983.1</v>
      </c>
      <c r="I15" s="70">
        <v>75580.100000000006</v>
      </c>
      <c r="J15" s="70">
        <v>5173.1000000000004</v>
      </c>
      <c r="K15" s="70">
        <v>11144.1</v>
      </c>
      <c r="L15" s="21"/>
      <c r="M15" s="21"/>
      <c r="N15" s="21"/>
    </row>
    <row r="16" spans="1:14">
      <c r="A16" s="96"/>
      <c r="B16" s="80" t="s">
        <v>25</v>
      </c>
      <c r="C16" s="70">
        <f t="shared" si="8"/>
        <v>337408</v>
      </c>
      <c r="D16" s="70">
        <v>67761.2</v>
      </c>
      <c r="E16" s="70">
        <v>57518.9</v>
      </c>
      <c r="F16" s="70">
        <v>23490</v>
      </c>
      <c r="G16" s="70">
        <v>31626.6</v>
      </c>
      <c r="H16" s="70">
        <v>36407.4</v>
      </c>
      <c r="I16" s="70">
        <v>106571.1</v>
      </c>
      <c r="J16" s="70">
        <v>8093</v>
      </c>
      <c r="K16" s="70">
        <v>22125.8</v>
      </c>
      <c r="L16" s="21"/>
      <c r="M16" s="21"/>
      <c r="N16" s="21"/>
    </row>
    <row r="17" spans="1:14">
      <c r="A17" s="96"/>
      <c r="B17" s="80" t="s">
        <v>87</v>
      </c>
      <c r="C17" s="70">
        <f t="shared" si="8"/>
        <v>477641.1</v>
      </c>
      <c r="D17" s="56">
        <v>84178.3</v>
      </c>
      <c r="E17" s="56">
        <v>82674.100000000006</v>
      </c>
      <c r="F17" s="56">
        <v>58987.3</v>
      </c>
      <c r="G17" s="56">
        <v>40356.6</v>
      </c>
      <c r="H17" s="56">
        <v>45380.3</v>
      </c>
      <c r="I17" s="56">
        <v>166064.5</v>
      </c>
      <c r="J17" s="70"/>
      <c r="K17" s="70"/>
      <c r="L17" s="21"/>
      <c r="M17" s="21"/>
      <c r="N17" s="21"/>
    </row>
    <row r="18" spans="1:14">
      <c r="A18" s="96"/>
      <c r="B18" s="80" t="s">
        <v>26</v>
      </c>
      <c r="C18" s="70">
        <f t="shared" si="8"/>
        <v>77091.199999999997</v>
      </c>
      <c r="D18" s="70">
        <v>6465.6</v>
      </c>
      <c r="E18" s="70">
        <v>13133.2</v>
      </c>
      <c r="F18" s="70">
        <v>3576.2</v>
      </c>
      <c r="G18" s="70">
        <v>8881.5</v>
      </c>
      <c r="H18" s="70">
        <v>8300.4</v>
      </c>
      <c r="I18" s="70">
        <v>36203.300000000003</v>
      </c>
      <c r="J18" s="70">
        <v>2841.5</v>
      </c>
      <c r="K18" s="70">
        <v>3372.5</v>
      </c>
      <c r="L18" s="21"/>
      <c r="M18" s="21"/>
      <c r="N18" s="21"/>
    </row>
    <row r="19" spans="1:14">
      <c r="A19" s="96"/>
      <c r="B19" s="80" t="s">
        <v>27</v>
      </c>
      <c r="C19" s="70">
        <f t="shared" si="8"/>
        <v>182173.1</v>
      </c>
      <c r="D19" s="70">
        <v>15958.8</v>
      </c>
      <c r="E19" s="70">
        <v>34083.4</v>
      </c>
      <c r="F19" s="70">
        <v>13198.9</v>
      </c>
      <c r="G19" s="70">
        <v>19155.2</v>
      </c>
      <c r="H19" s="70">
        <v>21239</v>
      </c>
      <c r="I19" s="70">
        <v>74701.899999999994</v>
      </c>
      <c r="J19" s="70">
        <v>5020.5</v>
      </c>
      <c r="K19" s="70">
        <v>8856.4</v>
      </c>
      <c r="L19" s="21"/>
      <c r="M19" s="21"/>
      <c r="N19" s="21"/>
    </row>
    <row r="20" spans="1:14">
      <c r="A20" s="96"/>
      <c r="B20" s="80" t="s">
        <v>28</v>
      </c>
      <c r="C20" s="70">
        <f t="shared" si="8"/>
        <v>352681.3</v>
      </c>
      <c r="D20" s="70">
        <v>75809.2</v>
      </c>
      <c r="E20" s="70">
        <v>47642.5</v>
      </c>
      <c r="F20" s="70">
        <v>43641.8</v>
      </c>
      <c r="G20" s="70">
        <v>36878.300000000003</v>
      </c>
      <c r="H20" s="70">
        <v>29868.1</v>
      </c>
      <c r="I20" s="70">
        <v>108083.6</v>
      </c>
      <c r="J20" s="70">
        <v>6376.9</v>
      </c>
      <c r="K20" s="70">
        <v>17134.7</v>
      </c>
      <c r="L20" s="21"/>
      <c r="M20" s="21"/>
      <c r="N20" s="21"/>
    </row>
    <row r="21" spans="1:14">
      <c r="A21" s="96"/>
      <c r="B21" s="80" t="s">
        <v>88</v>
      </c>
      <c r="C21" s="70">
        <f t="shared" si="8"/>
        <v>524837</v>
      </c>
      <c r="D21" s="56">
        <v>126557.9</v>
      </c>
      <c r="E21" s="56">
        <v>69219.600000000006</v>
      </c>
      <c r="F21" s="56">
        <v>66748.3</v>
      </c>
      <c r="G21" s="56">
        <v>49234.400000000001</v>
      </c>
      <c r="H21" s="56">
        <v>46764.9</v>
      </c>
      <c r="I21" s="56">
        <v>166311.9</v>
      </c>
      <c r="J21" s="70"/>
      <c r="K21" s="70"/>
      <c r="L21" s="21"/>
      <c r="M21" s="21"/>
      <c r="N21" s="21"/>
    </row>
    <row r="22" spans="1:14">
      <c r="A22" s="96">
        <v>15</v>
      </c>
      <c r="B22" s="69" t="s">
        <v>7</v>
      </c>
      <c r="C22" s="70"/>
      <c r="D22" s="70"/>
      <c r="E22" s="70"/>
      <c r="F22" s="70"/>
      <c r="G22" s="70"/>
      <c r="H22" s="70"/>
      <c r="I22" s="70"/>
      <c r="J22" s="70"/>
      <c r="K22" s="70"/>
      <c r="L22" s="21"/>
      <c r="M22" s="21"/>
      <c r="N22" s="21"/>
    </row>
    <row r="23" spans="1:14">
      <c r="A23" s="96"/>
      <c r="B23" s="80" t="s">
        <v>23</v>
      </c>
      <c r="C23" s="70">
        <f t="shared" ref="C23:C30" si="9">D23+E23+F23+G23+H23+I23-J23+K23</f>
        <v>173391.9</v>
      </c>
      <c r="D23" s="70">
        <v>4888.3999999999996</v>
      </c>
      <c r="E23" s="70">
        <v>89271.5</v>
      </c>
      <c r="F23" s="70">
        <v>6779.2</v>
      </c>
      <c r="G23" s="70">
        <v>15498.5</v>
      </c>
      <c r="H23" s="70">
        <v>12737.9</v>
      </c>
      <c r="I23" s="70">
        <v>38886.199999999997</v>
      </c>
      <c r="J23" s="70">
        <v>4401.5</v>
      </c>
      <c r="K23" s="70">
        <v>9731.7000000000007</v>
      </c>
      <c r="L23" s="21"/>
      <c r="M23" s="21"/>
      <c r="N23" s="21"/>
    </row>
    <row r="24" spans="1:14">
      <c r="A24" s="96"/>
      <c r="B24" s="80" t="s">
        <v>24</v>
      </c>
      <c r="C24" s="70">
        <f t="shared" si="9"/>
        <v>397963.6</v>
      </c>
      <c r="D24" s="70">
        <v>13237.4</v>
      </c>
      <c r="E24" s="70">
        <v>213285.2</v>
      </c>
      <c r="F24" s="70">
        <v>14103.4</v>
      </c>
      <c r="G24" s="70">
        <v>29395.5</v>
      </c>
      <c r="H24" s="70">
        <v>32552.9</v>
      </c>
      <c r="I24" s="70">
        <v>81244.7</v>
      </c>
      <c r="J24" s="70">
        <v>9213</v>
      </c>
      <c r="K24" s="70">
        <v>23357.5</v>
      </c>
      <c r="L24" s="21"/>
      <c r="M24" s="21"/>
      <c r="N24" s="21"/>
    </row>
    <row r="25" spans="1:14">
      <c r="A25" s="96"/>
      <c r="B25" s="80" t="s">
        <v>25</v>
      </c>
      <c r="C25" s="70">
        <f t="shared" si="9"/>
        <v>625767.69999999995</v>
      </c>
      <c r="D25" s="70">
        <v>34035.4</v>
      </c>
      <c r="E25" s="70">
        <v>303570.3</v>
      </c>
      <c r="F25" s="70">
        <v>25914.6</v>
      </c>
      <c r="G25" s="70">
        <v>52572.6</v>
      </c>
      <c r="H25" s="70">
        <v>54252.7</v>
      </c>
      <c r="I25" s="70">
        <v>128889.8</v>
      </c>
      <c r="J25" s="70">
        <v>14468.3</v>
      </c>
      <c r="K25" s="70">
        <v>41000.6</v>
      </c>
      <c r="L25" s="21"/>
      <c r="M25" s="21"/>
      <c r="N25" s="21"/>
    </row>
    <row r="26" spans="1:14">
      <c r="A26" s="96"/>
      <c r="B26" s="80" t="s">
        <v>87</v>
      </c>
      <c r="C26" s="70">
        <f t="shared" si="9"/>
        <v>871514.3</v>
      </c>
      <c r="D26" s="56">
        <v>36756.5</v>
      </c>
      <c r="E26" s="56">
        <v>406430.6</v>
      </c>
      <c r="F26" s="56">
        <v>59621.3</v>
      </c>
      <c r="G26" s="56">
        <v>67536.100000000006</v>
      </c>
      <c r="H26" s="56">
        <v>81273</v>
      </c>
      <c r="I26" s="56">
        <v>219896.8</v>
      </c>
      <c r="J26" s="70"/>
      <c r="K26" s="70"/>
      <c r="L26" s="21"/>
      <c r="M26" s="21"/>
      <c r="N26" s="21"/>
    </row>
    <row r="27" spans="1:14">
      <c r="A27" s="96"/>
      <c r="B27" s="80" t="s">
        <v>26</v>
      </c>
      <c r="C27" s="70">
        <f t="shared" si="9"/>
        <v>140519.29999999999</v>
      </c>
      <c r="D27" s="70">
        <v>5560.5</v>
      </c>
      <c r="E27" s="70">
        <v>54613.599999999999</v>
      </c>
      <c r="F27" s="70">
        <v>6765</v>
      </c>
      <c r="G27" s="70">
        <v>16083.8</v>
      </c>
      <c r="H27" s="70">
        <v>13207.3</v>
      </c>
      <c r="I27" s="70">
        <v>42860.7</v>
      </c>
      <c r="J27" s="70">
        <v>4698.8</v>
      </c>
      <c r="K27" s="70">
        <v>6127.2</v>
      </c>
      <c r="L27" s="21"/>
      <c r="M27" s="21"/>
      <c r="N27" s="21"/>
    </row>
    <row r="28" spans="1:14">
      <c r="A28" s="96"/>
      <c r="B28" s="80" t="s">
        <v>27</v>
      </c>
      <c r="C28" s="70">
        <f t="shared" si="9"/>
        <v>322760.09999999998</v>
      </c>
      <c r="D28" s="70">
        <v>14253.5</v>
      </c>
      <c r="E28" s="70">
        <v>135061.5</v>
      </c>
      <c r="F28" s="70">
        <v>15775.5</v>
      </c>
      <c r="G28" s="70">
        <v>32031.7</v>
      </c>
      <c r="H28" s="70">
        <v>31179</v>
      </c>
      <c r="I28" s="70">
        <v>86979.3</v>
      </c>
      <c r="J28" s="70">
        <v>8177.6</v>
      </c>
      <c r="K28" s="70">
        <v>15657.2</v>
      </c>
      <c r="L28" s="21"/>
      <c r="M28" s="21"/>
      <c r="N28" s="21"/>
    </row>
    <row r="29" spans="1:14">
      <c r="A29" s="96"/>
      <c r="B29" s="80" t="s">
        <v>28</v>
      </c>
      <c r="C29" s="70">
        <f t="shared" si="9"/>
        <v>544616.69999999995</v>
      </c>
      <c r="D29" s="70">
        <v>31232.2</v>
      </c>
      <c r="E29" s="70">
        <v>226622.8</v>
      </c>
      <c r="F29" s="70">
        <v>27470.3</v>
      </c>
      <c r="G29" s="70">
        <v>56073.4</v>
      </c>
      <c r="H29" s="70">
        <v>54847.3</v>
      </c>
      <c r="I29" s="70">
        <v>132338</v>
      </c>
      <c r="J29" s="70">
        <v>10456</v>
      </c>
      <c r="K29" s="70">
        <v>26488.7</v>
      </c>
      <c r="L29" s="21"/>
      <c r="M29" s="21"/>
      <c r="N29" s="21"/>
    </row>
    <row r="30" spans="1:14">
      <c r="A30" s="96"/>
      <c r="B30" s="80" t="s">
        <v>88</v>
      </c>
      <c r="C30" s="70">
        <f t="shared" si="9"/>
        <v>853646</v>
      </c>
      <c r="D30" s="56">
        <v>52276.4</v>
      </c>
      <c r="E30" s="56">
        <v>366232.1</v>
      </c>
      <c r="F30" s="56">
        <v>65222.1</v>
      </c>
      <c r="G30" s="56">
        <v>68907.3</v>
      </c>
      <c r="H30" s="56">
        <v>83115.5</v>
      </c>
      <c r="I30" s="56">
        <v>217892.6</v>
      </c>
      <c r="J30" s="70"/>
      <c r="K30" s="70"/>
      <c r="L30" s="21"/>
      <c r="M30" s="21"/>
      <c r="N30" s="21"/>
    </row>
    <row r="31" spans="1:14">
      <c r="A31" s="96">
        <v>19</v>
      </c>
      <c r="B31" s="69" t="s">
        <v>8</v>
      </c>
      <c r="C31" s="70"/>
      <c r="D31" s="70"/>
      <c r="E31" s="70"/>
      <c r="F31" s="70"/>
      <c r="G31" s="70"/>
      <c r="H31" s="70"/>
      <c r="I31" s="70"/>
      <c r="J31" s="70"/>
      <c r="K31" s="70"/>
      <c r="L31" s="21"/>
      <c r="M31" s="21"/>
      <c r="N31" s="21"/>
    </row>
    <row r="32" spans="1:14">
      <c r="A32" s="96"/>
      <c r="B32" s="80" t="s">
        <v>23</v>
      </c>
      <c r="C32" s="70">
        <f t="shared" ref="C32:C39" si="10">D32+E32+F32+G32+H32+I32-J32+K32</f>
        <v>119678.8</v>
      </c>
      <c r="D32" s="70">
        <v>11987.8</v>
      </c>
      <c r="E32" s="70">
        <v>29723.1</v>
      </c>
      <c r="F32" s="70">
        <v>11008.8</v>
      </c>
      <c r="G32" s="70">
        <v>9616.4</v>
      </c>
      <c r="H32" s="70">
        <v>8700.4</v>
      </c>
      <c r="I32" s="70">
        <v>44102.5</v>
      </c>
      <c r="J32" s="70">
        <v>2127.4</v>
      </c>
      <c r="K32" s="70">
        <v>6667.2</v>
      </c>
      <c r="L32" s="21"/>
      <c r="M32" s="21"/>
      <c r="N32" s="21"/>
    </row>
    <row r="33" spans="1:14">
      <c r="A33" s="96"/>
      <c r="B33" s="80" t="s">
        <v>24</v>
      </c>
      <c r="C33" s="70">
        <f t="shared" si="10"/>
        <v>279238.2</v>
      </c>
      <c r="D33" s="70">
        <v>29991.9</v>
      </c>
      <c r="E33" s="70">
        <v>68727.8</v>
      </c>
      <c r="F33" s="70">
        <v>30366.3</v>
      </c>
      <c r="G33" s="70">
        <v>18397.3</v>
      </c>
      <c r="H33" s="70">
        <v>28183</v>
      </c>
      <c r="I33" s="70">
        <v>91874.9</v>
      </c>
      <c r="J33" s="70">
        <v>4584.3999999999996</v>
      </c>
      <c r="K33" s="70">
        <v>16281.4</v>
      </c>
      <c r="L33" s="21"/>
      <c r="M33" s="21"/>
      <c r="N33" s="21"/>
    </row>
    <row r="34" spans="1:14">
      <c r="A34" s="96"/>
      <c r="B34" s="80" t="s">
        <v>25</v>
      </c>
      <c r="C34" s="70">
        <f t="shared" si="10"/>
        <v>475232.5</v>
      </c>
      <c r="D34" s="70">
        <v>73379.3</v>
      </c>
      <c r="E34" s="70">
        <v>108930</v>
      </c>
      <c r="F34" s="70">
        <v>54644.800000000003</v>
      </c>
      <c r="G34" s="70">
        <v>36776.6</v>
      </c>
      <c r="H34" s="70">
        <v>45027.8</v>
      </c>
      <c r="I34" s="70">
        <v>132819.6</v>
      </c>
      <c r="J34" s="70">
        <v>7243.2</v>
      </c>
      <c r="K34" s="70">
        <v>30897.599999999999</v>
      </c>
      <c r="L34" s="21"/>
      <c r="M34" s="21"/>
      <c r="N34" s="21"/>
    </row>
    <row r="35" spans="1:14">
      <c r="A35" s="96"/>
      <c r="B35" s="80" t="s">
        <v>87</v>
      </c>
      <c r="C35" s="70">
        <f t="shared" si="10"/>
        <v>677309.2</v>
      </c>
      <c r="D35" s="56">
        <v>110865.4</v>
      </c>
      <c r="E35" s="56">
        <v>139093.1</v>
      </c>
      <c r="F35" s="56">
        <v>81210.600000000006</v>
      </c>
      <c r="G35" s="56">
        <v>61647.7</v>
      </c>
      <c r="H35" s="56">
        <v>64525.2</v>
      </c>
      <c r="I35" s="56">
        <v>219967.2</v>
      </c>
      <c r="J35" s="70"/>
      <c r="K35" s="70"/>
      <c r="L35" s="21"/>
      <c r="M35" s="21"/>
      <c r="N35" s="21"/>
    </row>
    <row r="36" spans="1:14">
      <c r="A36" s="96"/>
      <c r="B36" s="80" t="s">
        <v>26</v>
      </c>
      <c r="C36" s="70">
        <f t="shared" si="10"/>
        <v>127342.9</v>
      </c>
      <c r="D36" s="70">
        <v>15308.2</v>
      </c>
      <c r="E36" s="70">
        <v>30034.5</v>
      </c>
      <c r="F36" s="70">
        <v>11047.5</v>
      </c>
      <c r="G36" s="70">
        <v>9770</v>
      </c>
      <c r="H36" s="70">
        <v>9997.9</v>
      </c>
      <c r="I36" s="70">
        <v>48388.4</v>
      </c>
      <c r="J36" s="70">
        <v>2689.9</v>
      </c>
      <c r="K36" s="70">
        <v>5486.3</v>
      </c>
      <c r="L36" s="21"/>
      <c r="M36" s="21"/>
      <c r="N36" s="21"/>
    </row>
    <row r="37" spans="1:14">
      <c r="A37" s="96"/>
      <c r="B37" s="80" t="s">
        <v>27</v>
      </c>
      <c r="C37" s="70">
        <f t="shared" si="10"/>
        <v>304008</v>
      </c>
      <c r="D37" s="70">
        <v>36663.4</v>
      </c>
      <c r="E37" s="70">
        <v>64660.1</v>
      </c>
      <c r="F37" s="70">
        <v>34149.4</v>
      </c>
      <c r="G37" s="70">
        <v>21098.9</v>
      </c>
      <c r="H37" s="70">
        <v>26802.3</v>
      </c>
      <c r="I37" s="70">
        <v>111155.3</v>
      </c>
      <c r="J37" s="70">
        <v>5148.1000000000004</v>
      </c>
      <c r="K37" s="70">
        <v>14626.7</v>
      </c>
      <c r="L37" s="21"/>
      <c r="M37" s="21"/>
      <c r="N37" s="21"/>
    </row>
    <row r="38" spans="1:14">
      <c r="A38" s="96"/>
      <c r="B38" s="80" t="s">
        <v>28</v>
      </c>
      <c r="C38" s="70">
        <f t="shared" si="10"/>
        <v>530979</v>
      </c>
      <c r="D38" s="70">
        <v>92692.7</v>
      </c>
      <c r="E38" s="70">
        <v>107419.1</v>
      </c>
      <c r="F38" s="70">
        <v>57296.7</v>
      </c>
      <c r="G38" s="70">
        <v>41195.699999999997</v>
      </c>
      <c r="H38" s="70">
        <v>46068.1</v>
      </c>
      <c r="I38" s="70">
        <v>167376.5</v>
      </c>
      <c r="J38" s="70">
        <v>6729.9</v>
      </c>
      <c r="K38" s="70">
        <v>25660.1</v>
      </c>
      <c r="L38" s="21"/>
      <c r="M38" s="21"/>
      <c r="N38" s="21"/>
    </row>
    <row r="39" spans="1:14">
      <c r="A39" s="96"/>
      <c r="B39" s="80" t="s">
        <v>88</v>
      </c>
      <c r="C39" s="70">
        <f t="shared" si="10"/>
        <v>773227.8</v>
      </c>
      <c r="D39" s="56">
        <v>143551.79999999999</v>
      </c>
      <c r="E39" s="56">
        <v>151845.29999999999</v>
      </c>
      <c r="F39" s="56">
        <v>83462.100000000006</v>
      </c>
      <c r="G39" s="56">
        <v>74942</v>
      </c>
      <c r="H39" s="56">
        <v>68488.2</v>
      </c>
      <c r="I39" s="56">
        <v>250938.4</v>
      </c>
      <c r="J39" s="70"/>
      <c r="K39" s="70"/>
      <c r="L39" s="21"/>
      <c r="M39" s="21"/>
      <c r="N39" s="21"/>
    </row>
    <row r="40" spans="1:14">
      <c r="A40" s="96">
        <v>23</v>
      </c>
      <c r="B40" s="69" t="s">
        <v>9</v>
      </c>
      <c r="C40" s="70"/>
      <c r="D40" s="70"/>
      <c r="E40" s="70"/>
      <c r="F40" s="70"/>
      <c r="G40" s="70"/>
      <c r="H40" s="70"/>
      <c r="I40" s="70"/>
      <c r="J40" s="70"/>
      <c r="K40" s="70"/>
      <c r="L40" s="21"/>
      <c r="M40" s="21"/>
      <c r="N40" s="21"/>
    </row>
    <row r="41" spans="1:14">
      <c r="A41" s="96"/>
      <c r="B41" s="80" t="s">
        <v>23</v>
      </c>
      <c r="C41" s="70">
        <f t="shared" ref="C41:C48" si="11">D41+E41+F41+G41+H41+I41-J41+K41</f>
        <v>390546.6</v>
      </c>
      <c r="D41" s="70">
        <v>1954.3</v>
      </c>
      <c r="E41" s="70">
        <v>214873.7</v>
      </c>
      <c r="F41" s="70">
        <v>33820.6</v>
      </c>
      <c r="G41" s="70">
        <v>10156</v>
      </c>
      <c r="H41" s="70">
        <v>33464.699999999997</v>
      </c>
      <c r="I41" s="70">
        <v>78836.2</v>
      </c>
      <c r="J41" s="70">
        <v>4163.7</v>
      </c>
      <c r="K41" s="70">
        <v>21604.799999999999</v>
      </c>
      <c r="L41" s="21"/>
      <c r="M41" s="21"/>
      <c r="N41" s="21"/>
    </row>
    <row r="42" spans="1:14">
      <c r="A42" s="96"/>
      <c r="B42" s="80" t="s">
        <v>24</v>
      </c>
      <c r="C42" s="70">
        <f t="shared" si="11"/>
        <v>890094.6</v>
      </c>
      <c r="D42" s="70">
        <v>5174.3</v>
      </c>
      <c r="E42" s="70">
        <v>521825.4</v>
      </c>
      <c r="F42" s="70">
        <v>87184.7</v>
      </c>
      <c r="G42" s="70">
        <v>21191.8</v>
      </c>
      <c r="H42" s="70">
        <v>76905.100000000006</v>
      </c>
      <c r="I42" s="70">
        <v>134744.20000000001</v>
      </c>
      <c r="J42" s="70">
        <v>8477.1</v>
      </c>
      <c r="K42" s="70">
        <v>51546.2</v>
      </c>
      <c r="L42" s="21"/>
      <c r="M42" s="21"/>
      <c r="N42" s="21"/>
    </row>
    <row r="43" spans="1:14">
      <c r="A43" s="96"/>
      <c r="B43" s="80" t="s">
        <v>25</v>
      </c>
      <c r="C43" s="70">
        <f t="shared" si="11"/>
        <v>1411629.9</v>
      </c>
      <c r="D43" s="70">
        <v>10757.5</v>
      </c>
      <c r="E43" s="70">
        <v>806615.2</v>
      </c>
      <c r="F43" s="70">
        <v>148490.6</v>
      </c>
      <c r="G43" s="70">
        <v>30978</v>
      </c>
      <c r="H43" s="70">
        <v>114204.8</v>
      </c>
      <c r="I43" s="70">
        <v>222541.8</v>
      </c>
      <c r="J43" s="70">
        <v>13204</v>
      </c>
      <c r="K43" s="70">
        <v>91246</v>
      </c>
      <c r="L43" s="21"/>
      <c r="M43" s="21"/>
      <c r="N43" s="21"/>
    </row>
    <row r="44" spans="1:14">
      <c r="A44" s="96"/>
      <c r="B44" s="80" t="s">
        <v>87</v>
      </c>
      <c r="C44" s="70">
        <f t="shared" si="11"/>
        <v>1798474.7</v>
      </c>
      <c r="D44" s="56">
        <v>15882.7</v>
      </c>
      <c r="E44" s="56">
        <v>980131.8</v>
      </c>
      <c r="F44" s="56">
        <v>224188</v>
      </c>
      <c r="G44" s="56">
        <v>45576</v>
      </c>
      <c r="H44" s="56">
        <v>156885.4</v>
      </c>
      <c r="I44" s="56">
        <v>375810.8</v>
      </c>
      <c r="J44" s="70"/>
      <c r="K44" s="70"/>
      <c r="L44" s="21"/>
      <c r="M44" s="21"/>
      <c r="N44" s="21"/>
    </row>
    <row r="45" spans="1:14">
      <c r="A45" s="96"/>
      <c r="B45" s="80" t="s">
        <v>26</v>
      </c>
      <c r="C45" s="70">
        <f t="shared" si="11"/>
        <v>369858.7</v>
      </c>
      <c r="D45" s="70">
        <v>2274</v>
      </c>
      <c r="E45" s="70">
        <v>163212</v>
      </c>
      <c r="F45" s="70">
        <v>45350.5</v>
      </c>
      <c r="G45" s="70">
        <v>10878</v>
      </c>
      <c r="H45" s="70">
        <v>34058</v>
      </c>
      <c r="I45" s="70">
        <v>103052.7</v>
      </c>
      <c r="J45" s="70">
        <v>4773.2</v>
      </c>
      <c r="K45" s="70">
        <v>15806.7</v>
      </c>
      <c r="L45" s="21"/>
      <c r="M45" s="21"/>
      <c r="N45" s="21"/>
    </row>
    <row r="46" spans="1:14">
      <c r="A46" s="96"/>
      <c r="B46" s="80" t="s">
        <v>27</v>
      </c>
      <c r="C46" s="70">
        <f t="shared" si="11"/>
        <v>780683.2</v>
      </c>
      <c r="D46" s="70">
        <v>6074.4</v>
      </c>
      <c r="E46" s="70">
        <v>385690.6</v>
      </c>
      <c r="F46" s="70">
        <v>104002.5</v>
      </c>
      <c r="G46" s="70">
        <v>22890.799999999999</v>
      </c>
      <c r="H46" s="70">
        <v>69730.899999999994</v>
      </c>
      <c r="I46" s="70">
        <v>163210.20000000001</v>
      </c>
      <c r="J46" s="70">
        <v>8241.6</v>
      </c>
      <c r="K46" s="70">
        <v>37325.4</v>
      </c>
      <c r="L46" s="21"/>
      <c r="M46" s="21"/>
      <c r="N46" s="21"/>
    </row>
    <row r="47" spans="1:14">
      <c r="A47" s="96"/>
      <c r="B47" s="80" t="s">
        <v>28</v>
      </c>
      <c r="C47" s="70">
        <f t="shared" si="11"/>
        <v>1254132.7</v>
      </c>
      <c r="D47" s="70">
        <v>11018.6</v>
      </c>
      <c r="E47" s="70">
        <v>672918.9</v>
      </c>
      <c r="F47" s="70">
        <v>181430</v>
      </c>
      <c r="G47" s="70">
        <v>31684.799999999999</v>
      </c>
      <c r="H47" s="70">
        <v>76126.3</v>
      </c>
      <c r="I47" s="70">
        <v>231266.3</v>
      </c>
      <c r="J47" s="70">
        <v>10670</v>
      </c>
      <c r="K47" s="70">
        <v>60357.8</v>
      </c>
      <c r="L47" s="21"/>
      <c r="M47" s="21"/>
      <c r="N47" s="21"/>
    </row>
    <row r="48" spans="1:14">
      <c r="A48" s="96"/>
      <c r="B48" s="80" t="s">
        <v>88</v>
      </c>
      <c r="C48" s="70">
        <f t="shared" si="11"/>
        <v>1969923.8</v>
      </c>
      <c r="D48" s="56">
        <v>16762.2</v>
      </c>
      <c r="E48" s="56">
        <v>1107306.2</v>
      </c>
      <c r="F48" s="56">
        <v>242538.2</v>
      </c>
      <c r="G48" s="56">
        <v>49791.7</v>
      </c>
      <c r="H48" s="56">
        <v>123926.3</v>
      </c>
      <c r="I48" s="56">
        <v>429599.2</v>
      </c>
      <c r="J48" s="70"/>
      <c r="K48" s="70"/>
      <c r="L48" s="21"/>
      <c r="M48" s="21"/>
      <c r="N48" s="21"/>
    </row>
    <row r="49" spans="1:14">
      <c r="A49" s="96">
        <v>27</v>
      </c>
      <c r="B49" s="69" t="s">
        <v>12</v>
      </c>
      <c r="C49" s="70"/>
      <c r="D49" s="70"/>
      <c r="E49" s="70"/>
      <c r="F49" s="70"/>
      <c r="G49" s="70"/>
      <c r="H49" s="70"/>
      <c r="I49" s="70"/>
      <c r="J49" s="70"/>
      <c r="K49" s="70"/>
      <c r="L49" s="21"/>
      <c r="M49" s="21"/>
      <c r="N49" s="21"/>
    </row>
    <row r="50" spans="1:14">
      <c r="A50" s="96"/>
      <c r="B50" s="80" t="s">
        <v>23</v>
      </c>
      <c r="C50" s="70">
        <f t="shared" ref="C50:C57" si="12">D50+E50+F50+G50+H50+I50-J50+K50</f>
        <v>178022.5</v>
      </c>
      <c r="D50" s="70">
        <v>2523.5</v>
      </c>
      <c r="E50" s="70">
        <v>95643.7</v>
      </c>
      <c r="F50" s="70">
        <v>11317.1</v>
      </c>
      <c r="G50" s="70">
        <v>14935.8</v>
      </c>
      <c r="H50" s="70">
        <v>12319.9</v>
      </c>
      <c r="I50" s="70">
        <v>34243.800000000003</v>
      </c>
      <c r="J50" s="70">
        <v>2862.2</v>
      </c>
      <c r="K50" s="70">
        <v>9900.9</v>
      </c>
      <c r="L50" s="21"/>
      <c r="M50" s="21"/>
      <c r="N50" s="21"/>
    </row>
    <row r="51" spans="1:14">
      <c r="A51" s="96"/>
      <c r="B51" s="80" t="s">
        <v>24</v>
      </c>
      <c r="C51" s="70">
        <f t="shared" si="12"/>
        <v>415488.8</v>
      </c>
      <c r="D51" s="70">
        <v>7732</v>
      </c>
      <c r="E51" s="70">
        <v>251055.1</v>
      </c>
      <c r="F51" s="70">
        <v>20706</v>
      </c>
      <c r="G51" s="70">
        <v>28830.799999999999</v>
      </c>
      <c r="H51" s="70">
        <v>21705.7</v>
      </c>
      <c r="I51" s="70">
        <v>67340.5</v>
      </c>
      <c r="J51" s="70">
        <v>6063.5</v>
      </c>
      <c r="K51" s="70">
        <v>24182.2</v>
      </c>
      <c r="L51" s="21"/>
      <c r="M51" s="21"/>
      <c r="N51" s="21"/>
    </row>
    <row r="52" spans="1:14">
      <c r="A52" s="96"/>
      <c r="B52" s="80" t="s">
        <v>25</v>
      </c>
      <c r="C52" s="70">
        <f t="shared" si="12"/>
        <v>623258.1</v>
      </c>
      <c r="D52" s="70">
        <v>27709.8</v>
      </c>
      <c r="E52" s="70">
        <v>358083.2</v>
      </c>
      <c r="F52" s="70">
        <v>22281.200000000001</v>
      </c>
      <c r="G52" s="70">
        <v>44866.7</v>
      </c>
      <c r="H52" s="70">
        <v>34049.5</v>
      </c>
      <c r="I52" s="70">
        <v>105257.5</v>
      </c>
      <c r="J52" s="70">
        <v>9512.2999999999993</v>
      </c>
      <c r="K52" s="70">
        <v>40522.5</v>
      </c>
      <c r="L52" s="21"/>
      <c r="M52" s="21"/>
      <c r="N52" s="21"/>
    </row>
    <row r="53" spans="1:14">
      <c r="A53" s="96"/>
      <c r="B53" s="80" t="s">
        <v>87</v>
      </c>
      <c r="C53" s="70">
        <f t="shared" si="12"/>
        <v>826546.2</v>
      </c>
      <c r="D53" s="56">
        <v>33330.199999999997</v>
      </c>
      <c r="E53" s="56">
        <v>439424.2</v>
      </c>
      <c r="F53" s="56">
        <v>54180.5</v>
      </c>
      <c r="G53" s="56">
        <v>55144.3</v>
      </c>
      <c r="H53" s="56">
        <v>65183.5</v>
      </c>
      <c r="I53" s="56">
        <v>179283.5</v>
      </c>
      <c r="J53" s="70"/>
      <c r="K53" s="70"/>
      <c r="L53" s="21"/>
      <c r="M53" s="21"/>
      <c r="N53" s="21"/>
    </row>
    <row r="54" spans="1:14">
      <c r="A54" s="96"/>
      <c r="B54" s="80" t="s">
        <v>26</v>
      </c>
      <c r="C54" s="70">
        <f t="shared" si="12"/>
        <v>144914.6</v>
      </c>
      <c r="D54" s="70">
        <v>2801.3</v>
      </c>
      <c r="E54" s="70">
        <v>72084.7</v>
      </c>
      <c r="F54" s="70">
        <v>6614.6</v>
      </c>
      <c r="G54" s="70">
        <v>10245.6</v>
      </c>
      <c r="H54" s="70">
        <v>13056.9</v>
      </c>
      <c r="I54" s="70">
        <v>37351.5</v>
      </c>
      <c r="J54" s="70">
        <v>3502.1</v>
      </c>
      <c r="K54" s="70">
        <v>6262.1</v>
      </c>
      <c r="L54" s="21"/>
      <c r="M54" s="21"/>
      <c r="N54" s="21"/>
    </row>
    <row r="55" spans="1:14">
      <c r="A55" s="96"/>
      <c r="B55" s="80" t="s">
        <v>27</v>
      </c>
      <c r="C55" s="70">
        <f t="shared" si="12"/>
        <v>327732.90000000002</v>
      </c>
      <c r="D55" s="70">
        <v>8723.5</v>
      </c>
      <c r="E55" s="70">
        <v>172081.2</v>
      </c>
      <c r="F55" s="70">
        <v>19159.7</v>
      </c>
      <c r="G55" s="70">
        <v>21597.7</v>
      </c>
      <c r="H55" s="70">
        <v>20593.099999999999</v>
      </c>
      <c r="I55" s="70">
        <v>75942.899999999994</v>
      </c>
      <c r="J55" s="70">
        <v>6162.4</v>
      </c>
      <c r="K55" s="70">
        <v>15797.2</v>
      </c>
      <c r="L55" s="21"/>
      <c r="M55" s="21"/>
      <c r="N55" s="21"/>
    </row>
    <row r="56" spans="1:14">
      <c r="A56" s="96"/>
      <c r="B56" s="80" t="s">
        <v>28</v>
      </c>
      <c r="C56" s="70">
        <f t="shared" si="12"/>
        <v>521458</v>
      </c>
      <c r="D56" s="70">
        <v>20286.400000000001</v>
      </c>
      <c r="E56" s="70">
        <v>272078.2</v>
      </c>
      <c r="F56" s="70">
        <v>31055.5</v>
      </c>
      <c r="G56" s="70">
        <v>32142.400000000001</v>
      </c>
      <c r="H56" s="70">
        <v>34511</v>
      </c>
      <c r="I56" s="70">
        <v>114081.2</v>
      </c>
      <c r="J56" s="70">
        <v>7961.2</v>
      </c>
      <c r="K56" s="70">
        <v>25264.5</v>
      </c>
      <c r="L56" s="21"/>
      <c r="M56" s="21"/>
      <c r="N56" s="21"/>
    </row>
    <row r="57" spans="1:14">
      <c r="A57" s="96"/>
      <c r="B57" s="80" t="s">
        <v>88</v>
      </c>
      <c r="C57" s="70">
        <f t="shared" si="12"/>
        <v>822977.9</v>
      </c>
      <c r="D57" s="56">
        <v>32159.599999999999</v>
      </c>
      <c r="E57" s="56">
        <v>430188.3</v>
      </c>
      <c r="F57" s="56">
        <v>52322.2</v>
      </c>
      <c r="G57" s="56">
        <v>56753.2</v>
      </c>
      <c r="H57" s="56">
        <v>52895.1</v>
      </c>
      <c r="I57" s="56">
        <v>198659.5</v>
      </c>
      <c r="J57" s="70"/>
      <c r="K57" s="70"/>
      <c r="L57" s="21"/>
      <c r="M57" s="21"/>
      <c r="N57" s="21"/>
    </row>
    <row r="58" spans="1:14">
      <c r="A58" s="96">
        <v>31</v>
      </c>
      <c r="B58" s="69" t="s">
        <v>11</v>
      </c>
      <c r="C58" s="70"/>
      <c r="D58" s="70"/>
      <c r="E58" s="70"/>
      <c r="F58" s="70"/>
      <c r="G58" s="70"/>
      <c r="H58" s="70"/>
      <c r="I58" s="70"/>
      <c r="J58" s="70"/>
      <c r="K58" s="70"/>
      <c r="L58" s="21"/>
      <c r="M58" s="21"/>
      <c r="N58" s="21"/>
    </row>
    <row r="59" spans="1:14">
      <c r="A59" s="96"/>
      <c r="B59" s="80" t="s">
        <v>23</v>
      </c>
      <c r="C59" s="70">
        <f t="shared" ref="C59:C66" si="13">D59+E59+F59+G59+H59+I59-J59+K59</f>
        <v>55898.7</v>
      </c>
      <c r="D59" s="70">
        <v>3890.5</v>
      </c>
      <c r="E59" s="70">
        <v>13282.9</v>
      </c>
      <c r="F59" s="70">
        <v>1263</v>
      </c>
      <c r="G59" s="70">
        <v>4409.2</v>
      </c>
      <c r="H59" s="70">
        <v>4370.3999999999996</v>
      </c>
      <c r="I59" s="70">
        <v>28135.9</v>
      </c>
      <c r="J59" s="70">
        <v>2658.4</v>
      </c>
      <c r="K59" s="70">
        <v>3205.2</v>
      </c>
      <c r="L59" s="21"/>
      <c r="M59" s="21"/>
      <c r="N59" s="21"/>
    </row>
    <row r="60" spans="1:14">
      <c r="A60" s="96"/>
      <c r="B60" s="80" t="s">
        <v>24</v>
      </c>
      <c r="C60" s="70">
        <f t="shared" si="13"/>
        <v>131328.4</v>
      </c>
      <c r="D60" s="70">
        <v>10770.9</v>
      </c>
      <c r="E60" s="70">
        <v>31796.2</v>
      </c>
      <c r="F60" s="70">
        <v>3304.1</v>
      </c>
      <c r="G60" s="70">
        <v>10522.8</v>
      </c>
      <c r="H60" s="70">
        <v>16038.4</v>
      </c>
      <c r="I60" s="70">
        <v>56530.1</v>
      </c>
      <c r="J60" s="70">
        <v>5482.2</v>
      </c>
      <c r="K60" s="70">
        <v>7848.1</v>
      </c>
      <c r="L60" s="21"/>
      <c r="M60" s="21"/>
      <c r="N60" s="21"/>
    </row>
    <row r="61" spans="1:14">
      <c r="A61" s="96"/>
      <c r="B61" s="80" t="s">
        <v>25</v>
      </c>
      <c r="C61" s="70">
        <f t="shared" si="13"/>
        <v>229741</v>
      </c>
      <c r="D61" s="70">
        <v>35694.699999999997</v>
      </c>
      <c r="E61" s="70">
        <v>50912.4</v>
      </c>
      <c r="F61" s="70">
        <v>8397.5</v>
      </c>
      <c r="G61" s="70">
        <v>17794.5</v>
      </c>
      <c r="H61" s="70">
        <v>24032.1</v>
      </c>
      <c r="I61" s="70">
        <v>86191.8</v>
      </c>
      <c r="J61" s="70">
        <v>8541.6</v>
      </c>
      <c r="K61" s="70">
        <v>15259.6</v>
      </c>
      <c r="L61" s="21"/>
      <c r="M61" s="21"/>
      <c r="N61" s="21"/>
    </row>
    <row r="62" spans="1:14">
      <c r="A62" s="96"/>
      <c r="B62" s="80" t="s">
        <v>87</v>
      </c>
      <c r="C62" s="70">
        <f t="shared" si="13"/>
        <v>324806.7</v>
      </c>
      <c r="D62" s="56">
        <v>39545.4</v>
      </c>
      <c r="E62" s="56">
        <v>66711.399999999994</v>
      </c>
      <c r="F62" s="56">
        <v>21630.7</v>
      </c>
      <c r="G62" s="56">
        <v>33643.1</v>
      </c>
      <c r="H62" s="56">
        <v>34046.699999999997</v>
      </c>
      <c r="I62" s="56">
        <v>129229.4</v>
      </c>
      <c r="J62" s="70"/>
      <c r="K62" s="70"/>
      <c r="L62" s="21"/>
      <c r="M62" s="21"/>
      <c r="N62" s="21"/>
    </row>
    <row r="63" spans="1:14">
      <c r="A63" s="96"/>
      <c r="B63" s="80" t="s">
        <v>26</v>
      </c>
      <c r="C63" s="70">
        <f t="shared" si="13"/>
        <v>64192.1</v>
      </c>
      <c r="D63" s="70">
        <v>4449.6000000000004</v>
      </c>
      <c r="E63" s="70">
        <v>14141.4</v>
      </c>
      <c r="F63" s="70">
        <v>2342</v>
      </c>
      <c r="G63" s="70">
        <v>5673.7</v>
      </c>
      <c r="H63" s="70">
        <v>5452.2</v>
      </c>
      <c r="I63" s="70">
        <v>32358.6</v>
      </c>
      <c r="J63" s="70">
        <v>3063</v>
      </c>
      <c r="K63" s="70">
        <v>2837.6</v>
      </c>
      <c r="L63" s="21"/>
      <c r="M63" s="21"/>
      <c r="N63" s="21"/>
    </row>
    <row r="64" spans="1:14">
      <c r="A64" s="96"/>
      <c r="B64" s="80" t="s">
        <v>27</v>
      </c>
      <c r="C64" s="70">
        <f t="shared" si="13"/>
        <v>152938.20000000001</v>
      </c>
      <c r="D64" s="70">
        <v>11737.8</v>
      </c>
      <c r="E64" s="70">
        <v>28271.1</v>
      </c>
      <c r="F64" s="70">
        <v>15796.4</v>
      </c>
      <c r="G64" s="70">
        <v>12390.7</v>
      </c>
      <c r="H64" s="70">
        <v>14166.4</v>
      </c>
      <c r="I64" s="70">
        <v>68295</v>
      </c>
      <c r="J64" s="70">
        <v>5201</v>
      </c>
      <c r="K64" s="70">
        <v>7481.8</v>
      </c>
      <c r="L64" s="21"/>
      <c r="M64" s="21"/>
      <c r="N64" s="21"/>
    </row>
    <row r="65" spans="1:14">
      <c r="A65" s="96"/>
      <c r="B65" s="80" t="s">
        <v>28</v>
      </c>
      <c r="C65" s="70">
        <f t="shared" si="13"/>
        <v>269406.59999999998</v>
      </c>
      <c r="D65" s="70">
        <v>44101.2</v>
      </c>
      <c r="E65" s="70">
        <v>42066</v>
      </c>
      <c r="F65" s="70">
        <v>26535.8</v>
      </c>
      <c r="G65" s="70">
        <v>23210.400000000001</v>
      </c>
      <c r="H65" s="70">
        <v>24562.3</v>
      </c>
      <c r="I65" s="70">
        <v>102566.3</v>
      </c>
      <c r="J65" s="70">
        <v>6817.1</v>
      </c>
      <c r="K65" s="70">
        <v>13181.7</v>
      </c>
      <c r="L65" s="21"/>
      <c r="M65" s="21"/>
      <c r="N65" s="21"/>
    </row>
    <row r="66" spans="1:14">
      <c r="A66" s="96"/>
      <c r="B66" s="80" t="s">
        <v>88</v>
      </c>
      <c r="C66" s="70">
        <f t="shared" si="13"/>
        <v>348916.4</v>
      </c>
      <c r="D66" s="56">
        <v>44617.4</v>
      </c>
      <c r="E66" s="56">
        <v>59366.2</v>
      </c>
      <c r="F66" s="56">
        <v>33125.599999999999</v>
      </c>
      <c r="G66" s="56">
        <v>40265.300000000003</v>
      </c>
      <c r="H66" s="56">
        <v>34014.199999999997</v>
      </c>
      <c r="I66" s="56">
        <v>137527.70000000001</v>
      </c>
      <c r="J66" s="70"/>
      <c r="K66" s="70"/>
      <c r="L66" s="21"/>
      <c r="M66" s="21"/>
      <c r="N66" s="21"/>
    </row>
    <row r="67" spans="1:14">
      <c r="A67" s="96">
        <v>35</v>
      </c>
      <c r="B67" s="69" t="s">
        <v>13</v>
      </c>
      <c r="C67" s="70"/>
      <c r="D67" s="70"/>
      <c r="E67" s="70"/>
      <c r="F67" s="70"/>
      <c r="G67" s="70"/>
      <c r="H67" s="70"/>
      <c r="I67" s="70"/>
      <c r="J67" s="70"/>
      <c r="K67" s="70"/>
      <c r="L67" s="21"/>
      <c r="M67" s="21"/>
      <c r="N67" s="21"/>
    </row>
    <row r="68" spans="1:14">
      <c r="A68" s="96"/>
      <c r="B68" s="80" t="s">
        <v>23</v>
      </c>
      <c r="C68" s="70">
        <f t="shared" ref="C68:C75" si="14">D68+E68+F68+G68+H68+I68-J68+K68</f>
        <v>311298.2</v>
      </c>
      <c r="D68" s="70">
        <v>4278.7</v>
      </c>
      <c r="E68" s="70">
        <v>172086.39999999999</v>
      </c>
      <c r="F68" s="70">
        <v>5491</v>
      </c>
      <c r="G68" s="70">
        <v>35966.699999999997</v>
      </c>
      <c r="H68" s="70">
        <v>18505.5</v>
      </c>
      <c r="I68" s="70">
        <v>64850.9</v>
      </c>
      <c r="J68" s="70">
        <v>7320.9</v>
      </c>
      <c r="K68" s="70">
        <v>17439.900000000001</v>
      </c>
      <c r="L68" s="21"/>
      <c r="M68" s="21"/>
      <c r="N68" s="21"/>
    </row>
    <row r="69" spans="1:14">
      <c r="A69" s="96"/>
      <c r="B69" s="80" t="s">
        <v>24</v>
      </c>
      <c r="C69" s="70">
        <f t="shared" si="14"/>
        <v>681952.5</v>
      </c>
      <c r="D69" s="70">
        <v>12009.6</v>
      </c>
      <c r="E69" s="70">
        <v>377886.6</v>
      </c>
      <c r="F69" s="70">
        <v>14913.5</v>
      </c>
      <c r="G69" s="70">
        <v>70293</v>
      </c>
      <c r="H69" s="70">
        <v>54282.8</v>
      </c>
      <c r="I69" s="70">
        <v>127795.2</v>
      </c>
      <c r="J69" s="70">
        <v>15221.3</v>
      </c>
      <c r="K69" s="70">
        <v>39993.1</v>
      </c>
      <c r="L69" s="21"/>
      <c r="M69" s="21"/>
      <c r="N69" s="21"/>
    </row>
    <row r="70" spans="1:14">
      <c r="A70" s="96"/>
      <c r="B70" s="80" t="s">
        <v>25</v>
      </c>
      <c r="C70" s="70">
        <f t="shared" si="14"/>
        <v>1064270</v>
      </c>
      <c r="D70" s="70">
        <v>27249.599999999999</v>
      </c>
      <c r="E70" s="70">
        <v>567186.80000000005</v>
      </c>
      <c r="F70" s="70">
        <v>32295.7</v>
      </c>
      <c r="G70" s="70">
        <v>95940.6</v>
      </c>
      <c r="H70" s="70">
        <v>87798</v>
      </c>
      <c r="I70" s="70">
        <v>207770.1</v>
      </c>
      <c r="J70" s="70">
        <v>23640.3</v>
      </c>
      <c r="K70" s="70">
        <v>69669.5</v>
      </c>
      <c r="L70" s="21"/>
      <c r="M70" s="21"/>
      <c r="N70" s="21"/>
    </row>
    <row r="71" spans="1:14">
      <c r="A71" s="96"/>
      <c r="B71" s="80" t="s">
        <v>87</v>
      </c>
      <c r="C71" s="70">
        <f t="shared" si="14"/>
        <v>1463026.7</v>
      </c>
      <c r="D71" s="56">
        <v>44997.9</v>
      </c>
      <c r="E71" s="56">
        <v>766640.4</v>
      </c>
      <c r="F71" s="56">
        <v>58259.1</v>
      </c>
      <c r="G71" s="56">
        <v>131519.9</v>
      </c>
      <c r="H71" s="56">
        <v>112839.7</v>
      </c>
      <c r="I71" s="56">
        <v>348769.7</v>
      </c>
      <c r="J71" s="70"/>
      <c r="K71" s="70"/>
      <c r="L71" s="21"/>
      <c r="M71" s="21"/>
      <c r="N71" s="21"/>
    </row>
    <row r="72" spans="1:14">
      <c r="A72" s="96"/>
      <c r="B72" s="80" t="s">
        <v>26</v>
      </c>
      <c r="C72" s="70">
        <f t="shared" si="14"/>
        <v>295393.90000000002</v>
      </c>
      <c r="D72" s="70">
        <v>4741.2</v>
      </c>
      <c r="E72" s="70">
        <v>152292.79999999999</v>
      </c>
      <c r="F72" s="70">
        <v>3540.4</v>
      </c>
      <c r="G72" s="70">
        <v>38928.800000000003</v>
      </c>
      <c r="H72" s="70">
        <v>19494.5</v>
      </c>
      <c r="I72" s="70">
        <v>71662.100000000006</v>
      </c>
      <c r="J72" s="70">
        <v>8069.8</v>
      </c>
      <c r="K72" s="70">
        <v>12803.9</v>
      </c>
      <c r="L72" s="21"/>
      <c r="M72" s="21"/>
      <c r="N72" s="21"/>
    </row>
    <row r="73" spans="1:14">
      <c r="A73" s="96"/>
      <c r="B73" s="80" t="s">
        <v>27</v>
      </c>
      <c r="C73" s="70">
        <f t="shared" si="14"/>
        <v>645555.30000000005</v>
      </c>
      <c r="D73" s="70">
        <v>13269.8</v>
      </c>
      <c r="E73" s="70">
        <v>343161.1</v>
      </c>
      <c r="F73" s="70">
        <v>8048.2</v>
      </c>
      <c r="G73" s="70">
        <v>73901.5</v>
      </c>
      <c r="H73" s="70">
        <v>47581.1</v>
      </c>
      <c r="I73" s="70">
        <v>142414.70000000001</v>
      </c>
      <c r="J73" s="70">
        <v>14027.1</v>
      </c>
      <c r="K73" s="70">
        <v>31206</v>
      </c>
      <c r="L73" s="21"/>
      <c r="M73" s="21"/>
      <c r="N73" s="21"/>
    </row>
    <row r="74" spans="1:14">
      <c r="A74" s="96"/>
      <c r="B74" s="80" t="s">
        <v>28</v>
      </c>
      <c r="C74" s="70">
        <f t="shared" si="14"/>
        <v>1032692.5</v>
      </c>
      <c r="D74" s="70">
        <v>29441.9</v>
      </c>
      <c r="E74" s="70">
        <v>524615.30000000005</v>
      </c>
      <c r="F74" s="70">
        <v>25847.599999999999</v>
      </c>
      <c r="G74" s="70">
        <v>111986.7</v>
      </c>
      <c r="H74" s="70">
        <v>90768.7</v>
      </c>
      <c r="I74" s="70">
        <v>218037.7</v>
      </c>
      <c r="J74" s="70">
        <v>18152.900000000001</v>
      </c>
      <c r="K74" s="70">
        <v>50147.5</v>
      </c>
      <c r="L74" s="21"/>
      <c r="M74" s="21"/>
      <c r="N74" s="21"/>
    </row>
    <row r="75" spans="1:14">
      <c r="A75" s="96"/>
      <c r="B75" s="80" t="s">
        <v>88</v>
      </c>
      <c r="C75" s="70">
        <f t="shared" si="14"/>
        <v>1515792</v>
      </c>
      <c r="D75" s="56">
        <v>56164.5</v>
      </c>
      <c r="E75" s="56">
        <v>754954.3</v>
      </c>
      <c r="F75" s="56">
        <v>57052.6</v>
      </c>
      <c r="G75" s="56">
        <v>162370.4</v>
      </c>
      <c r="H75" s="56">
        <v>126941.6</v>
      </c>
      <c r="I75" s="56">
        <v>358308.6</v>
      </c>
      <c r="J75" s="70"/>
      <c r="K75" s="70"/>
      <c r="L75" s="21"/>
      <c r="M75" s="21"/>
      <c r="N75" s="21"/>
    </row>
    <row r="76" spans="1:14">
      <c r="A76" s="96">
        <v>39</v>
      </c>
      <c r="B76" s="69" t="s">
        <v>14</v>
      </c>
      <c r="C76" s="70"/>
      <c r="D76" s="70"/>
      <c r="E76" s="70"/>
      <c r="F76" s="70"/>
      <c r="G76" s="70"/>
      <c r="H76" s="70"/>
      <c r="I76" s="70"/>
      <c r="J76" s="70"/>
      <c r="K76" s="70"/>
      <c r="L76" s="21"/>
      <c r="M76" s="21"/>
      <c r="N76" s="21"/>
    </row>
    <row r="77" spans="1:14">
      <c r="A77" s="96"/>
      <c r="B77" s="80" t="s">
        <v>23</v>
      </c>
      <c r="C77" s="70">
        <f t="shared" ref="C77:C84" si="15">D77+E77+F77+G77+H77+I77-J77+K77</f>
        <v>119317.7</v>
      </c>
      <c r="D77" s="70">
        <v>10643.7</v>
      </c>
      <c r="E77" s="70">
        <v>28449.7</v>
      </c>
      <c r="F77" s="70">
        <v>3743</v>
      </c>
      <c r="G77" s="70">
        <v>19312.400000000001</v>
      </c>
      <c r="H77" s="70">
        <v>14296.7</v>
      </c>
      <c r="I77" s="70">
        <v>40089.5</v>
      </c>
      <c r="J77" s="70">
        <v>3965.3</v>
      </c>
      <c r="K77" s="70">
        <v>6748</v>
      </c>
      <c r="L77" s="21"/>
      <c r="M77" s="21"/>
      <c r="N77" s="21"/>
    </row>
    <row r="78" spans="1:14">
      <c r="A78" s="96"/>
      <c r="B78" s="80" t="s">
        <v>24</v>
      </c>
      <c r="C78" s="70">
        <f t="shared" si="15"/>
        <v>272775.09999999998</v>
      </c>
      <c r="D78" s="70">
        <v>29263.200000000001</v>
      </c>
      <c r="E78" s="70">
        <v>64307.199999999997</v>
      </c>
      <c r="F78" s="70">
        <v>8251.6</v>
      </c>
      <c r="G78" s="70">
        <v>42685.7</v>
      </c>
      <c r="H78" s="70">
        <v>42622.9</v>
      </c>
      <c r="I78" s="70">
        <v>77367</v>
      </c>
      <c r="J78" s="70">
        <v>7818.6</v>
      </c>
      <c r="K78" s="70">
        <v>16096.1</v>
      </c>
      <c r="L78" s="21"/>
      <c r="M78" s="21"/>
      <c r="N78" s="21"/>
    </row>
    <row r="79" spans="1:14">
      <c r="A79" s="96"/>
      <c r="B79" s="80" t="s">
        <v>25</v>
      </c>
      <c r="C79" s="70">
        <f t="shared" si="15"/>
        <v>527560.19999999995</v>
      </c>
      <c r="D79" s="70">
        <v>120164.5</v>
      </c>
      <c r="E79" s="70">
        <v>116197.6</v>
      </c>
      <c r="F79" s="70">
        <v>15959.7</v>
      </c>
      <c r="G79" s="70">
        <v>66114.8</v>
      </c>
      <c r="H79" s="70">
        <v>69208.399999999994</v>
      </c>
      <c r="I79" s="70">
        <v>117419.7</v>
      </c>
      <c r="J79" s="70">
        <v>12061.8</v>
      </c>
      <c r="K79" s="70">
        <v>34557.300000000003</v>
      </c>
      <c r="L79" s="21"/>
      <c r="M79" s="21"/>
      <c r="N79" s="21"/>
    </row>
    <row r="80" spans="1:14">
      <c r="A80" s="96"/>
      <c r="B80" s="80" t="s">
        <v>87</v>
      </c>
      <c r="C80" s="70">
        <f t="shared" si="15"/>
        <v>704281.2</v>
      </c>
      <c r="D80" s="56">
        <v>160333.79999999999</v>
      </c>
      <c r="E80" s="56">
        <v>157118.20000000001</v>
      </c>
      <c r="F80" s="56">
        <v>31919.200000000001</v>
      </c>
      <c r="G80" s="56">
        <v>82853.5</v>
      </c>
      <c r="H80" s="56">
        <v>84286.2</v>
      </c>
      <c r="I80" s="56">
        <v>187770.3</v>
      </c>
      <c r="J80" s="70"/>
      <c r="K80" s="70"/>
      <c r="L80" s="21"/>
      <c r="M80" s="21"/>
      <c r="N80" s="21"/>
    </row>
    <row r="81" spans="1:14">
      <c r="A81" s="96"/>
      <c r="B81" s="80" t="s">
        <v>26</v>
      </c>
      <c r="C81" s="70">
        <f t="shared" si="15"/>
        <v>114095.6</v>
      </c>
      <c r="D81" s="70">
        <v>12519.8</v>
      </c>
      <c r="E81" s="70">
        <v>26303.1</v>
      </c>
      <c r="F81" s="70">
        <v>2757.7</v>
      </c>
      <c r="G81" s="70">
        <v>16232</v>
      </c>
      <c r="H81" s="70">
        <v>15038.4</v>
      </c>
      <c r="I81" s="70">
        <v>40386.199999999997</v>
      </c>
      <c r="J81" s="70">
        <v>4129.8</v>
      </c>
      <c r="K81" s="70">
        <v>4988.2</v>
      </c>
      <c r="L81" s="21"/>
      <c r="M81" s="21"/>
      <c r="N81" s="21"/>
    </row>
    <row r="82" spans="1:14">
      <c r="A82" s="96"/>
      <c r="B82" s="80" t="s">
        <v>27</v>
      </c>
      <c r="C82" s="70">
        <f t="shared" si="15"/>
        <v>259167.1</v>
      </c>
      <c r="D82" s="70">
        <v>31443.3</v>
      </c>
      <c r="E82" s="70">
        <v>62895.199999999997</v>
      </c>
      <c r="F82" s="70">
        <v>6976</v>
      </c>
      <c r="G82" s="70">
        <v>33224.699999999997</v>
      </c>
      <c r="H82" s="70">
        <v>39755.199999999997</v>
      </c>
      <c r="I82" s="70">
        <v>79333.5</v>
      </c>
      <c r="J82" s="70">
        <v>7056.3</v>
      </c>
      <c r="K82" s="70">
        <v>12595.5</v>
      </c>
      <c r="L82" s="21"/>
      <c r="M82" s="21"/>
      <c r="N82" s="21"/>
    </row>
    <row r="83" spans="1:14">
      <c r="A83" s="96"/>
      <c r="B83" s="80" t="s">
        <v>28</v>
      </c>
      <c r="C83" s="70">
        <f t="shared" si="15"/>
        <v>478824.9</v>
      </c>
      <c r="D83" s="70">
        <v>108184.5</v>
      </c>
      <c r="E83" s="70">
        <v>108053.6</v>
      </c>
      <c r="F83" s="70">
        <v>16210.1</v>
      </c>
      <c r="G83" s="70">
        <v>51880.5</v>
      </c>
      <c r="H83" s="70">
        <v>61365.3</v>
      </c>
      <c r="I83" s="70">
        <v>118971.1</v>
      </c>
      <c r="J83" s="70">
        <v>9125.7000000000007</v>
      </c>
      <c r="K83" s="70">
        <v>23285.5</v>
      </c>
      <c r="L83" s="21"/>
      <c r="M83" s="21"/>
      <c r="N83" s="21"/>
    </row>
    <row r="84" spans="1:14">
      <c r="A84" s="96"/>
      <c r="B84" s="80" t="s">
        <v>88</v>
      </c>
      <c r="C84" s="70">
        <f t="shared" si="15"/>
        <v>723859.8</v>
      </c>
      <c r="D84" s="56">
        <v>165553.60000000001</v>
      </c>
      <c r="E84" s="56">
        <v>159826.1</v>
      </c>
      <c r="F84" s="56">
        <v>28886</v>
      </c>
      <c r="G84" s="56">
        <v>74352.3</v>
      </c>
      <c r="H84" s="56">
        <v>95947</v>
      </c>
      <c r="I84" s="56">
        <v>199294.8</v>
      </c>
      <c r="J84" s="70"/>
      <c r="K84" s="70"/>
      <c r="L84" s="21"/>
      <c r="M84" s="21"/>
      <c r="N84" s="21"/>
    </row>
    <row r="85" spans="1:14">
      <c r="A85" s="96">
        <v>43</v>
      </c>
      <c r="B85" s="69" t="s">
        <v>15</v>
      </c>
      <c r="C85" s="70"/>
      <c r="D85" s="70"/>
      <c r="E85" s="70"/>
      <c r="F85" s="70"/>
      <c r="G85" s="70"/>
      <c r="H85" s="70"/>
      <c r="I85" s="70"/>
      <c r="J85" s="70"/>
      <c r="K85" s="70"/>
      <c r="L85" s="21"/>
      <c r="M85" s="21"/>
      <c r="N85" s="21"/>
    </row>
    <row r="86" spans="1:14">
      <c r="A86" s="96"/>
      <c r="B86" s="80" t="s">
        <v>23</v>
      </c>
      <c r="C86" s="70">
        <f t="shared" ref="C86:C93" si="16">D86+E86+F86+G86+H86+I86-J86+K86</f>
        <v>132754.5</v>
      </c>
      <c r="D86" s="70">
        <v>1465.4</v>
      </c>
      <c r="E86" s="70">
        <v>82062.899999999994</v>
      </c>
      <c r="F86" s="70">
        <v>2888</v>
      </c>
      <c r="G86" s="70">
        <v>5581.6</v>
      </c>
      <c r="H86" s="70">
        <v>5470.9</v>
      </c>
      <c r="I86" s="70">
        <v>29959.3</v>
      </c>
      <c r="J86" s="70">
        <v>2052.4</v>
      </c>
      <c r="K86" s="70">
        <v>7378.8</v>
      </c>
      <c r="L86" s="21"/>
      <c r="M86" s="21"/>
      <c r="N86" s="21"/>
    </row>
    <row r="87" spans="1:14">
      <c r="A87" s="96"/>
      <c r="B87" s="80" t="s">
        <v>24</v>
      </c>
      <c r="C87" s="70">
        <f t="shared" si="16"/>
        <v>361662.6</v>
      </c>
      <c r="D87" s="70">
        <v>3708.2</v>
      </c>
      <c r="E87" s="70">
        <v>241213.9</v>
      </c>
      <c r="F87" s="70">
        <v>8166.1</v>
      </c>
      <c r="G87" s="70">
        <v>10580.8</v>
      </c>
      <c r="H87" s="70">
        <v>18881.599999999999</v>
      </c>
      <c r="I87" s="70">
        <v>62506.5</v>
      </c>
      <c r="J87" s="70">
        <v>4393.1000000000004</v>
      </c>
      <c r="K87" s="70">
        <v>20998.6</v>
      </c>
      <c r="L87" s="21"/>
      <c r="M87" s="21"/>
      <c r="N87" s="21"/>
    </row>
    <row r="88" spans="1:14">
      <c r="A88" s="96"/>
      <c r="B88" s="80" t="s">
        <v>25</v>
      </c>
      <c r="C88" s="70">
        <f t="shared" si="16"/>
        <v>543110</v>
      </c>
      <c r="D88" s="70">
        <v>11542.3</v>
      </c>
      <c r="E88" s="70">
        <v>310039.90000000002</v>
      </c>
      <c r="F88" s="70">
        <v>19998.3</v>
      </c>
      <c r="G88" s="70">
        <v>18147.5</v>
      </c>
      <c r="H88" s="70">
        <v>50384</v>
      </c>
      <c r="I88" s="70">
        <v>104632.6</v>
      </c>
      <c r="J88" s="70">
        <v>6854.2</v>
      </c>
      <c r="K88" s="70">
        <v>35219.599999999999</v>
      </c>
      <c r="L88" s="21"/>
      <c r="M88" s="21"/>
      <c r="N88" s="21"/>
    </row>
    <row r="89" spans="1:14">
      <c r="A89" s="96"/>
      <c r="B89" s="80" t="s">
        <v>87</v>
      </c>
      <c r="C89" s="70">
        <f t="shared" si="16"/>
        <v>685211.4</v>
      </c>
      <c r="D89" s="56">
        <v>17736.7</v>
      </c>
      <c r="E89" s="56">
        <v>394619.2</v>
      </c>
      <c r="F89" s="56">
        <v>41004.800000000003</v>
      </c>
      <c r="G89" s="56">
        <v>20292.5</v>
      </c>
      <c r="H89" s="56">
        <v>40172.300000000003</v>
      </c>
      <c r="I89" s="56">
        <v>171385.9</v>
      </c>
      <c r="J89" s="70"/>
      <c r="K89" s="70"/>
      <c r="L89" s="21"/>
      <c r="M89" s="21"/>
      <c r="N89" s="21"/>
    </row>
    <row r="90" spans="1:14">
      <c r="A90" s="96"/>
      <c r="B90" s="80" t="s">
        <v>26</v>
      </c>
      <c r="C90" s="70">
        <f t="shared" si="16"/>
        <v>100773.7</v>
      </c>
      <c r="D90" s="70">
        <v>1926.6</v>
      </c>
      <c r="E90" s="70">
        <v>43265.3</v>
      </c>
      <c r="F90" s="70">
        <v>6315.2</v>
      </c>
      <c r="G90" s="70">
        <v>5766.4</v>
      </c>
      <c r="H90" s="70">
        <v>6981.9</v>
      </c>
      <c r="I90" s="70">
        <v>34686</v>
      </c>
      <c r="J90" s="70">
        <v>2526.1</v>
      </c>
      <c r="K90" s="70">
        <v>4358.3999999999996</v>
      </c>
      <c r="L90" s="21"/>
      <c r="M90" s="21"/>
      <c r="N90" s="21"/>
    </row>
    <row r="91" spans="1:14">
      <c r="A91" s="96"/>
      <c r="B91" s="80" t="s">
        <v>27</v>
      </c>
      <c r="C91" s="70">
        <f t="shared" si="16"/>
        <v>237310.5</v>
      </c>
      <c r="D91" s="70">
        <v>4064.2</v>
      </c>
      <c r="E91" s="70">
        <v>108024.9</v>
      </c>
      <c r="F91" s="70">
        <v>18882.7</v>
      </c>
      <c r="G91" s="70">
        <v>11164.1</v>
      </c>
      <c r="H91" s="70">
        <v>18192.8</v>
      </c>
      <c r="I91" s="70">
        <v>69892.2</v>
      </c>
      <c r="J91" s="70">
        <v>4343.5</v>
      </c>
      <c r="K91" s="70">
        <v>11433.1</v>
      </c>
      <c r="L91" s="21"/>
      <c r="M91" s="21"/>
      <c r="N91" s="21"/>
    </row>
    <row r="92" spans="1:14">
      <c r="A92" s="96"/>
      <c r="B92" s="80" t="s">
        <v>28</v>
      </c>
      <c r="C92" s="70">
        <f t="shared" si="16"/>
        <v>411065.59999999998</v>
      </c>
      <c r="D92" s="70">
        <v>14543.8</v>
      </c>
      <c r="E92" s="70">
        <v>184035.9</v>
      </c>
      <c r="F92" s="70">
        <v>37548.6</v>
      </c>
      <c r="G92" s="70">
        <v>18407.5</v>
      </c>
      <c r="H92" s="70">
        <v>41160.199999999997</v>
      </c>
      <c r="I92" s="70">
        <v>101164.2</v>
      </c>
      <c r="J92" s="70">
        <v>5682.3</v>
      </c>
      <c r="K92" s="70">
        <v>19887.7</v>
      </c>
      <c r="L92" s="21"/>
      <c r="M92" s="21"/>
      <c r="N92" s="21"/>
    </row>
    <row r="93" spans="1:14">
      <c r="A93" s="96"/>
      <c r="B93" s="80" t="s">
        <v>88</v>
      </c>
      <c r="C93" s="70">
        <f t="shared" si="16"/>
        <v>641575.69999999995</v>
      </c>
      <c r="D93" s="56">
        <v>26608.1</v>
      </c>
      <c r="E93" s="56">
        <v>320988.40000000002</v>
      </c>
      <c r="F93" s="56">
        <v>47849.8</v>
      </c>
      <c r="G93" s="56">
        <v>22696.6</v>
      </c>
      <c r="H93" s="56">
        <v>55779.4</v>
      </c>
      <c r="I93" s="56">
        <v>167653.4</v>
      </c>
      <c r="J93" s="70"/>
      <c r="K93" s="70"/>
      <c r="L93" s="21"/>
      <c r="M93" s="21"/>
      <c r="N93" s="21"/>
    </row>
    <row r="94" spans="1:14">
      <c r="A94" s="96">
        <v>47</v>
      </c>
      <c r="B94" s="69" t="s">
        <v>16</v>
      </c>
      <c r="C94" s="70"/>
      <c r="D94" s="70"/>
      <c r="E94" s="70"/>
      <c r="F94" s="70"/>
      <c r="G94" s="70"/>
      <c r="H94" s="70"/>
      <c r="I94" s="70"/>
      <c r="J94" s="70"/>
      <c r="K94" s="70"/>
      <c r="L94" s="21"/>
      <c r="M94" s="21"/>
      <c r="N94" s="21"/>
    </row>
    <row r="95" spans="1:14">
      <c r="A95" s="96"/>
      <c r="B95" s="80" t="s">
        <v>23</v>
      </c>
      <c r="C95" s="70">
        <f t="shared" ref="C95:C102" si="17">D95+E95+F95+G95+H95+I95-J95+K95</f>
        <v>231344.1</v>
      </c>
      <c r="D95" s="70">
        <v>491</v>
      </c>
      <c r="E95" s="70">
        <v>153410.1</v>
      </c>
      <c r="F95" s="70">
        <v>20347.599999999999</v>
      </c>
      <c r="G95" s="70">
        <v>5509.9</v>
      </c>
      <c r="H95" s="70">
        <v>6295.2</v>
      </c>
      <c r="I95" s="70">
        <v>35285.800000000003</v>
      </c>
      <c r="J95" s="70">
        <v>2812.2</v>
      </c>
      <c r="K95" s="70">
        <v>12816.7</v>
      </c>
      <c r="L95" s="21"/>
      <c r="M95" s="21"/>
      <c r="N95" s="21"/>
    </row>
    <row r="96" spans="1:14">
      <c r="A96" s="96"/>
      <c r="B96" s="80" t="s">
        <v>24</v>
      </c>
      <c r="C96" s="70">
        <f t="shared" si="17"/>
        <v>569776.69999999995</v>
      </c>
      <c r="D96" s="70">
        <v>1426.8</v>
      </c>
      <c r="E96" s="70">
        <v>391228.4</v>
      </c>
      <c r="F96" s="70">
        <v>46091.8</v>
      </c>
      <c r="G96" s="70">
        <v>11769.8</v>
      </c>
      <c r="H96" s="70">
        <v>23739.599999999999</v>
      </c>
      <c r="I96" s="70">
        <v>68360.3</v>
      </c>
      <c r="J96" s="70">
        <v>5861.2</v>
      </c>
      <c r="K96" s="70">
        <v>33021.199999999997</v>
      </c>
      <c r="L96" s="21"/>
      <c r="M96" s="21"/>
      <c r="N96" s="21"/>
    </row>
    <row r="97" spans="1:14">
      <c r="A97" s="96"/>
      <c r="B97" s="80" t="s">
        <v>25</v>
      </c>
      <c r="C97" s="70">
        <f t="shared" si="17"/>
        <v>883495</v>
      </c>
      <c r="D97" s="70">
        <v>2417.4</v>
      </c>
      <c r="E97" s="70">
        <v>591599.30000000005</v>
      </c>
      <c r="F97" s="70">
        <v>65289.2</v>
      </c>
      <c r="G97" s="70">
        <v>20940</v>
      </c>
      <c r="H97" s="70">
        <v>39745</v>
      </c>
      <c r="I97" s="70">
        <v>115488.9</v>
      </c>
      <c r="J97" s="70">
        <v>9149.6</v>
      </c>
      <c r="K97" s="70">
        <v>57164.800000000003</v>
      </c>
      <c r="L97" s="21"/>
      <c r="M97" s="21"/>
      <c r="N97" s="21"/>
    </row>
    <row r="98" spans="1:14">
      <c r="A98" s="96"/>
      <c r="B98" s="80" t="s">
        <v>87</v>
      </c>
      <c r="C98" s="70">
        <f t="shared" si="17"/>
        <v>1095816.2</v>
      </c>
      <c r="D98" s="56">
        <v>3543.7</v>
      </c>
      <c r="E98" s="56">
        <v>693906.3</v>
      </c>
      <c r="F98" s="56">
        <v>94892.800000000003</v>
      </c>
      <c r="G98" s="56">
        <v>23207.9</v>
      </c>
      <c r="H98" s="56">
        <v>51766.6</v>
      </c>
      <c r="I98" s="56">
        <v>228498.9</v>
      </c>
      <c r="J98" s="70"/>
      <c r="K98" s="70"/>
      <c r="L98" s="21"/>
      <c r="M98" s="21"/>
      <c r="N98" s="21"/>
    </row>
    <row r="99" spans="1:14">
      <c r="A99" s="96"/>
      <c r="B99" s="80" t="s">
        <v>26</v>
      </c>
      <c r="C99" s="70">
        <f t="shared" si="17"/>
        <v>193300.6</v>
      </c>
      <c r="D99" s="70">
        <v>520.20000000000005</v>
      </c>
      <c r="E99" s="70">
        <v>111530.8</v>
      </c>
      <c r="F99" s="70">
        <v>23023.8</v>
      </c>
      <c r="G99" s="70">
        <v>6746.3</v>
      </c>
      <c r="H99" s="70">
        <v>6340.1</v>
      </c>
      <c r="I99" s="70">
        <v>40555.9</v>
      </c>
      <c r="J99" s="70">
        <v>3729.7</v>
      </c>
      <c r="K99" s="70">
        <v>8313.2000000000007</v>
      </c>
      <c r="L99" s="21"/>
      <c r="M99" s="21"/>
      <c r="N99" s="21"/>
    </row>
    <row r="100" spans="1:14">
      <c r="A100" s="96"/>
      <c r="B100" s="80" t="s">
        <v>27</v>
      </c>
      <c r="C100" s="70">
        <f t="shared" si="17"/>
        <v>446258.3</v>
      </c>
      <c r="D100" s="70">
        <v>1452.6</v>
      </c>
      <c r="E100" s="70">
        <v>261809</v>
      </c>
      <c r="F100" s="70">
        <v>50601.2</v>
      </c>
      <c r="G100" s="70">
        <v>13566</v>
      </c>
      <c r="H100" s="70">
        <v>22383.599999999999</v>
      </c>
      <c r="I100" s="70">
        <v>81539.7</v>
      </c>
      <c r="J100" s="70">
        <v>6515.3</v>
      </c>
      <c r="K100" s="70">
        <v>21421.5</v>
      </c>
      <c r="L100" s="21"/>
      <c r="M100" s="21"/>
      <c r="N100" s="21"/>
    </row>
    <row r="101" spans="1:14">
      <c r="A101" s="96"/>
      <c r="B101" s="80" t="s">
        <v>28</v>
      </c>
      <c r="C101" s="70">
        <f t="shared" si="17"/>
        <v>717598.9</v>
      </c>
      <c r="D101" s="70">
        <v>2444.5</v>
      </c>
      <c r="E101" s="70">
        <v>410495.1</v>
      </c>
      <c r="F101" s="70">
        <v>86374.3</v>
      </c>
      <c r="G101" s="70">
        <v>21976.2</v>
      </c>
      <c r="H101" s="70">
        <v>50492.3</v>
      </c>
      <c r="I101" s="70">
        <v>119459.2</v>
      </c>
      <c r="J101" s="70">
        <v>8282.6</v>
      </c>
      <c r="K101" s="70">
        <v>34639.9</v>
      </c>
      <c r="L101" s="21"/>
      <c r="M101" s="21"/>
      <c r="N101" s="21"/>
    </row>
    <row r="102" spans="1:14">
      <c r="A102" s="96"/>
      <c r="B102" s="80" t="s">
        <v>88</v>
      </c>
      <c r="C102" s="70">
        <f t="shared" si="17"/>
        <v>1108520.5</v>
      </c>
      <c r="D102" s="56">
        <v>2825.3</v>
      </c>
      <c r="E102" s="56">
        <v>671739</v>
      </c>
      <c r="F102" s="56">
        <v>96039.7</v>
      </c>
      <c r="G102" s="56">
        <v>23346.7</v>
      </c>
      <c r="H102" s="56">
        <v>90051.199999999997</v>
      </c>
      <c r="I102" s="56">
        <v>224518.6</v>
      </c>
      <c r="J102" s="70"/>
      <c r="K102" s="70"/>
      <c r="L102" s="21"/>
      <c r="M102" s="21"/>
      <c r="N102" s="21"/>
    </row>
    <row r="103" spans="1:14">
      <c r="A103" s="96">
        <v>51</v>
      </c>
      <c r="B103" s="69" t="s">
        <v>19</v>
      </c>
      <c r="C103" s="70"/>
      <c r="D103" s="70"/>
      <c r="E103" s="70"/>
      <c r="F103" s="70"/>
      <c r="G103" s="70"/>
      <c r="H103" s="70"/>
      <c r="I103" s="70"/>
      <c r="J103" s="70"/>
      <c r="K103" s="70"/>
      <c r="L103" s="21"/>
      <c r="M103" s="21"/>
      <c r="N103" s="21"/>
    </row>
    <row r="104" spans="1:14">
      <c r="A104" s="96"/>
      <c r="B104" s="80" t="s">
        <v>23</v>
      </c>
      <c r="C104" s="70">
        <f t="shared" ref="C104:C111" si="18">D104+E104+F104+G104+H104+I104-J104+K104</f>
        <v>131140.5</v>
      </c>
      <c r="D104" s="70">
        <v>6838.7</v>
      </c>
      <c r="E104" s="70">
        <v>19641.599999999999</v>
      </c>
      <c r="F104" s="70">
        <v>3801.9</v>
      </c>
      <c r="G104" s="70">
        <v>12478.2</v>
      </c>
      <c r="H104" s="70">
        <v>8158.1</v>
      </c>
      <c r="I104" s="70">
        <v>77459.600000000006</v>
      </c>
      <c r="J104" s="70">
        <v>4671.3999999999996</v>
      </c>
      <c r="K104" s="70">
        <v>7433.8</v>
      </c>
      <c r="L104" s="21"/>
      <c r="M104" s="21"/>
      <c r="N104" s="21"/>
    </row>
    <row r="105" spans="1:14">
      <c r="A105" s="96"/>
      <c r="B105" s="80" t="s">
        <v>24</v>
      </c>
      <c r="C105" s="70">
        <f t="shared" si="18"/>
        <v>296046.90000000002</v>
      </c>
      <c r="D105" s="70">
        <v>21219.8</v>
      </c>
      <c r="E105" s="70">
        <v>46305.8</v>
      </c>
      <c r="F105" s="70">
        <v>8491</v>
      </c>
      <c r="G105" s="70">
        <v>31117.9</v>
      </c>
      <c r="H105" s="70">
        <v>27512.1</v>
      </c>
      <c r="I105" s="70">
        <v>153560</v>
      </c>
      <c r="J105" s="70">
        <v>9698.7000000000007</v>
      </c>
      <c r="K105" s="70">
        <v>17539</v>
      </c>
      <c r="L105" s="21"/>
      <c r="M105" s="21"/>
      <c r="N105" s="21"/>
    </row>
    <row r="106" spans="1:14">
      <c r="A106" s="96"/>
      <c r="B106" s="80" t="s">
        <v>25</v>
      </c>
      <c r="C106" s="70">
        <f t="shared" si="18"/>
        <v>527670.6</v>
      </c>
      <c r="D106" s="70">
        <v>71615</v>
      </c>
      <c r="E106" s="70">
        <v>76968.800000000003</v>
      </c>
      <c r="F106" s="70">
        <v>28016</v>
      </c>
      <c r="G106" s="70">
        <v>65472.6</v>
      </c>
      <c r="H106" s="70">
        <v>43679.1</v>
      </c>
      <c r="I106" s="70">
        <v>222331.1</v>
      </c>
      <c r="J106" s="70">
        <v>15175.8</v>
      </c>
      <c r="K106" s="70">
        <v>34763.800000000003</v>
      </c>
      <c r="L106" s="21"/>
      <c r="M106" s="21"/>
      <c r="N106" s="21"/>
    </row>
    <row r="107" spans="1:14">
      <c r="A107" s="96"/>
      <c r="B107" s="80" t="s">
        <v>87</v>
      </c>
      <c r="C107" s="70">
        <f t="shared" si="18"/>
        <v>731382.9</v>
      </c>
      <c r="D107" s="56">
        <v>81459.199999999997</v>
      </c>
      <c r="E107" s="56">
        <v>112420.4</v>
      </c>
      <c r="F107" s="56">
        <v>59375.8</v>
      </c>
      <c r="G107" s="56">
        <v>79275.399999999994</v>
      </c>
      <c r="H107" s="56">
        <v>56193.4</v>
      </c>
      <c r="I107" s="56">
        <v>342658.7</v>
      </c>
      <c r="J107" s="70"/>
      <c r="K107" s="70"/>
      <c r="L107" s="21"/>
      <c r="M107" s="21"/>
      <c r="N107" s="21"/>
    </row>
    <row r="108" spans="1:14">
      <c r="A108" s="96"/>
      <c r="B108" s="80" t="s">
        <v>26</v>
      </c>
      <c r="C108" s="70">
        <f t="shared" si="18"/>
        <v>146099.70000000001</v>
      </c>
      <c r="D108" s="70">
        <v>8789.4</v>
      </c>
      <c r="E108" s="70">
        <v>21061</v>
      </c>
      <c r="F108" s="70">
        <v>5863.5</v>
      </c>
      <c r="G108" s="70">
        <v>14754.7</v>
      </c>
      <c r="H108" s="70">
        <v>9330.7000000000007</v>
      </c>
      <c r="I108" s="70">
        <v>85489.3</v>
      </c>
      <c r="J108" s="70">
        <v>5589</v>
      </c>
      <c r="K108" s="70">
        <v>6400.1</v>
      </c>
      <c r="L108" s="21"/>
      <c r="M108" s="21"/>
      <c r="N108" s="21"/>
    </row>
    <row r="109" spans="1:14">
      <c r="A109" s="96"/>
      <c r="B109" s="80" t="s">
        <v>27</v>
      </c>
      <c r="C109" s="70">
        <f t="shared" si="18"/>
        <v>360826.1</v>
      </c>
      <c r="D109" s="70">
        <v>23649.7</v>
      </c>
      <c r="E109" s="70">
        <v>64651.199999999997</v>
      </c>
      <c r="F109" s="70">
        <v>25010</v>
      </c>
      <c r="G109" s="70">
        <v>33355.300000000003</v>
      </c>
      <c r="H109" s="70">
        <v>24540.3</v>
      </c>
      <c r="I109" s="70">
        <v>180713.7</v>
      </c>
      <c r="J109" s="70">
        <v>8570.9</v>
      </c>
      <c r="K109" s="70">
        <v>17476.8</v>
      </c>
      <c r="L109" s="21"/>
      <c r="M109" s="21"/>
      <c r="N109" s="21"/>
    </row>
    <row r="110" spans="1:14">
      <c r="A110" s="96"/>
      <c r="B110" s="80" t="s">
        <v>28</v>
      </c>
      <c r="C110" s="70">
        <f t="shared" si="18"/>
        <v>649209.1</v>
      </c>
      <c r="D110" s="70">
        <v>74681</v>
      </c>
      <c r="E110" s="70">
        <v>127747</v>
      </c>
      <c r="F110" s="70">
        <v>56163.7</v>
      </c>
      <c r="G110" s="70">
        <v>51600.1</v>
      </c>
      <c r="H110" s="70">
        <v>49078.1</v>
      </c>
      <c r="I110" s="70">
        <v>269416.5</v>
      </c>
      <c r="J110" s="70">
        <v>10982.4</v>
      </c>
      <c r="K110" s="70">
        <v>31505.1</v>
      </c>
      <c r="L110" s="21"/>
      <c r="M110" s="21"/>
      <c r="N110" s="21"/>
    </row>
    <row r="111" spans="1:14">
      <c r="A111" s="96"/>
      <c r="B111" s="80" t="s">
        <v>88</v>
      </c>
      <c r="C111" s="70">
        <f t="shared" si="18"/>
        <v>925498.6</v>
      </c>
      <c r="D111" s="56">
        <v>85736.2</v>
      </c>
      <c r="E111" s="56">
        <v>195775.6</v>
      </c>
      <c r="F111" s="56">
        <v>95587.8</v>
      </c>
      <c r="G111" s="56">
        <v>70906.7</v>
      </c>
      <c r="H111" s="56">
        <v>74140</v>
      </c>
      <c r="I111" s="56">
        <v>403352.3</v>
      </c>
      <c r="J111" s="70"/>
      <c r="K111" s="70"/>
      <c r="L111" s="21"/>
      <c r="M111" s="21"/>
      <c r="N111" s="21"/>
    </row>
    <row r="112" spans="1:14">
      <c r="A112" s="96">
        <v>55</v>
      </c>
      <c r="B112" s="69" t="s">
        <v>17</v>
      </c>
      <c r="C112" s="70"/>
      <c r="D112" s="70"/>
      <c r="E112" s="70"/>
      <c r="F112" s="70"/>
      <c r="G112" s="70"/>
      <c r="H112" s="70"/>
      <c r="I112" s="70"/>
      <c r="J112" s="70"/>
      <c r="K112" s="70"/>
      <c r="L112" s="21"/>
      <c r="M112" s="21"/>
      <c r="N112" s="21"/>
    </row>
    <row r="113" spans="1:14">
      <c r="A113" s="96"/>
      <c r="B113" s="80" t="s">
        <v>23</v>
      </c>
      <c r="C113" s="70">
        <f t="shared" ref="C113:C120" si="19">D113+E113+F113+G113+H113+I113-J113+K113</f>
        <v>166788.6</v>
      </c>
      <c r="D113" s="70">
        <v>3207.1</v>
      </c>
      <c r="E113" s="70">
        <v>74415.5</v>
      </c>
      <c r="F113" s="70">
        <v>3623.5</v>
      </c>
      <c r="G113" s="70">
        <v>13317.5</v>
      </c>
      <c r="H113" s="70">
        <v>29877.4</v>
      </c>
      <c r="I113" s="70">
        <v>37321.4</v>
      </c>
      <c r="J113" s="70">
        <v>4340.7</v>
      </c>
      <c r="K113" s="70">
        <v>9366.9</v>
      </c>
      <c r="L113" s="21"/>
      <c r="M113" s="21"/>
      <c r="N113" s="21"/>
    </row>
    <row r="114" spans="1:14">
      <c r="A114" s="96"/>
      <c r="B114" s="80" t="s">
        <v>24</v>
      </c>
      <c r="C114" s="70">
        <f t="shared" si="19"/>
        <v>386623.9</v>
      </c>
      <c r="D114" s="70">
        <v>9699.2999999999993</v>
      </c>
      <c r="E114" s="70">
        <v>180271.8</v>
      </c>
      <c r="F114" s="70">
        <v>10838.6</v>
      </c>
      <c r="G114" s="70">
        <v>28397</v>
      </c>
      <c r="H114" s="70">
        <v>70436.2</v>
      </c>
      <c r="I114" s="70">
        <v>73140.2</v>
      </c>
      <c r="J114" s="70">
        <v>8845.1</v>
      </c>
      <c r="K114" s="70">
        <v>22685.9</v>
      </c>
      <c r="L114" s="21"/>
      <c r="M114" s="21"/>
      <c r="N114" s="21"/>
    </row>
    <row r="115" spans="1:14">
      <c r="A115" s="96"/>
      <c r="B115" s="80" t="s">
        <v>25</v>
      </c>
      <c r="C115" s="70">
        <f t="shared" si="19"/>
        <v>609764.1</v>
      </c>
      <c r="D115" s="70">
        <v>25615.4</v>
      </c>
      <c r="E115" s="70">
        <v>261688.6</v>
      </c>
      <c r="F115" s="70">
        <v>20441.2</v>
      </c>
      <c r="G115" s="70">
        <v>46943.4</v>
      </c>
      <c r="H115" s="70">
        <v>118130.8</v>
      </c>
      <c r="I115" s="70">
        <v>110801.5</v>
      </c>
      <c r="J115" s="70">
        <v>13789</v>
      </c>
      <c r="K115" s="70">
        <v>39932.199999999997</v>
      </c>
      <c r="L115" s="21"/>
      <c r="M115" s="21"/>
      <c r="N115" s="21"/>
    </row>
    <row r="116" spans="1:14">
      <c r="A116" s="96"/>
      <c r="B116" s="80" t="s">
        <v>87</v>
      </c>
      <c r="C116" s="70">
        <f t="shared" si="19"/>
        <v>862422.1</v>
      </c>
      <c r="D116" s="56">
        <v>33069.699999999997</v>
      </c>
      <c r="E116" s="56">
        <v>399760.4</v>
      </c>
      <c r="F116" s="56">
        <v>36400.800000000003</v>
      </c>
      <c r="G116" s="56">
        <v>59292.1</v>
      </c>
      <c r="H116" s="56">
        <v>146567.70000000001</v>
      </c>
      <c r="I116" s="56">
        <v>187331.4</v>
      </c>
      <c r="J116" s="70"/>
      <c r="K116" s="70"/>
      <c r="L116" s="21"/>
      <c r="M116" s="21"/>
      <c r="N116" s="21"/>
    </row>
    <row r="117" spans="1:14">
      <c r="A117" s="96"/>
      <c r="B117" s="80" t="s">
        <v>26</v>
      </c>
      <c r="C117" s="70">
        <f t="shared" si="19"/>
        <v>167204.9</v>
      </c>
      <c r="D117" s="70">
        <v>3751.9</v>
      </c>
      <c r="E117" s="70">
        <v>68426.399999999994</v>
      </c>
      <c r="F117" s="70">
        <v>4237.8</v>
      </c>
      <c r="G117" s="70">
        <v>14911.6</v>
      </c>
      <c r="H117" s="70">
        <v>33119.800000000003</v>
      </c>
      <c r="I117" s="70">
        <v>40440.9</v>
      </c>
      <c r="J117" s="70">
        <v>4947</v>
      </c>
      <c r="K117" s="70">
        <v>7263.5</v>
      </c>
      <c r="L117" s="21"/>
      <c r="M117" s="21"/>
      <c r="N117" s="21"/>
    </row>
    <row r="118" spans="1:14">
      <c r="A118" s="96"/>
      <c r="B118" s="80" t="s">
        <v>27</v>
      </c>
      <c r="C118" s="70">
        <f t="shared" si="19"/>
        <v>350618.9</v>
      </c>
      <c r="D118" s="70">
        <v>10889.4</v>
      </c>
      <c r="E118" s="70">
        <v>141888.70000000001</v>
      </c>
      <c r="F118" s="70">
        <v>8784.1</v>
      </c>
      <c r="G118" s="70">
        <v>30563.200000000001</v>
      </c>
      <c r="H118" s="70">
        <v>67279</v>
      </c>
      <c r="I118" s="70">
        <v>83082</v>
      </c>
      <c r="J118" s="70">
        <v>8875.7999999999993</v>
      </c>
      <c r="K118" s="70">
        <v>17008.3</v>
      </c>
      <c r="L118" s="21"/>
      <c r="M118" s="21"/>
      <c r="N118" s="21"/>
    </row>
    <row r="119" spans="1:14">
      <c r="A119" s="96"/>
      <c r="B119" s="80" t="s">
        <v>28</v>
      </c>
      <c r="C119" s="70">
        <f t="shared" si="19"/>
        <v>564676.4</v>
      </c>
      <c r="D119" s="70">
        <v>27963.8</v>
      </c>
      <c r="E119" s="70">
        <v>226988.9</v>
      </c>
      <c r="F119" s="70">
        <v>21440.400000000001</v>
      </c>
      <c r="G119" s="70">
        <v>47258.5</v>
      </c>
      <c r="H119" s="70">
        <v>100885.7</v>
      </c>
      <c r="I119" s="70">
        <v>124050.8</v>
      </c>
      <c r="J119" s="70">
        <v>11402.8</v>
      </c>
      <c r="K119" s="70">
        <v>27491.1</v>
      </c>
      <c r="L119" s="21"/>
      <c r="M119" s="21"/>
      <c r="N119" s="21"/>
    </row>
    <row r="120" spans="1:14">
      <c r="A120" s="96"/>
      <c r="B120" s="80" t="s">
        <v>88</v>
      </c>
      <c r="C120" s="70">
        <f t="shared" si="19"/>
        <v>862840.7</v>
      </c>
      <c r="D120" s="56">
        <v>50105.4</v>
      </c>
      <c r="E120" s="56">
        <v>343128.8</v>
      </c>
      <c r="F120" s="56">
        <v>33291.699999999997</v>
      </c>
      <c r="G120" s="56">
        <v>85260.1</v>
      </c>
      <c r="H120" s="56">
        <v>161247.9</v>
      </c>
      <c r="I120" s="56">
        <v>189806.8</v>
      </c>
      <c r="J120" s="70"/>
      <c r="K120" s="70"/>
      <c r="L120" s="21"/>
      <c r="M120" s="21"/>
      <c r="N120" s="21"/>
    </row>
    <row r="121" spans="1:14">
      <c r="A121" s="96">
        <v>59</v>
      </c>
      <c r="B121" s="69" t="s">
        <v>18</v>
      </c>
      <c r="C121" s="70"/>
      <c r="D121" s="70"/>
      <c r="E121" s="70"/>
      <c r="F121" s="70"/>
      <c r="G121" s="70"/>
      <c r="H121" s="70"/>
      <c r="I121" s="70"/>
      <c r="J121" s="70"/>
      <c r="K121" s="70"/>
      <c r="L121" s="21"/>
      <c r="M121" s="21"/>
      <c r="N121" s="21"/>
    </row>
    <row r="122" spans="1:14">
      <c r="A122" s="96"/>
      <c r="B122" s="80" t="s">
        <v>23</v>
      </c>
      <c r="C122" s="70">
        <f t="shared" ref="C122:C129" si="20">D122+E122+F122+G122+H122+I122-J122+K122</f>
        <v>62612.7</v>
      </c>
      <c r="D122" s="70">
        <v>4554.8999999999996</v>
      </c>
      <c r="E122" s="70">
        <v>7408.7</v>
      </c>
      <c r="F122" s="70">
        <v>701.3</v>
      </c>
      <c r="G122" s="70">
        <v>15530.8</v>
      </c>
      <c r="H122" s="70">
        <v>4048.4</v>
      </c>
      <c r="I122" s="70">
        <v>29332.7</v>
      </c>
      <c r="J122" s="70">
        <v>2529.6999999999998</v>
      </c>
      <c r="K122" s="70">
        <v>3565.6</v>
      </c>
      <c r="L122" s="21"/>
      <c r="M122" s="21"/>
      <c r="N122" s="21"/>
    </row>
    <row r="123" spans="1:14">
      <c r="A123" s="96"/>
      <c r="B123" s="80" t="s">
        <v>24</v>
      </c>
      <c r="C123" s="70">
        <f t="shared" si="20"/>
        <v>138587.20000000001</v>
      </c>
      <c r="D123" s="70">
        <v>14085.1</v>
      </c>
      <c r="E123" s="70">
        <v>15661.8</v>
      </c>
      <c r="F123" s="70">
        <v>2151.1</v>
      </c>
      <c r="G123" s="70">
        <v>27643.3</v>
      </c>
      <c r="H123" s="70">
        <v>16121.6</v>
      </c>
      <c r="I123" s="70">
        <v>60024.1</v>
      </c>
      <c r="J123" s="70">
        <v>5357.1</v>
      </c>
      <c r="K123" s="70">
        <v>8257.2999999999993</v>
      </c>
      <c r="L123" s="21"/>
      <c r="M123" s="21"/>
      <c r="N123" s="21"/>
    </row>
    <row r="124" spans="1:14">
      <c r="A124" s="96"/>
      <c r="B124" s="80" t="s">
        <v>25</v>
      </c>
      <c r="C124" s="70">
        <f t="shared" si="20"/>
        <v>282317.2</v>
      </c>
      <c r="D124" s="70">
        <v>86131.1</v>
      </c>
      <c r="E124" s="70">
        <v>26643.3</v>
      </c>
      <c r="F124" s="70">
        <v>5824.3</v>
      </c>
      <c r="G124" s="70">
        <v>41249</v>
      </c>
      <c r="H124" s="70">
        <v>19041</v>
      </c>
      <c r="I124" s="70">
        <v>93388.5</v>
      </c>
      <c r="J124" s="70">
        <v>8589.6</v>
      </c>
      <c r="K124" s="70">
        <v>18629.599999999999</v>
      </c>
      <c r="L124" s="21"/>
      <c r="M124" s="21"/>
      <c r="N124" s="21"/>
    </row>
    <row r="125" spans="1:14">
      <c r="A125" s="96"/>
      <c r="B125" s="80" t="s">
        <v>87</v>
      </c>
      <c r="C125" s="70">
        <f t="shared" si="20"/>
        <v>403003.3</v>
      </c>
      <c r="D125" s="56">
        <v>118435.9</v>
      </c>
      <c r="E125" s="56">
        <v>36655.699999999997</v>
      </c>
      <c r="F125" s="56">
        <v>10625.3</v>
      </c>
      <c r="G125" s="56">
        <v>71084.399999999994</v>
      </c>
      <c r="H125" s="56">
        <v>30583.7</v>
      </c>
      <c r="I125" s="56">
        <v>135618.29999999999</v>
      </c>
      <c r="J125" s="70"/>
      <c r="K125" s="70"/>
      <c r="L125" s="21"/>
      <c r="M125" s="21"/>
      <c r="N125" s="21"/>
    </row>
    <row r="126" spans="1:14">
      <c r="A126" s="96"/>
      <c r="B126" s="80" t="s">
        <v>26</v>
      </c>
      <c r="C126" s="70">
        <f t="shared" si="20"/>
        <v>59156.3</v>
      </c>
      <c r="D126" s="70">
        <v>5395.7</v>
      </c>
      <c r="E126" s="70">
        <v>8623.9</v>
      </c>
      <c r="F126" s="70">
        <v>844.4</v>
      </c>
      <c r="G126" s="70">
        <v>9006.1</v>
      </c>
      <c r="H126" s="70">
        <v>4498.8999999999996</v>
      </c>
      <c r="I126" s="70">
        <v>31132.6</v>
      </c>
      <c r="J126" s="70">
        <v>2966.4</v>
      </c>
      <c r="K126" s="70">
        <v>2621.1</v>
      </c>
      <c r="L126" s="21"/>
      <c r="M126" s="21"/>
      <c r="N126" s="21"/>
    </row>
    <row r="127" spans="1:14">
      <c r="A127" s="96"/>
      <c r="B127" s="80" t="s">
        <v>27</v>
      </c>
      <c r="C127" s="70">
        <f t="shared" si="20"/>
        <v>136230.5</v>
      </c>
      <c r="D127" s="70">
        <v>15352.6</v>
      </c>
      <c r="E127" s="70">
        <v>18439</v>
      </c>
      <c r="F127" s="70">
        <v>3294</v>
      </c>
      <c r="G127" s="70">
        <v>20118.599999999999</v>
      </c>
      <c r="H127" s="70">
        <v>12977.8</v>
      </c>
      <c r="I127" s="70">
        <v>64695.6</v>
      </c>
      <c r="J127" s="70">
        <v>5345.3</v>
      </c>
      <c r="K127" s="70">
        <v>6698.2</v>
      </c>
      <c r="L127" s="21"/>
      <c r="M127" s="21"/>
      <c r="N127" s="21"/>
    </row>
    <row r="128" spans="1:14">
      <c r="A128" s="96"/>
      <c r="B128" s="80" t="s">
        <v>28</v>
      </c>
      <c r="C128" s="70">
        <f t="shared" si="20"/>
        <v>299972.3</v>
      </c>
      <c r="D128" s="70">
        <v>94393.5</v>
      </c>
      <c r="E128" s="70">
        <v>30358.3</v>
      </c>
      <c r="F128" s="70">
        <v>8221.7999999999993</v>
      </c>
      <c r="G128" s="70">
        <v>42764</v>
      </c>
      <c r="H128" s="70">
        <v>17574.099999999999</v>
      </c>
      <c r="I128" s="70">
        <v>98956.7</v>
      </c>
      <c r="J128" s="70">
        <v>6942.4</v>
      </c>
      <c r="K128" s="70">
        <v>14646.3</v>
      </c>
      <c r="L128" s="21"/>
      <c r="M128" s="21"/>
      <c r="N128" s="21"/>
    </row>
    <row r="129" spans="1:14">
      <c r="A129" s="96"/>
      <c r="B129" s="80" t="s">
        <v>88</v>
      </c>
      <c r="C129" s="70">
        <f t="shared" si="20"/>
        <v>403921.1</v>
      </c>
      <c r="D129" s="56">
        <v>139955.20000000001</v>
      </c>
      <c r="E129" s="56">
        <v>41933.300000000003</v>
      </c>
      <c r="F129" s="56">
        <v>13227.5</v>
      </c>
      <c r="G129" s="56">
        <v>36090.5</v>
      </c>
      <c r="H129" s="56">
        <v>30530</v>
      </c>
      <c r="I129" s="56">
        <v>142184.6</v>
      </c>
      <c r="J129" s="70"/>
      <c r="K129" s="70"/>
      <c r="L129" s="21"/>
      <c r="M129" s="21"/>
      <c r="N129" s="21"/>
    </row>
    <row r="130" spans="1:14">
      <c r="A130" s="96">
        <v>63</v>
      </c>
      <c r="B130" s="69" t="s">
        <v>10</v>
      </c>
      <c r="C130" s="70"/>
      <c r="D130" s="70"/>
      <c r="E130" s="70"/>
      <c r="F130" s="70"/>
      <c r="G130" s="70"/>
      <c r="H130" s="70"/>
      <c r="I130" s="70"/>
      <c r="J130" s="70"/>
      <c r="K130" s="70"/>
      <c r="L130" s="21"/>
      <c r="M130" s="21"/>
      <c r="N130" s="21"/>
    </row>
    <row r="131" spans="1:14">
      <c r="A131" s="96"/>
      <c r="B131" s="80" t="s">
        <v>23</v>
      </c>
      <c r="C131" s="70">
        <f t="shared" ref="C131:C138" si="21">D131+E131+F131+G131+H131+I131-J131+K131</f>
        <v>196868.4</v>
      </c>
      <c r="D131" s="70">
        <v>6203</v>
      </c>
      <c r="E131" s="70">
        <v>61512.9</v>
      </c>
      <c r="F131" s="70">
        <v>11647.8</v>
      </c>
      <c r="G131" s="70">
        <v>32447.599999999999</v>
      </c>
      <c r="H131" s="70">
        <v>13688.2</v>
      </c>
      <c r="I131" s="70">
        <v>66906.7</v>
      </c>
      <c r="J131" s="70">
        <v>6679.1</v>
      </c>
      <c r="K131" s="70">
        <v>11141.3</v>
      </c>
      <c r="L131" s="21"/>
      <c r="M131" s="21"/>
      <c r="N131" s="21"/>
    </row>
    <row r="132" spans="1:14">
      <c r="A132" s="96"/>
      <c r="B132" s="80" t="s">
        <v>24</v>
      </c>
      <c r="C132" s="70">
        <f t="shared" si="21"/>
        <v>420668.3</v>
      </c>
      <c r="D132" s="70">
        <v>18522.099999999999</v>
      </c>
      <c r="E132" s="70">
        <v>127773.6</v>
      </c>
      <c r="F132" s="70">
        <v>22927.3</v>
      </c>
      <c r="G132" s="70">
        <v>63213.4</v>
      </c>
      <c r="H132" s="70">
        <v>43823.1</v>
      </c>
      <c r="I132" s="70">
        <v>133064.79999999999</v>
      </c>
      <c r="J132" s="70">
        <v>13565.6</v>
      </c>
      <c r="K132" s="70">
        <v>24909.599999999999</v>
      </c>
      <c r="L132" s="21"/>
      <c r="M132" s="21"/>
      <c r="N132" s="21"/>
    </row>
    <row r="133" spans="1:14">
      <c r="A133" s="96"/>
      <c r="B133" s="80" t="s">
        <v>25</v>
      </c>
      <c r="C133" s="70">
        <f t="shared" si="21"/>
        <v>671412.7</v>
      </c>
      <c r="D133" s="70">
        <v>50988.9</v>
      </c>
      <c r="E133" s="70">
        <v>196611.9</v>
      </c>
      <c r="F133" s="70">
        <v>31232.1</v>
      </c>
      <c r="G133" s="70">
        <v>91788.6</v>
      </c>
      <c r="H133" s="70">
        <v>72039.5</v>
      </c>
      <c r="I133" s="70">
        <v>205502.8</v>
      </c>
      <c r="J133" s="70">
        <v>21099.4</v>
      </c>
      <c r="K133" s="70">
        <v>44348.3</v>
      </c>
      <c r="L133" s="21"/>
      <c r="M133" s="21"/>
      <c r="N133" s="21"/>
    </row>
    <row r="134" spans="1:14">
      <c r="A134" s="96"/>
      <c r="B134" s="80" t="s">
        <v>87</v>
      </c>
      <c r="C134" s="70">
        <f t="shared" si="21"/>
        <v>890040.7</v>
      </c>
      <c r="D134" s="56">
        <v>65123.1</v>
      </c>
      <c r="E134" s="56">
        <v>254218.4</v>
      </c>
      <c r="F134" s="56">
        <v>48602.7</v>
      </c>
      <c r="G134" s="56">
        <v>122802.3</v>
      </c>
      <c r="H134" s="56">
        <v>89203.1</v>
      </c>
      <c r="I134" s="56">
        <v>310091.09999999998</v>
      </c>
      <c r="J134" s="70"/>
      <c r="K134" s="70"/>
      <c r="L134" s="21"/>
      <c r="M134" s="21"/>
      <c r="N134" s="21"/>
    </row>
    <row r="135" spans="1:14">
      <c r="A135" s="96"/>
      <c r="B135" s="80" t="s">
        <v>26</v>
      </c>
      <c r="C135" s="70">
        <f t="shared" si="21"/>
        <v>183177.2</v>
      </c>
      <c r="D135" s="70">
        <v>7262.9</v>
      </c>
      <c r="E135" s="70">
        <v>48691.3</v>
      </c>
      <c r="F135" s="70">
        <v>7395.7</v>
      </c>
      <c r="G135" s="70">
        <v>31638.9</v>
      </c>
      <c r="H135" s="70">
        <v>15139</v>
      </c>
      <c r="I135" s="70">
        <v>72567.8</v>
      </c>
      <c r="J135" s="70">
        <v>7566.4</v>
      </c>
      <c r="K135" s="70">
        <v>8048</v>
      </c>
      <c r="L135" s="21"/>
      <c r="M135" s="21"/>
      <c r="N135" s="21"/>
    </row>
    <row r="136" spans="1:14">
      <c r="A136" s="96"/>
      <c r="B136" s="80" t="s">
        <v>27</v>
      </c>
      <c r="C136" s="70">
        <f t="shared" si="21"/>
        <v>395777.2</v>
      </c>
      <c r="D136" s="70">
        <v>22646.400000000001</v>
      </c>
      <c r="E136" s="70">
        <v>112054.8</v>
      </c>
      <c r="F136" s="70">
        <v>14498.3</v>
      </c>
      <c r="G136" s="70">
        <v>64373.2</v>
      </c>
      <c r="H136" s="70">
        <v>35077.199999999997</v>
      </c>
      <c r="I136" s="70">
        <v>140858.9</v>
      </c>
      <c r="J136" s="70">
        <v>13075.1</v>
      </c>
      <c r="K136" s="70">
        <v>19343.5</v>
      </c>
      <c r="L136" s="21"/>
      <c r="M136" s="21"/>
      <c r="N136" s="21"/>
    </row>
    <row r="137" spans="1:14">
      <c r="A137" s="96"/>
      <c r="B137" s="80" t="s">
        <v>28</v>
      </c>
      <c r="C137" s="70">
        <f t="shared" si="21"/>
        <v>641882.30000000005</v>
      </c>
      <c r="D137" s="70">
        <v>61513.1</v>
      </c>
      <c r="E137" s="70">
        <v>176923.3</v>
      </c>
      <c r="F137" s="70">
        <v>25181.1</v>
      </c>
      <c r="G137" s="70">
        <v>98327.3</v>
      </c>
      <c r="H137" s="70">
        <v>54799.4</v>
      </c>
      <c r="I137" s="70">
        <v>210569.60000000001</v>
      </c>
      <c r="J137" s="70">
        <v>16867.8</v>
      </c>
      <c r="K137" s="70">
        <v>31436.3</v>
      </c>
      <c r="L137" s="21"/>
      <c r="M137" s="21"/>
      <c r="N137" s="21"/>
    </row>
    <row r="138" spans="1:14">
      <c r="A138" s="96"/>
      <c r="B138" s="80" t="s">
        <v>88</v>
      </c>
      <c r="C138" s="70">
        <f t="shared" si="21"/>
        <v>983663.6</v>
      </c>
      <c r="D138" s="56">
        <v>101182.7</v>
      </c>
      <c r="E138" s="56">
        <v>288329.7</v>
      </c>
      <c r="F138" s="56">
        <v>41663.800000000003</v>
      </c>
      <c r="G138" s="56">
        <v>126422.6</v>
      </c>
      <c r="H138" s="56">
        <v>83295.899999999994</v>
      </c>
      <c r="I138" s="56">
        <v>342768.9</v>
      </c>
      <c r="J138" s="70"/>
      <c r="K138" s="70"/>
      <c r="L138" s="21"/>
      <c r="M138" s="21"/>
      <c r="N138" s="21"/>
    </row>
    <row r="139" spans="1:14">
      <c r="A139" s="96">
        <v>71</v>
      </c>
      <c r="B139" s="69" t="s">
        <v>104</v>
      </c>
      <c r="C139" s="70"/>
      <c r="D139" s="70"/>
      <c r="E139" s="70"/>
      <c r="F139" s="70"/>
      <c r="G139" s="70"/>
      <c r="H139" s="70"/>
      <c r="I139" s="70"/>
      <c r="J139" s="70"/>
      <c r="K139" s="70"/>
      <c r="L139" s="21"/>
      <c r="M139" s="21"/>
      <c r="N139" s="21"/>
    </row>
    <row r="140" spans="1:14">
      <c r="A140" s="96"/>
      <c r="B140" s="80" t="s">
        <v>23</v>
      </c>
      <c r="C140" s="70">
        <f t="shared" ref="C140:C147" si="22">D140+E140+F140+G140+H140+I140-J140+K140</f>
        <v>265541.09999999998</v>
      </c>
      <c r="D140" s="70">
        <v>118.1</v>
      </c>
      <c r="E140" s="70">
        <v>12516.7</v>
      </c>
      <c r="F140" s="70">
        <v>20401.900000000001</v>
      </c>
      <c r="G140" s="70">
        <v>84986.5</v>
      </c>
      <c r="H140" s="70">
        <v>42894.6</v>
      </c>
      <c r="I140" s="70">
        <v>107937.5</v>
      </c>
      <c r="J140" s="70">
        <v>18882.400000000001</v>
      </c>
      <c r="K140" s="70">
        <v>15568.2</v>
      </c>
      <c r="L140" s="21"/>
      <c r="M140" s="21"/>
      <c r="N140" s="21"/>
    </row>
    <row r="141" spans="1:14">
      <c r="A141" s="96"/>
      <c r="B141" s="80" t="s">
        <v>24</v>
      </c>
      <c r="C141" s="70">
        <f t="shared" si="22"/>
        <v>592786.4</v>
      </c>
      <c r="D141" s="70">
        <v>322.39999999999998</v>
      </c>
      <c r="E141" s="70">
        <v>24976.400000000001</v>
      </c>
      <c r="F141" s="70">
        <v>98592.2</v>
      </c>
      <c r="G141" s="70">
        <v>182873.1</v>
      </c>
      <c r="H141" s="70">
        <v>81665.7</v>
      </c>
      <c r="I141" s="70">
        <v>205582.2</v>
      </c>
      <c r="J141" s="70">
        <v>37374.5</v>
      </c>
      <c r="K141" s="70">
        <v>36148.9</v>
      </c>
      <c r="L141" s="21"/>
      <c r="M141" s="21"/>
      <c r="N141" s="21"/>
    </row>
    <row r="142" spans="1:14">
      <c r="A142" s="96"/>
      <c r="B142" s="80" t="s">
        <v>25</v>
      </c>
      <c r="C142" s="70">
        <f t="shared" si="22"/>
        <v>1039629.5</v>
      </c>
      <c r="D142" s="70">
        <v>508.2</v>
      </c>
      <c r="E142" s="70">
        <v>38341.5</v>
      </c>
      <c r="F142" s="70">
        <v>227108.1</v>
      </c>
      <c r="G142" s="70">
        <v>331131.7</v>
      </c>
      <c r="H142" s="70">
        <v>96611.8</v>
      </c>
      <c r="I142" s="70">
        <v>334917.59999999998</v>
      </c>
      <c r="J142" s="70">
        <v>59369</v>
      </c>
      <c r="K142" s="70">
        <v>70379.600000000006</v>
      </c>
      <c r="L142" s="21"/>
      <c r="M142" s="21"/>
      <c r="N142" s="21"/>
    </row>
    <row r="143" spans="1:14">
      <c r="A143" s="96"/>
      <c r="B143" s="80" t="s">
        <v>87</v>
      </c>
      <c r="C143" s="70">
        <f t="shared" si="22"/>
        <v>1291813.2</v>
      </c>
      <c r="D143" s="56">
        <v>5215.8999999999996</v>
      </c>
      <c r="E143" s="56">
        <v>51671.1</v>
      </c>
      <c r="F143" s="56">
        <v>220478.9</v>
      </c>
      <c r="G143" s="56">
        <v>256336.4</v>
      </c>
      <c r="H143" s="56">
        <v>258363.7</v>
      </c>
      <c r="I143" s="56">
        <v>499747.2</v>
      </c>
      <c r="J143" s="70"/>
      <c r="K143" s="70"/>
      <c r="L143" s="21"/>
      <c r="M143" s="21"/>
      <c r="N143" s="21"/>
    </row>
    <row r="144" spans="1:14">
      <c r="A144" s="96"/>
      <c r="B144" s="80" t="s">
        <v>26</v>
      </c>
      <c r="C144" s="70">
        <f t="shared" si="22"/>
        <v>264525.5</v>
      </c>
      <c r="D144" s="70">
        <v>138.19999999999999</v>
      </c>
      <c r="E144" s="70">
        <v>11528.8</v>
      </c>
      <c r="F144" s="70">
        <v>22488.9</v>
      </c>
      <c r="G144" s="70">
        <v>75420.5</v>
      </c>
      <c r="H144" s="70">
        <v>42513</v>
      </c>
      <c r="I144" s="70">
        <v>119915</v>
      </c>
      <c r="J144" s="70">
        <v>19461</v>
      </c>
      <c r="K144" s="70">
        <v>11982.1</v>
      </c>
      <c r="L144" s="21"/>
      <c r="M144" s="21"/>
      <c r="N144" s="21"/>
    </row>
    <row r="145" spans="1:14">
      <c r="A145" s="96"/>
      <c r="B145" s="80" t="s">
        <v>27</v>
      </c>
      <c r="C145" s="70">
        <f t="shared" si="22"/>
        <v>541492.19999999995</v>
      </c>
      <c r="D145" s="70">
        <v>163.4</v>
      </c>
      <c r="E145" s="70">
        <v>22188</v>
      </c>
      <c r="F145" s="70">
        <v>59972.5</v>
      </c>
      <c r="G145" s="70">
        <v>140741.20000000001</v>
      </c>
      <c r="H145" s="70">
        <v>75612.5</v>
      </c>
      <c r="I145" s="70">
        <v>248724.4</v>
      </c>
      <c r="J145" s="70">
        <v>33094.5</v>
      </c>
      <c r="K145" s="70">
        <v>27184.7</v>
      </c>
      <c r="L145" s="21"/>
      <c r="M145" s="21"/>
      <c r="N145" s="21"/>
    </row>
    <row r="146" spans="1:14">
      <c r="A146" s="96"/>
      <c r="B146" s="80" t="s">
        <v>28</v>
      </c>
      <c r="C146" s="70">
        <f t="shared" si="22"/>
        <v>879377.9</v>
      </c>
      <c r="D146" s="70">
        <v>469.9</v>
      </c>
      <c r="E146" s="70">
        <v>34604.800000000003</v>
      </c>
      <c r="F146" s="70">
        <v>120673.4</v>
      </c>
      <c r="G146" s="70">
        <v>209754.3</v>
      </c>
      <c r="H146" s="70">
        <v>137850</v>
      </c>
      <c r="I146" s="70">
        <v>374219.2</v>
      </c>
      <c r="J146" s="70">
        <v>42171</v>
      </c>
      <c r="K146" s="70">
        <v>43977.3</v>
      </c>
      <c r="L146" s="21"/>
      <c r="M146" s="21"/>
      <c r="N146" s="21"/>
    </row>
    <row r="147" spans="1:14">
      <c r="A147" s="96"/>
      <c r="B147" s="80" t="s">
        <v>88</v>
      </c>
      <c r="C147" s="70">
        <f t="shared" si="22"/>
        <v>1373186.9</v>
      </c>
      <c r="D147" s="56">
        <v>733.1</v>
      </c>
      <c r="E147" s="56">
        <v>51077.8</v>
      </c>
      <c r="F147" s="56">
        <v>219136.6</v>
      </c>
      <c r="G147" s="56">
        <v>266371.09999999998</v>
      </c>
      <c r="H147" s="56">
        <v>237904.1</v>
      </c>
      <c r="I147" s="56">
        <v>597964.19999999995</v>
      </c>
      <c r="J147" s="70"/>
      <c r="K147" s="70"/>
      <c r="L147" s="21"/>
      <c r="M147" s="21"/>
      <c r="N147" s="21"/>
    </row>
    <row r="148" spans="1:14">
      <c r="A148" s="96">
        <v>75</v>
      </c>
      <c r="B148" s="69" t="s">
        <v>20</v>
      </c>
      <c r="C148" s="70"/>
      <c r="D148" s="70"/>
      <c r="E148" s="70"/>
      <c r="F148" s="70"/>
      <c r="G148" s="70"/>
      <c r="H148" s="70"/>
      <c r="I148" s="70"/>
      <c r="J148" s="70"/>
      <c r="K148" s="70"/>
      <c r="L148" s="21"/>
      <c r="M148" s="21"/>
      <c r="N148" s="21"/>
    </row>
    <row r="149" spans="1:14">
      <c r="A149" s="96"/>
      <c r="B149" s="80" t="s">
        <v>23</v>
      </c>
      <c r="C149" s="70">
        <f t="shared" ref="C149:C156" si="23">D149+E149+F149+G149+H149+I149-J149+K149</f>
        <v>592072.4</v>
      </c>
      <c r="D149" s="70">
        <v>161.5</v>
      </c>
      <c r="E149" s="70">
        <v>40804.400000000001</v>
      </c>
      <c r="F149" s="70">
        <v>39679.800000000003</v>
      </c>
      <c r="G149" s="70">
        <v>143238.1</v>
      </c>
      <c r="H149" s="70">
        <v>84806.2</v>
      </c>
      <c r="I149" s="70">
        <v>351991.1</v>
      </c>
      <c r="J149" s="70">
        <v>106865.5</v>
      </c>
      <c r="K149" s="70">
        <v>38256.800000000003</v>
      </c>
      <c r="L149" s="21"/>
      <c r="M149" s="21"/>
      <c r="N149" s="21"/>
    </row>
    <row r="150" spans="1:14">
      <c r="A150" s="96"/>
      <c r="B150" s="80" t="s">
        <v>24</v>
      </c>
      <c r="C150" s="70">
        <f t="shared" si="23"/>
        <v>1171509.7</v>
      </c>
      <c r="D150" s="70">
        <v>443.5</v>
      </c>
      <c r="E150" s="70">
        <v>88737.1</v>
      </c>
      <c r="F150" s="70">
        <v>100765</v>
      </c>
      <c r="G150" s="70">
        <v>275159.40000000002</v>
      </c>
      <c r="H150" s="70">
        <v>162014.9</v>
      </c>
      <c r="I150" s="70">
        <v>685323.6</v>
      </c>
      <c r="J150" s="70">
        <v>220803.3</v>
      </c>
      <c r="K150" s="70">
        <v>79869.5</v>
      </c>
      <c r="L150" s="21"/>
      <c r="M150" s="21"/>
      <c r="N150" s="21"/>
    </row>
    <row r="151" spans="1:14">
      <c r="A151" s="96"/>
      <c r="B151" s="80" t="s">
        <v>25</v>
      </c>
      <c r="C151" s="70">
        <f t="shared" si="23"/>
        <v>1951314.4</v>
      </c>
      <c r="D151" s="70">
        <v>702.8</v>
      </c>
      <c r="E151" s="70">
        <v>144008.70000000001</v>
      </c>
      <c r="F151" s="70">
        <v>204050.6</v>
      </c>
      <c r="G151" s="70">
        <v>418007.9</v>
      </c>
      <c r="H151" s="70">
        <v>268378.3</v>
      </c>
      <c r="I151" s="70">
        <v>1104016.6000000001</v>
      </c>
      <c r="J151" s="70">
        <v>334215.2</v>
      </c>
      <c r="K151" s="70">
        <v>146364.70000000001</v>
      </c>
      <c r="L151" s="21"/>
      <c r="M151" s="21"/>
      <c r="N151" s="21"/>
    </row>
    <row r="152" spans="1:14">
      <c r="A152" s="96"/>
      <c r="B152" s="80" t="s">
        <v>87</v>
      </c>
      <c r="C152" s="70">
        <f t="shared" si="23"/>
        <v>2949629.3</v>
      </c>
      <c r="D152" s="56">
        <v>2867.2</v>
      </c>
      <c r="E152" s="56">
        <v>181163.7</v>
      </c>
      <c r="F152" s="56">
        <v>197322.6</v>
      </c>
      <c r="G152" s="56">
        <v>815112.9</v>
      </c>
      <c r="H152" s="56">
        <v>451811.6</v>
      </c>
      <c r="I152" s="56">
        <v>1301351.3</v>
      </c>
      <c r="J152" s="70"/>
      <c r="K152" s="70"/>
      <c r="L152" s="21"/>
      <c r="M152" s="21"/>
      <c r="N152" s="21"/>
    </row>
    <row r="153" spans="1:14">
      <c r="A153" s="96"/>
      <c r="B153" s="80" t="s">
        <v>26</v>
      </c>
      <c r="C153" s="70">
        <f t="shared" si="23"/>
        <v>607617.6</v>
      </c>
      <c r="D153" s="70">
        <v>143.1</v>
      </c>
      <c r="E153" s="70">
        <v>37909.4</v>
      </c>
      <c r="F153" s="70">
        <v>27727.3</v>
      </c>
      <c r="G153" s="70">
        <v>170051.20000000001</v>
      </c>
      <c r="H153" s="70">
        <v>88228.5</v>
      </c>
      <c r="I153" s="70">
        <v>372793.9</v>
      </c>
      <c r="J153" s="70">
        <v>119932.9</v>
      </c>
      <c r="K153" s="70">
        <v>30697.1</v>
      </c>
      <c r="L153" s="21"/>
      <c r="M153" s="21"/>
      <c r="N153" s="21"/>
    </row>
    <row r="154" spans="1:14">
      <c r="A154" s="96"/>
      <c r="B154" s="80" t="s">
        <v>27</v>
      </c>
      <c r="C154" s="70">
        <f t="shared" si="23"/>
        <v>1266249.3</v>
      </c>
      <c r="D154" s="70">
        <v>369.4</v>
      </c>
      <c r="E154" s="70">
        <v>73374.2</v>
      </c>
      <c r="F154" s="70">
        <v>51577.4</v>
      </c>
      <c r="G154" s="70">
        <v>362587.8</v>
      </c>
      <c r="H154" s="70">
        <v>172306.5</v>
      </c>
      <c r="I154" s="70">
        <v>745093.6</v>
      </c>
      <c r="J154" s="70">
        <v>208848.9</v>
      </c>
      <c r="K154" s="70">
        <v>69789.3</v>
      </c>
      <c r="L154" s="21"/>
      <c r="M154" s="21"/>
      <c r="N154" s="21"/>
    </row>
    <row r="155" spans="1:14">
      <c r="A155" s="96"/>
      <c r="B155" s="80" t="s">
        <v>28</v>
      </c>
      <c r="C155" s="70">
        <f t="shared" si="23"/>
        <v>2072325.3</v>
      </c>
      <c r="D155" s="70">
        <v>819.4</v>
      </c>
      <c r="E155" s="70">
        <v>116928</v>
      </c>
      <c r="F155" s="70">
        <v>97839.6</v>
      </c>
      <c r="G155" s="70">
        <v>594776</v>
      </c>
      <c r="H155" s="70">
        <v>289216.7</v>
      </c>
      <c r="I155" s="70">
        <v>1123321.3999999999</v>
      </c>
      <c r="J155" s="70">
        <v>261971</v>
      </c>
      <c r="K155" s="70">
        <v>111395.2</v>
      </c>
      <c r="L155" s="21"/>
      <c r="M155" s="21"/>
      <c r="N155" s="21"/>
    </row>
    <row r="156" spans="1:14">
      <c r="A156" s="96"/>
      <c r="B156" s="80" t="s">
        <v>88</v>
      </c>
      <c r="C156" s="70">
        <f t="shared" si="23"/>
        <v>3175259.2</v>
      </c>
      <c r="D156" s="56">
        <v>651.1</v>
      </c>
      <c r="E156" s="56">
        <v>182890.5</v>
      </c>
      <c r="F156" s="56">
        <v>165335.4</v>
      </c>
      <c r="G156" s="56">
        <v>868323.2</v>
      </c>
      <c r="H156" s="56">
        <v>509319.9</v>
      </c>
      <c r="I156" s="56">
        <v>1448739.1</v>
      </c>
      <c r="J156" s="70"/>
      <c r="K156" s="70"/>
    </row>
    <row r="157" spans="1:14">
      <c r="B157" s="22"/>
      <c r="C157" s="20"/>
      <c r="D157" s="20"/>
      <c r="E157" s="20"/>
      <c r="F157" s="20"/>
      <c r="G157" s="20"/>
      <c r="H157" s="20"/>
      <c r="I157" s="20"/>
      <c r="J157" s="20"/>
      <c r="K157" s="20"/>
    </row>
    <row r="158" spans="1:14" ht="12.75">
      <c r="A158" s="105" t="s">
        <v>193</v>
      </c>
      <c r="B158" s="23"/>
    </row>
    <row r="159" spans="1:14" ht="12.75">
      <c r="A159" s="102" t="s">
        <v>194</v>
      </c>
      <c r="B159" s="15"/>
    </row>
    <row r="160" spans="1:14">
      <c r="A160" s="106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1"/>
  <sheetViews>
    <sheetView workbookViewId="0"/>
  </sheetViews>
  <sheetFormatPr defaultColWidth="9.140625" defaultRowHeight="11.25"/>
  <cols>
    <col min="1" max="1" width="9.85546875" style="98" customWidth="1"/>
    <col min="2" max="2" width="23.140625" style="8" customWidth="1"/>
    <col min="3" max="3" width="14" style="8" customWidth="1"/>
    <col min="4" max="4" width="13.42578125" style="8" customWidth="1"/>
    <col min="5" max="5" width="16.28515625" style="8" customWidth="1"/>
    <col min="6" max="7" width="14.7109375" style="8" customWidth="1"/>
    <col min="8" max="8" width="13.85546875" style="8" customWidth="1"/>
    <col min="9" max="9" width="13.5703125" style="8" customWidth="1"/>
    <col min="10" max="10" width="14.140625" style="8" customWidth="1"/>
    <col min="11" max="11" width="15.28515625" style="8" customWidth="1"/>
    <col min="12" max="12" width="13.28515625" style="8" customWidth="1"/>
    <col min="13" max="13" width="13.7109375" style="8" customWidth="1"/>
    <col min="14" max="14" width="12.7109375" style="8" customWidth="1"/>
    <col min="15" max="15" width="14.140625" style="8" customWidth="1"/>
    <col min="16" max="16" width="13" style="8" customWidth="1"/>
    <col min="17" max="17" width="12.85546875" style="8" customWidth="1"/>
    <col min="18" max="19" width="15" style="8" customWidth="1"/>
    <col min="20" max="20" width="11.5703125" style="8" customWidth="1"/>
    <col min="21" max="21" width="13" style="8" customWidth="1"/>
    <col min="22" max="22" width="13.42578125" style="8" customWidth="1"/>
    <col min="23" max="23" width="15.5703125" style="8" customWidth="1"/>
    <col min="24" max="24" width="12.140625" style="8" customWidth="1"/>
    <col min="25" max="25" width="11.42578125" style="8" customWidth="1"/>
    <col min="26" max="26" width="13.85546875" style="8" customWidth="1"/>
    <col min="27" max="16384" width="9.140625" style="8"/>
  </cols>
  <sheetData>
    <row r="1" spans="1:29" s="37" customFormat="1" ht="22.5" customHeight="1">
      <c r="A1" s="57" t="s">
        <v>168</v>
      </c>
      <c r="B1" s="40" t="s">
        <v>170</v>
      </c>
      <c r="C1" s="38"/>
      <c r="D1" s="38"/>
      <c r="E1" s="38"/>
      <c r="F1" s="38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9">
      <c r="B2" s="25"/>
      <c r="C2" s="26"/>
      <c r="D2" s="27"/>
      <c r="E2" s="26"/>
      <c r="F2" s="26"/>
      <c r="G2" s="26"/>
      <c r="H2" s="26"/>
      <c r="I2" s="26"/>
      <c r="J2" s="26"/>
      <c r="K2" s="26"/>
      <c r="L2" s="26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7"/>
      <c r="Y2" s="7"/>
      <c r="Z2" s="28" t="s">
        <v>21</v>
      </c>
    </row>
    <row r="3" spans="1:29" ht="87.75" customHeight="1">
      <c r="A3" s="75" t="s">
        <v>173</v>
      </c>
      <c r="B3" s="81"/>
      <c r="C3" s="78" t="s">
        <v>0</v>
      </c>
      <c r="D3" s="78" t="s">
        <v>31</v>
      </c>
      <c r="E3" s="78" t="s">
        <v>116</v>
      </c>
      <c r="F3" s="78" t="s">
        <v>35</v>
      </c>
      <c r="G3" s="78" t="s">
        <v>36</v>
      </c>
      <c r="H3" s="78" t="s">
        <v>37</v>
      </c>
      <c r="I3" s="78" t="s">
        <v>38</v>
      </c>
      <c r="J3" s="78" t="s">
        <v>115</v>
      </c>
      <c r="K3" s="78" t="s">
        <v>186</v>
      </c>
      <c r="L3" s="78" t="s">
        <v>117</v>
      </c>
      <c r="M3" s="78" t="s">
        <v>40</v>
      </c>
      <c r="N3" s="78" t="s">
        <v>95</v>
      </c>
      <c r="O3" s="78" t="s">
        <v>41</v>
      </c>
      <c r="P3" s="78" t="s">
        <v>34</v>
      </c>
      <c r="Q3" s="78" t="s">
        <v>42</v>
      </c>
      <c r="R3" s="78" t="s">
        <v>43</v>
      </c>
      <c r="S3" s="78" t="s">
        <v>44</v>
      </c>
      <c r="T3" s="78" t="s">
        <v>45</v>
      </c>
      <c r="U3" s="78" t="s">
        <v>46</v>
      </c>
      <c r="V3" s="78" t="s">
        <v>47</v>
      </c>
      <c r="W3" s="78" t="s">
        <v>48</v>
      </c>
      <c r="X3" s="78" t="s">
        <v>5</v>
      </c>
      <c r="Y3" s="78" t="s">
        <v>187</v>
      </c>
      <c r="Z3" s="78" t="s">
        <v>32</v>
      </c>
    </row>
    <row r="4" spans="1:29" ht="13.5" customHeight="1">
      <c r="A4" s="90">
        <v>0</v>
      </c>
      <c r="B4" s="63" t="s">
        <v>22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9">
      <c r="A5" s="90"/>
      <c r="B5" s="64" t="s">
        <v>29</v>
      </c>
      <c r="C5" s="56">
        <v>4020878.4</v>
      </c>
      <c r="D5" s="56">
        <v>90224.5</v>
      </c>
      <c r="E5" s="56">
        <v>1391949.9</v>
      </c>
      <c r="F5" s="56">
        <v>830790.6</v>
      </c>
      <c r="G5" s="56">
        <v>439983.2</v>
      </c>
      <c r="H5" s="56">
        <v>108062.6</v>
      </c>
      <c r="I5" s="56">
        <v>13113.5</v>
      </c>
      <c r="J5" s="56">
        <v>214917.5</v>
      </c>
      <c r="K5" s="56">
        <v>531247.1</v>
      </c>
      <c r="L5" s="56">
        <v>291463</v>
      </c>
      <c r="M5" s="56"/>
      <c r="N5" s="56">
        <v>112890.4</v>
      </c>
      <c r="O5" s="56"/>
      <c r="P5" s="56">
        <v>383305.3</v>
      </c>
      <c r="Q5" s="56"/>
      <c r="R5" s="56"/>
      <c r="S5" s="56"/>
      <c r="T5" s="56"/>
      <c r="U5" s="56"/>
      <c r="V5" s="56"/>
      <c r="W5" s="56"/>
      <c r="X5" s="56">
        <v>876580.9</v>
      </c>
      <c r="Y5" s="56">
        <v>69194.100000000006</v>
      </c>
      <c r="Z5" s="56">
        <v>197493.9</v>
      </c>
      <c r="AB5" s="11"/>
      <c r="AC5" s="11"/>
    </row>
    <row r="6" spans="1:29">
      <c r="A6" s="90"/>
      <c r="B6" s="64" t="s">
        <v>30</v>
      </c>
      <c r="C6" s="56">
        <v>8712143.9000000004</v>
      </c>
      <c r="D6" s="56">
        <v>226705.8</v>
      </c>
      <c r="E6" s="56">
        <v>3013661.2</v>
      </c>
      <c r="F6" s="56">
        <v>1732753.2</v>
      </c>
      <c r="G6" s="56">
        <v>1069292.1000000001</v>
      </c>
      <c r="H6" s="56">
        <v>179413.8</v>
      </c>
      <c r="I6" s="56">
        <v>32202.1</v>
      </c>
      <c r="J6" s="56">
        <v>555020.19999999995</v>
      </c>
      <c r="K6" s="56">
        <v>1115910</v>
      </c>
      <c r="L6" s="56">
        <v>642227.6</v>
      </c>
      <c r="M6" s="56"/>
      <c r="N6" s="56">
        <v>254126.9</v>
      </c>
      <c r="O6" s="56"/>
      <c r="P6" s="56">
        <v>822896.2</v>
      </c>
      <c r="Q6" s="56"/>
      <c r="R6" s="56"/>
      <c r="S6" s="56"/>
      <c r="T6" s="56"/>
      <c r="U6" s="56"/>
      <c r="V6" s="56"/>
      <c r="W6" s="56"/>
      <c r="X6" s="56">
        <v>1844217.5</v>
      </c>
      <c r="Y6" s="56">
        <v>196113.2</v>
      </c>
      <c r="Z6" s="56">
        <v>433491.7</v>
      </c>
      <c r="AB6" s="11"/>
      <c r="AC6" s="11"/>
    </row>
    <row r="7" spans="1:29">
      <c r="A7" s="90"/>
      <c r="B7" s="64" t="s">
        <v>33</v>
      </c>
      <c r="C7" s="56">
        <v>14135228.1</v>
      </c>
      <c r="D7" s="56">
        <v>633523</v>
      </c>
      <c r="E7" s="56">
        <v>4606949.7</v>
      </c>
      <c r="F7" s="56">
        <v>2591097.1</v>
      </c>
      <c r="G7" s="56">
        <v>1706620.7</v>
      </c>
      <c r="H7" s="56">
        <v>262688.8</v>
      </c>
      <c r="I7" s="56">
        <v>46543.1</v>
      </c>
      <c r="J7" s="56">
        <v>1072182.2</v>
      </c>
      <c r="K7" s="56">
        <v>1831344.2</v>
      </c>
      <c r="L7" s="56">
        <v>1114733.6000000001</v>
      </c>
      <c r="M7" s="56"/>
      <c r="N7" s="56">
        <v>392645.8</v>
      </c>
      <c r="O7" s="56"/>
      <c r="P7" s="56">
        <v>1201660.8999999999</v>
      </c>
      <c r="Q7" s="56"/>
      <c r="R7" s="56"/>
      <c r="S7" s="56"/>
      <c r="T7" s="56"/>
      <c r="U7" s="56"/>
      <c r="V7" s="56"/>
      <c r="W7" s="56"/>
      <c r="X7" s="56">
        <v>2855900.3</v>
      </c>
      <c r="Y7" s="56">
        <v>314041.3</v>
      </c>
      <c r="Z7" s="56">
        <v>740329.7</v>
      </c>
      <c r="AB7" s="11"/>
      <c r="AC7" s="11"/>
    </row>
    <row r="8" spans="1:29">
      <c r="A8" s="90"/>
      <c r="B8" s="64" t="s">
        <v>79</v>
      </c>
      <c r="C8" s="56">
        <v>21815517</v>
      </c>
      <c r="D8" s="56">
        <v>983994.9</v>
      </c>
      <c r="E8" s="56">
        <v>7177125.7999999998</v>
      </c>
      <c r="F8" s="56">
        <v>4249267.9000000004</v>
      </c>
      <c r="G8" s="56">
        <v>2469804.1</v>
      </c>
      <c r="H8" s="56">
        <v>391236.4</v>
      </c>
      <c r="I8" s="56">
        <v>66817.399999999994</v>
      </c>
      <c r="J8" s="56">
        <v>1680502.5</v>
      </c>
      <c r="K8" s="56">
        <v>2834219.3</v>
      </c>
      <c r="L8" s="56">
        <v>1750835.6</v>
      </c>
      <c r="M8" s="56"/>
      <c r="N8" s="56">
        <v>675234.2</v>
      </c>
      <c r="O8" s="56"/>
      <c r="P8" s="56">
        <v>1884428.6</v>
      </c>
      <c r="Q8" s="56"/>
      <c r="R8" s="56"/>
      <c r="S8" s="56"/>
      <c r="T8" s="56"/>
      <c r="U8" s="56"/>
      <c r="V8" s="56"/>
      <c r="W8" s="56"/>
      <c r="X8" s="56">
        <v>4129550.1</v>
      </c>
      <c r="Y8" s="56">
        <v>466859.4</v>
      </c>
      <c r="Z8" s="56">
        <v>1166485.3999999999</v>
      </c>
      <c r="AB8" s="11"/>
      <c r="AC8" s="11"/>
    </row>
    <row r="9" spans="1:29">
      <c r="A9" s="90"/>
      <c r="B9" s="64" t="s">
        <v>51</v>
      </c>
      <c r="C9" s="56">
        <v>5240223.5</v>
      </c>
      <c r="D9" s="56">
        <v>115401.2</v>
      </c>
      <c r="E9" s="56">
        <v>1812665.5</v>
      </c>
      <c r="F9" s="56">
        <v>1096759.2</v>
      </c>
      <c r="G9" s="56">
        <v>568258.4</v>
      </c>
      <c r="H9" s="56">
        <v>127691.4</v>
      </c>
      <c r="I9" s="56">
        <v>19956.5</v>
      </c>
      <c r="J9" s="56">
        <v>240435.5</v>
      </c>
      <c r="K9" s="56">
        <v>656672</v>
      </c>
      <c r="L9" s="56">
        <v>359362</v>
      </c>
      <c r="M9" s="56"/>
      <c r="N9" s="56">
        <v>137498.6</v>
      </c>
      <c r="O9" s="56"/>
      <c r="P9" s="56">
        <v>453937.6</v>
      </c>
      <c r="Q9" s="56"/>
      <c r="R9" s="56"/>
      <c r="S9" s="56"/>
      <c r="T9" s="56"/>
      <c r="U9" s="56"/>
      <c r="V9" s="56"/>
      <c r="W9" s="56"/>
      <c r="X9" s="56">
        <v>1099446.2</v>
      </c>
      <c r="Y9" s="56">
        <v>134934.70000000001</v>
      </c>
      <c r="Z9" s="56">
        <v>499739.6</v>
      </c>
      <c r="AB9" s="11"/>
      <c r="AC9" s="11"/>
    </row>
    <row r="10" spans="1:29">
      <c r="A10" s="90"/>
      <c r="B10" s="64" t="s">
        <v>52</v>
      </c>
      <c r="C10" s="56">
        <v>11240030.9</v>
      </c>
      <c r="D10" s="56">
        <v>253450.7</v>
      </c>
      <c r="E10" s="56">
        <v>3980944.9</v>
      </c>
      <c r="F10" s="56">
        <v>2366942</v>
      </c>
      <c r="G10" s="56">
        <v>1363436.6</v>
      </c>
      <c r="H10" s="56">
        <v>214517.2</v>
      </c>
      <c r="I10" s="56">
        <v>36049.1</v>
      </c>
      <c r="J10" s="56">
        <v>580114</v>
      </c>
      <c r="K10" s="56">
        <v>1382074.4</v>
      </c>
      <c r="L10" s="56">
        <v>717493.1</v>
      </c>
      <c r="M10" s="56"/>
      <c r="N10" s="56">
        <v>308825.5</v>
      </c>
      <c r="O10" s="56"/>
      <c r="P10" s="56">
        <v>932601.1</v>
      </c>
      <c r="Q10" s="56"/>
      <c r="R10" s="56"/>
      <c r="S10" s="56"/>
      <c r="T10" s="56"/>
      <c r="U10" s="56"/>
      <c r="V10" s="56"/>
      <c r="W10" s="56"/>
      <c r="X10" s="56">
        <v>2193407.1</v>
      </c>
      <c r="Y10" s="56">
        <v>268696.09999999998</v>
      </c>
      <c r="Z10" s="56">
        <v>1159816.2</v>
      </c>
      <c r="AB10" s="11"/>
      <c r="AC10" s="11"/>
    </row>
    <row r="11" spans="1:29">
      <c r="A11" s="90"/>
      <c r="B11" s="64" t="s">
        <v>53</v>
      </c>
      <c r="C11" s="56">
        <v>18664939.5</v>
      </c>
      <c r="D11" s="56">
        <v>750606.2</v>
      </c>
      <c r="E11" s="56">
        <v>6268902.7000000002</v>
      </c>
      <c r="F11" s="56">
        <v>3561670.8</v>
      </c>
      <c r="G11" s="56">
        <v>2330503.7000000002</v>
      </c>
      <c r="H11" s="56">
        <v>316790.40000000002</v>
      </c>
      <c r="I11" s="56">
        <v>59937.8</v>
      </c>
      <c r="J11" s="56">
        <v>1084136.2</v>
      </c>
      <c r="K11" s="56">
        <v>2506588.2999999998</v>
      </c>
      <c r="L11" s="56">
        <v>1290907.7</v>
      </c>
      <c r="M11" s="56"/>
      <c r="N11" s="56">
        <v>469230.7</v>
      </c>
      <c r="O11" s="56"/>
      <c r="P11" s="56">
        <v>1347266.4</v>
      </c>
      <c r="Q11" s="56"/>
      <c r="R11" s="56"/>
      <c r="S11" s="56"/>
      <c r="T11" s="56"/>
      <c r="U11" s="56"/>
      <c r="V11" s="56"/>
      <c r="W11" s="56"/>
      <c r="X11" s="56">
        <v>3478624.7</v>
      </c>
      <c r="Y11" s="56">
        <v>406516</v>
      </c>
      <c r="Z11" s="56">
        <v>1875192.6</v>
      </c>
      <c r="AB11" s="11"/>
      <c r="AC11" s="11"/>
    </row>
    <row r="12" spans="1:29">
      <c r="A12" s="90"/>
      <c r="B12" s="64" t="s">
        <v>80</v>
      </c>
      <c r="C12" s="56">
        <v>28243052.699999999</v>
      </c>
      <c r="D12" s="56">
        <v>1409038.6</v>
      </c>
      <c r="E12" s="56">
        <v>8708469.4000000004</v>
      </c>
      <c r="F12" s="56">
        <v>5003252.9000000004</v>
      </c>
      <c r="G12" s="56">
        <v>3131187</v>
      </c>
      <c r="H12" s="56">
        <v>478933.7</v>
      </c>
      <c r="I12" s="56">
        <v>95095.8</v>
      </c>
      <c r="J12" s="56">
        <v>1816611.5</v>
      </c>
      <c r="K12" s="56">
        <v>3819319.2</v>
      </c>
      <c r="L12" s="56">
        <v>1937037.6</v>
      </c>
      <c r="M12" s="56"/>
      <c r="N12" s="56">
        <v>698970.9</v>
      </c>
      <c r="O12" s="56"/>
      <c r="P12" s="56">
        <v>2390740</v>
      </c>
      <c r="Q12" s="56"/>
      <c r="R12" s="56"/>
      <c r="S12" s="56"/>
      <c r="T12" s="56"/>
      <c r="U12" s="56"/>
      <c r="V12" s="56"/>
      <c r="W12" s="56"/>
      <c r="X12" s="56">
        <v>4961687.5999999996</v>
      </c>
      <c r="Y12" s="56"/>
      <c r="Z12" s="56">
        <v>2501177.9</v>
      </c>
      <c r="AB12" s="11"/>
      <c r="AC12" s="11"/>
    </row>
    <row r="13" spans="1:29">
      <c r="A13" s="90"/>
      <c r="B13" s="64" t="s">
        <v>54</v>
      </c>
      <c r="C13" s="56">
        <v>6097729.9000000004</v>
      </c>
      <c r="D13" s="56">
        <v>133618.70000000001</v>
      </c>
      <c r="E13" s="56">
        <v>1967596.4</v>
      </c>
      <c r="F13" s="56">
        <v>1143503.3</v>
      </c>
      <c r="G13" s="56">
        <v>650928</v>
      </c>
      <c r="H13" s="56">
        <v>152777.29999999999</v>
      </c>
      <c r="I13" s="56">
        <v>20387.8</v>
      </c>
      <c r="J13" s="56">
        <v>256943</v>
      </c>
      <c r="K13" s="56">
        <v>771368.3</v>
      </c>
      <c r="L13" s="56">
        <v>413005</v>
      </c>
      <c r="M13" s="56">
        <v>63853</v>
      </c>
      <c r="N13" s="56">
        <v>140205.5</v>
      </c>
      <c r="O13" s="56">
        <v>149167.20000000001</v>
      </c>
      <c r="P13" s="56">
        <v>551021.9</v>
      </c>
      <c r="Q13" s="56">
        <v>342016.7</v>
      </c>
      <c r="R13" s="56">
        <v>125496.9</v>
      </c>
      <c r="S13" s="56">
        <v>138276.20000000001</v>
      </c>
      <c r="T13" s="56">
        <v>251556.5</v>
      </c>
      <c r="U13" s="56">
        <v>143333.20000000001</v>
      </c>
      <c r="V13" s="56">
        <v>38027.5</v>
      </c>
      <c r="W13" s="56">
        <v>50704.4</v>
      </c>
      <c r="X13" s="56"/>
      <c r="Y13" s="56"/>
      <c r="Z13" s="56">
        <v>561539.5</v>
      </c>
      <c r="AC13" s="11"/>
    </row>
    <row r="14" spans="1:29">
      <c r="A14" s="90"/>
      <c r="B14" s="64" t="s">
        <v>55</v>
      </c>
      <c r="C14" s="56">
        <v>12849001.6</v>
      </c>
      <c r="D14" s="56">
        <v>292927.3</v>
      </c>
      <c r="E14" s="56">
        <v>4134914.5</v>
      </c>
      <c r="F14" s="56">
        <v>2398155.9</v>
      </c>
      <c r="G14" s="56">
        <v>1437755.9</v>
      </c>
      <c r="H14" s="56">
        <v>253949.7</v>
      </c>
      <c r="I14" s="56">
        <v>45053</v>
      </c>
      <c r="J14" s="56">
        <v>676805.6</v>
      </c>
      <c r="K14" s="56">
        <v>1744938.5</v>
      </c>
      <c r="L14" s="56">
        <v>858807</v>
      </c>
      <c r="M14" s="56">
        <v>106579</v>
      </c>
      <c r="N14" s="56">
        <v>309757.90000000002</v>
      </c>
      <c r="O14" s="56">
        <v>312654.7</v>
      </c>
      <c r="P14" s="56">
        <v>1084177.6000000001</v>
      </c>
      <c r="Q14" s="56">
        <v>596338.19999999995</v>
      </c>
      <c r="R14" s="56">
        <v>235973.6</v>
      </c>
      <c r="S14" s="56">
        <v>300420.5</v>
      </c>
      <c r="T14" s="56">
        <v>480959</v>
      </c>
      <c r="U14" s="56">
        <v>286764.7</v>
      </c>
      <c r="V14" s="56">
        <v>86003.199999999997</v>
      </c>
      <c r="W14" s="56">
        <v>143037.29999999999</v>
      </c>
      <c r="X14" s="56"/>
      <c r="Y14" s="56"/>
      <c r="Z14" s="56">
        <v>1197943</v>
      </c>
      <c r="AC14" s="11"/>
    </row>
    <row r="15" spans="1:29">
      <c r="A15" s="90"/>
      <c r="B15" s="64" t="s">
        <v>56</v>
      </c>
      <c r="C15" s="56">
        <v>20848732.600000001</v>
      </c>
      <c r="D15" s="56">
        <v>841850</v>
      </c>
      <c r="E15" s="56">
        <v>6493635.5</v>
      </c>
      <c r="F15" s="56">
        <v>3702550.4</v>
      </c>
      <c r="G15" s="56">
        <v>2371402.9</v>
      </c>
      <c r="H15" s="56">
        <v>347843</v>
      </c>
      <c r="I15" s="56">
        <v>71839.199999999997</v>
      </c>
      <c r="J15" s="56">
        <v>1258704.6000000001</v>
      </c>
      <c r="K15" s="56">
        <v>2989975.9</v>
      </c>
      <c r="L15" s="56">
        <v>1434900.4</v>
      </c>
      <c r="M15" s="56">
        <v>176015.1</v>
      </c>
      <c r="N15" s="56">
        <v>501193.1</v>
      </c>
      <c r="O15" s="56">
        <v>497728</v>
      </c>
      <c r="P15" s="56">
        <v>1530626.5</v>
      </c>
      <c r="Q15" s="56">
        <v>848431.7</v>
      </c>
      <c r="R15" s="56">
        <v>362743.1</v>
      </c>
      <c r="S15" s="56">
        <v>444720.3</v>
      </c>
      <c r="T15" s="56">
        <v>717810.6</v>
      </c>
      <c r="U15" s="56">
        <v>463010.1</v>
      </c>
      <c r="V15" s="56">
        <v>134623.9</v>
      </c>
      <c r="W15" s="56">
        <v>315192.09999999998</v>
      </c>
      <c r="X15" s="56"/>
      <c r="Y15" s="56"/>
      <c r="Z15" s="56">
        <v>1837571.7</v>
      </c>
      <c r="AC15" s="11"/>
    </row>
    <row r="16" spans="1:29">
      <c r="A16" s="90"/>
      <c r="B16" s="64" t="s">
        <v>81</v>
      </c>
      <c r="C16" s="56">
        <v>31015186.600000001</v>
      </c>
      <c r="D16" s="56">
        <v>1330033.6000000001</v>
      </c>
      <c r="E16" s="56">
        <v>9343705.5</v>
      </c>
      <c r="F16" s="56">
        <v>5288740.5</v>
      </c>
      <c r="G16" s="56">
        <v>3436730.5</v>
      </c>
      <c r="H16" s="56">
        <v>518624.1</v>
      </c>
      <c r="I16" s="56">
        <v>99610.4</v>
      </c>
      <c r="J16" s="56">
        <v>1915692.2</v>
      </c>
      <c r="K16" s="56">
        <v>4624794.8</v>
      </c>
      <c r="L16" s="56">
        <v>2294128.9</v>
      </c>
      <c r="M16" s="56"/>
      <c r="N16" s="56">
        <v>811345.7</v>
      </c>
      <c r="O16" s="56"/>
      <c r="P16" s="56">
        <v>2659454.9</v>
      </c>
      <c r="Q16" s="56"/>
      <c r="R16" s="56"/>
      <c r="S16" s="56"/>
      <c r="T16" s="56"/>
      <c r="U16" s="56"/>
      <c r="V16" s="56"/>
      <c r="W16" s="56"/>
      <c r="X16" s="56">
        <v>5548934.5</v>
      </c>
      <c r="Y16" s="56"/>
      <c r="Z16" s="56">
        <v>2487096.5</v>
      </c>
      <c r="AC16" s="11"/>
    </row>
    <row r="17" spans="1:29">
      <c r="A17" s="90"/>
      <c r="B17" s="64" t="s">
        <v>57</v>
      </c>
      <c r="C17" s="56">
        <v>6966935</v>
      </c>
      <c r="D17" s="56">
        <v>134647.20000000001</v>
      </c>
      <c r="E17" s="56">
        <v>2316673.7999999998</v>
      </c>
      <c r="F17" s="56">
        <v>1347420.8</v>
      </c>
      <c r="G17" s="56">
        <v>777608.3</v>
      </c>
      <c r="H17" s="56">
        <v>169352</v>
      </c>
      <c r="I17" s="56">
        <v>22292.7</v>
      </c>
      <c r="J17" s="56">
        <v>256581.6</v>
      </c>
      <c r="K17" s="56">
        <v>892689</v>
      </c>
      <c r="L17" s="56">
        <v>501245.8</v>
      </c>
      <c r="M17" s="56">
        <v>73196.399999999994</v>
      </c>
      <c r="N17" s="56">
        <v>144267.5</v>
      </c>
      <c r="O17" s="56">
        <v>193180.1</v>
      </c>
      <c r="P17" s="56">
        <v>602442.1</v>
      </c>
      <c r="Q17" s="56">
        <v>402073.1</v>
      </c>
      <c r="R17" s="56">
        <v>140975.5</v>
      </c>
      <c r="S17" s="56">
        <v>146500.9</v>
      </c>
      <c r="T17" s="56">
        <v>264196.3</v>
      </c>
      <c r="U17" s="56">
        <v>149821.6</v>
      </c>
      <c r="V17" s="56">
        <v>41518.6</v>
      </c>
      <c r="W17" s="56">
        <v>58639.199999999997</v>
      </c>
      <c r="X17" s="56"/>
      <c r="Y17" s="56"/>
      <c r="Z17" s="56">
        <v>648286.30000000005</v>
      </c>
      <c r="AC17" s="11"/>
    </row>
    <row r="18" spans="1:29">
      <c r="A18" s="90"/>
      <c r="B18" s="64" t="s">
        <v>58</v>
      </c>
      <c r="C18" s="56">
        <v>14499992.199999999</v>
      </c>
      <c r="D18" s="56">
        <v>335954.4</v>
      </c>
      <c r="E18" s="56">
        <v>4429867.3</v>
      </c>
      <c r="F18" s="56">
        <v>2553854.1</v>
      </c>
      <c r="G18" s="56">
        <v>1537789.3</v>
      </c>
      <c r="H18" s="56">
        <v>293985.2</v>
      </c>
      <c r="I18" s="56">
        <v>44238.7</v>
      </c>
      <c r="J18" s="56">
        <v>734322.6</v>
      </c>
      <c r="K18" s="56">
        <v>2044851.4</v>
      </c>
      <c r="L18" s="56">
        <v>1046850.8</v>
      </c>
      <c r="M18" s="56">
        <v>123797.5</v>
      </c>
      <c r="N18" s="56">
        <v>332689.90000000002</v>
      </c>
      <c r="O18" s="56">
        <v>509937.6</v>
      </c>
      <c r="P18" s="56">
        <v>1181103.3</v>
      </c>
      <c r="Q18" s="56">
        <v>680691.9</v>
      </c>
      <c r="R18" s="56">
        <v>265589</v>
      </c>
      <c r="S18" s="56">
        <v>310732.2</v>
      </c>
      <c r="T18" s="56">
        <v>502854.8</v>
      </c>
      <c r="U18" s="56">
        <v>303277.59999999998</v>
      </c>
      <c r="V18" s="56">
        <v>96439.5</v>
      </c>
      <c r="W18" s="56">
        <v>159254.20000000001</v>
      </c>
      <c r="X18" s="56"/>
      <c r="Y18" s="56"/>
      <c r="Z18" s="56">
        <v>1441778.2</v>
      </c>
      <c r="AC18" s="11"/>
    </row>
    <row r="19" spans="1:29">
      <c r="A19" s="90"/>
      <c r="B19" s="64" t="s">
        <v>59</v>
      </c>
      <c r="C19" s="56">
        <v>23767993.399999999</v>
      </c>
      <c r="D19" s="56">
        <v>1078912.5</v>
      </c>
      <c r="E19" s="56">
        <v>6868494.0999999996</v>
      </c>
      <c r="F19" s="56">
        <v>3912151.9</v>
      </c>
      <c r="G19" s="56">
        <v>2481764.9</v>
      </c>
      <c r="H19" s="56">
        <v>406057.6</v>
      </c>
      <c r="I19" s="56">
        <v>68519.7</v>
      </c>
      <c r="J19" s="56">
        <v>1341169.8999999999</v>
      </c>
      <c r="K19" s="56">
        <v>3708099</v>
      </c>
      <c r="L19" s="56">
        <v>1698644.9</v>
      </c>
      <c r="M19" s="56">
        <v>198541.4</v>
      </c>
      <c r="N19" s="56">
        <v>554692.80000000005</v>
      </c>
      <c r="O19" s="56">
        <v>720382.7</v>
      </c>
      <c r="P19" s="56">
        <v>1696890.4</v>
      </c>
      <c r="Q19" s="56">
        <v>966753</v>
      </c>
      <c r="R19" s="56">
        <v>404816.1</v>
      </c>
      <c r="S19" s="56">
        <v>516663.8</v>
      </c>
      <c r="T19" s="56">
        <v>772636.3</v>
      </c>
      <c r="U19" s="56">
        <v>491977.5</v>
      </c>
      <c r="V19" s="56">
        <v>151285.79999999999</v>
      </c>
      <c r="W19" s="56">
        <v>375948.7</v>
      </c>
      <c r="X19" s="56"/>
      <c r="Y19" s="56"/>
      <c r="Z19" s="56">
        <v>2222084.5</v>
      </c>
      <c r="AC19" s="11"/>
    </row>
    <row r="20" spans="1:29">
      <c r="A20" s="90"/>
      <c r="B20" s="64" t="s">
        <v>82</v>
      </c>
      <c r="C20" s="56">
        <v>35999025.100000001</v>
      </c>
      <c r="D20" s="56">
        <v>1621232.5</v>
      </c>
      <c r="E20" s="56">
        <v>9985996.5999999996</v>
      </c>
      <c r="F20" s="56">
        <v>5477694</v>
      </c>
      <c r="G20" s="56">
        <v>3828486.9</v>
      </c>
      <c r="H20" s="56">
        <v>580317.6</v>
      </c>
      <c r="I20" s="56">
        <v>99498.1</v>
      </c>
      <c r="J20" s="56">
        <v>2145248.5</v>
      </c>
      <c r="K20" s="56">
        <v>5415975.2999999998</v>
      </c>
      <c r="L20" s="56">
        <v>2736538.1</v>
      </c>
      <c r="M20" s="56"/>
      <c r="N20" s="56">
        <v>946161.4</v>
      </c>
      <c r="O20" s="56"/>
      <c r="P20" s="56">
        <v>3019353</v>
      </c>
      <c r="Q20" s="56"/>
      <c r="R20" s="56"/>
      <c r="S20" s="56"/>
      <c r="T20" s="56"/>
      <c r="U20" s="56"/>
      <c r="V20" s="56"/>
      <c r="W20" s="56"/>
      <c r="X20" s="56">
        <v>7026095.5999999996</v>
      </c>
      <c r="Y20" s="56"/>
      <c r="Z20" s="56">
        <v>3102424.1</v>
      </c>
      <c r="AC20" s="11"/>
    </row>
    <row r="21" spans="1:29">
      <c r="A21" s="90"/>
      <c r="B21" s="64" t="s">
        <v>60</v>
      </c>
      <c r="C21" s="56">
        <v>7933827.5</v>
      </c>
      <c r="D21" s="56">
        <v>161844.20000000001</v>
      </c>
      <c r="E21" s="56">
        <v>2593745.7000000002</v>
      </c>
      <c r="F21" s="56">
        <v>1490932.5</v>
      </c>
      <c r="G21" s="56">
        <v>887560.5</v>
      </c>
      <c r="H21" s="56">
        <v>189751.2</v>
      </c>
      <c r="I21" s="56">
        <v>25501.5</v>
      </c>
      <c r="J21" s="56">
        <v>276758.09999999998</v>
      </c>
      <c r="K21" s="56">
        <v>1082882.5</v>
      </c>
      <c r="L21" s="56">
        <v>585103.5</v>
      </c>
      <c r="M21" s="56">
        <v>79861.3</v>
      </c>
      <c r="N21" s="56">
        <v>159612.6</v>
      </c>
      <c r="O21" s="56">
        <v>234028.5</v>
      </c>
      <c r="P21" s="56">
        <v>628977.4</v>
      </c>
      <c r="Q21" s="56">
        <v>428658.9</v>
      </c>
      <c r="R21" s="56">
        <v>168755</v>
      </c>
      <c r="S21" s="56">
        <v>173520.5</v>
      </c>
      <c r="T21" s="56">
        <v>282664.2</v>
      </c>
      <c r="U21" s="56">
        <v>157790.9</v>
      </c>
      <c r="V21" s="56">
        <v>50254.5</v>
      </c>
      <c r="W21" s="56">
        <v>160006</v>
      </c>
      <c r="X21" s="56"/>
      <c r="Y21" s="56"/>
      <c r="Z21" s="56">
        <v>709363.7</v>
      </c>
      <c r="AC21" s="11"/>
    </row>
    <row r="22" spans="1:29">
      <c r="A22" s="90"/>
      <c r="B22" s="64" t="s">
        <v>61</v>
      </c>
      <c r="C22" s="56">
        <v>16482952.199999999</v>
      </c>
      <c r="D22" s="56">
        <v>393494.3</v>
      </c>
      <c r="E22" s="56">
        <v>5037119.9000000004</v>
      </c>
      <c r="F22" s="56">
        <v>2912107</v>
      </c>
      <c r="G22" s="56">
        <v>1749333.5</v>
      </c>
      <c r="H22" s="56">
        <v>326929.7</v>
      </c>
      <c r="I22" s="56">
        <v>48749.7</v>
      </c>
      <c r="J22" s="56">
        <v>816443.8</v>
      </c>
      <c r="K22" s="56">
        <v>2528838.2000000002</v>
      </c>
      <c r="L22" s="56">
        <v>1206301.2</v>
      </c>
      <c r="M22" s="56">
        <v>136712.20000000001</v>
      </c>
      <c r="N22" s="56">
        <v>363160.9</v>
      </c>
      <c r="O22" s="56">
        <v>462216.3</v>
      </c>
      <c r="P22" s="56">
        <v>1243730.6000000001</v>
      </c>
      <c r="Q22" s="56">
        <v>748830.6</v>
      </c>
      <c r="R22" s="56">
        <v>312671.8</v>
      </c>
      <c r="S22" s="56">
        <v>370413.7</v>
      </c>
      <c r="T22" s="56">
        <v>547665.4</v>
      </c>
      <c r="U22" s="56">
        <v>329956.09999999998</v>
      </c>
      <c r="V22" s="56">
        <v>114798.2</v>
      </c>
      <c r="W22" s="56">
        <v>458595.6</v>
      </c>
      <c r="X22" s="56"/>
      <c r="Y22" s="56"/>
      <c r="Z22" s="56">
        <v>1412003.4</v>
      </c>
      <c r="AC22" s="11"/>
    </row>
    <row r="23" spans="1:29">
      <c r="A23" s="90"/>
      <c r="B23" s="64" t="s">
        <v>62</v>
      </c>
      <c r="C23" s="56">
        <v>27040987.300000001</v>
      </c>
      <c r="D23" s="56">
        <v>1153408.8999999999</v>
      </c>
      <c r="E23" s="56">
        <v>7855054.2999999998</v>
      </c>
      <c r="F23" s="56">
        <v>4465392.9000000004</v>
      </c>
      <c r="G23" s="56">
        <v>2857968.1</v>
      </c>
      <c r="H23" s="56">
        <v>455873</v>
      </c>
      <c r="I23" s="56">
        <v>75820.3</v>
      </c>
      <c r="J23" s="56">
        <v>1460570</v>
      </c>
      <c r="K23" s="56">
        <v>4375537.5</v>
      </c>
      <c r="L23" s="56">
        <v>1938414.7</v>
      </c>
      <c r="M23" s="56">
        <v>227900.3</v>
      </c>
      <c r="N23" s="56">
        <v>602603.19999999995</v>
      </c>
      <c r="O23" s="56">
        <v>749767.8</v>
      </c>
      <c r="P23" s="56">
        <v>1847568.9</v>
      </c>
      <c r="Q23" s="56">
        <v>1075696.2</v>
      </c>
      <c r="R23" s="56">
        <v>483091.5</v>
      </c>
      <c r="S23" s="56">
        <v>561432</v>
      </c>
      <c r="T23" s="56">
        <v>840439.5</v>
      </c>
      <c r="U23" s="56">
        <v>548975.4</v>
      </c>
      <c r="V23" s="56">
        <v>182991.7</v>
      </c>
      <c r="W23" s="56">
        <v>906839.1</v>
      </c>
      <c r="X23" s="56"/>
      <c r="Y23" s="56"/>
      <c r="Z23" s="56">
        <v>2230696.2999999998</v>
      </c>
      <c r="AC23" s="11"/>
    </row>
    <row r="24" spans="1:29">
      <c r="A24" s="90"/>
      <c r="B24" s="64" t="s">
        <v>83</v>
      </c>
      <c r="C24" s="56">
        <v>39675832.899999999</v>
      </c>
      <c r="D24" s="56">
        <v>1717786</v>
      </c>
      <c r="E24" s="56">
        <v>10818122.5</v>
      </c>
      <c r="F24" s="56">
        <v>5982772</v>
      </c>
      <c r="G24" s="56">
        <v>4093849.1</v>
      </c>
      <c r="H24" s="56">
        <v>637529.19999999995</v>
      </c>
      <c r="I24" s="56">
        <v>103972.2</v>
      </c>
      <c r="J24" s="56">
        <v>2357993.7999999998</v>
      </c>
      <c r="K24" s="56">
        <v>6332749.0999999996</v>
      </c>
      <c r="L24" s="56">
        <v>3144595.2</v>
      </c>
      <c r="M24" s="56">
        <v>366505.8</v>
      </c>
      <c r="N24" s="56">
        <v>1005229</v>
      </c>
      <c r="O24" s="56">
        <v>1199418.3</v>
      </c>
      <c r="P24" s="56">
        <v>3283010.9</v>
      </c>
      <c r="Q24" s="56">
        <v>1670643</v>
      </c>
      <c r="R24" s="56">
        <v>752924.9</v>
      </c>
      <c r="S24" s="56">
        <v>773223</v>
      </c>
      <c r="T24" s="56">
        <v>1125456.2</v>
      </c>
      <c r="U24" s="56">
        <v>666308.4</v>
      </c>
      <c r="V24" s="56">
        <v>289131.09999999998</v>
      </c>
      <c r="W24" s="56">
        <v>1148475</v>
      </c>
      <c r="X24" s="56"/>
      <c r="Y24" s="56"/>
      <c r="Z24" s="56">
        <v>3024260.7</v>
      </c>
      <c r="AC24" s="11"/>
    </row>
    <row r="25" spans="1:29">
      <c r="A25" s="90"/>
      <c r="B25" s="64" t="s">
        <v>63</v>
      </c>
      <c r="C25" s="56">
        <v>8267517.7000000002</v>
      </c>
      <c r="D25" s="56">
        <v>179588.5</v>
      </c>
      <c r="E25" s="56">
        <v>2473738</v>
      </c>
      <c r="F25" s="56">
        <v>1264490.2</v>
      </c>
      <c r="G25" s="56">
        <v>977723.6</v>
      </c>
      <c r="H25" s="56">
        <v>204613.1</v>
      </c>
      <c r="I25" s="56">
        <v>26911.1</v>
      </c>
      <c r="J25" s="56">
        <v>294066.5</v>
      </c>
      <c r="K25" s="56">
        <v>1319338.3</v>
      </c>
      <c r="L25" s="56">
        <v>723127.6</v>
      </c>
      <c r="M25" s="56">
        <v>93168</v>
      </c>
      <c r="N25" s="56">
        <v>165251.9</v>
      </c>
      <c r="O25" s="56">
        <v>269626.09999999998</v>
      </c>
      <c r="P25" s="56">
        <v>709939.6</v>
      </c>
      <c r="Q25" s="56">
        <v>501888.5</v>
      </c>
      <c r="R25" s="56">
        <v>191458.6</v>
      </c>
      <c r="S25" s="56">
        <v>189168</v>
      </c>
      <c r="T25" s="56">
        <v>319724.3</v>
      </c>
      <c r="U25" s="56">
        <v>179934.5</v>
      </c>
      <c r="V25" s="56">
        <v>59131</v>
      </c>
      <c r="W25" s="56">
        <v>196966.5</v>
      </c>
      <c r="X25" s="56"/>
      <c r="Y25" s="56"/>
      <c r="Z25" s="56">
        <v>401401.8</v>
      </c>
      <c r="AC25" s="11"/>
    </row>
    <row r="26" spans="1:29">
      <c r="A26" s="90"/>
      <c r="B26" s="64" t="s">
        <v>64</v>
      </c>
      <c r="C26" s="56">
        <v>16804418.100000001</v>
      </c>
      <c r="D26" s="56">
        <v>435168.9</v>
      </c>
      <c r="E26" s="56">
        <v>4760156.4000000004</v>
      </c>
      <c r="F26" s="56">
        <v>2579770.9</v>
      </c>
      <c r="G26" s="56">
        <v>1772653.5</v>
      </c>
      <c r="H26" s="56">
        <v>357433.2</v>
      </c>
      <c r="I26" s="56">
        <v>50298.8</v>
      </c>
      <c r="J26" s="56">
        <v>893164.8</v>
      </c>
      <c r="K26" s="56">
        <v>2785446.9</v>
      </c>
      <c r="L26" s="56">
        <v>1368867.5</v>
      </c>
      <c r="M26" s="56">
        <v>155033.20000000001</v>
      </c>
      <c r="N26" s="56">
        <v>377937.2</v>
      </c>
      <c r="O26" s="56">
        <v>531660</v>
      </c>
      <c r="P26" s="56">
        <v>1486032.2</v>
      </c>
      <c r="Q26" s="56">
        <v>850307.4</v>
      </c>
      <c r="R26" s="56">
        <v>353628.9</v>
      </c>
      <c r="S26" s="56">
        <v>394255.6</v>
      </c>
      <c r="T26" s="56">
        <v>587773.19999999995</v>
      </c>
      <c r="U26" s="56">
        <v>369566.1</v>
      </c>
      <c r="V26" s="56">
        <v>124930.5</v>
      </c>
      <c r="W26" s="56">
        <v>487013.7</v>
      </c>
      <c r="X26" s="56"/>
      <c r="Y26" s="56"/>
      <c r="Z26" s="56">
        <v>843475.6</v>
      </c>
      <c r="AC26" s="11"/>
    </row>
    <row r="27" spans="1:29">
      <c r="A27" s="90"/>
      <c r="B27" s="64" t="s">
        <v>65</v>
      </c>
      <c r="C27" s="56">
        <v>27436536.699999999</v>
      </c>
      <c r="D27" s="56">
        <v>1319982.8</v>
      </c>
      <c r="E27" s="56">
        <v>7299892.9000000004</v>
      </c>
      <c r="F27" s="56">
        <v>3886962.5</v>
      </c>
      <c r="G27" s="56">
        <v>2837684.8</v>
      </c>
      <c r="H27" s="56">
        <v>498329.1</v>
      </c>
      <c r="I27" s="56">
        <v>76916.5</v>
      </c>
      <c r="J27" s="56">
        <v>1646158.6</v>
      </c>
      <c r="K27" s="56">
        <v>4542493.3</v>
      </c>
      <c r="L27" s="56">
        <v>2114705.2000000002</v>
      </c>
      <c r="M27" s="56">
        <v>257579.1</v>
      </c>
      <c r="N27" s="56">
        <v>630106.1</v>
      </c>
      <c r="O27" s="56">
        <v>949543.2</v>
      </c>
      <c r="P27" s="56">
        <v>2189088</v>
      </c>
      <c r="Q27" s="56">
        <v>1207891.2</v>
      </c>
      <c r="R27" s="56">
        <v>518596.1</v>
      </c>
      <c r="S27" s="56">
        <v>570555.1</v>
      </c>
      <c r="T27" s="56">
        <v>912489.1</v>
      </c>
      <c r="U27" s="56">
        <v>608098.30000000005</v>
      </c>
      <c r="V27" s="56">
        <v>197553</v>
      </c>
      <c r="W27" s="56">
        <v>1016685.2</v>
      </c>
      <c r="X27" s="56"/>
      <c r="Y27" s="56"/>
      <c r="Z27" s="56">
        <v>1455119.5</v>
      </c>
      <c r="AC27" s="11"/>
    </row>
    <row r="28" spans="1:29">
      <c r="A28" s="90"/>
      <c r="B28" s="64" t="s">
        <v>84</v>
      </c>
      <c r="C28" s="56">
        <v>40884133.600000001</v>
      </c>
      <c r="D28" s="56">
        <v>1925866.5</v>
      </c>
      <c r="E28" s="56">
        <v>10166976.4</v>
      </c>
      <c r="F28" s="56">
        <v>5170567.7</v>
      </c>
      <c r="G28" s="56">
        <v>4201012.0999999996</v>
      </c>
      <c r="H28" s="56">
        <v>693589.4</v>
      </c>
      <c r="I28" s="56">
        <v>101807.2</v>
      </c>
      <c r="J28" s="56">
        <v>2447736.1</v>
      </c>
      <c r="K28" s="56">
        <v>6994015.7999999998</v>
      </c>
      <c r="L28" s="56">
        <v>3520545.5</v>
      </c>
      <c r="M28" s="56">
        <v>420185</v>
      </c>
      <c r="N28" s="56">
        <v>1071814.5</v>
      </c>
      <c r="O28" s="56">
        <v>1430703.9</v>
      </c>
      <c r="P28" s="56">
        <v>3685580.4</v>
      </c>
      <c r="Q28" s="56">
        <v>1864408.9</v>
      </c>
      <c r="R28" s="56">
        <v>846480.3</v>
      </c>
      <c r="S28" s="56">
        <v>809408.7</v>
      </c>
      <c r="T28" s="56">
        <v>1197316.8999999999</v>
      </c>
      <c r="U28" s="56">
        <v>729986.8</v>
      </c>
      <c r="V28" s="56">
        <v>329278.5</v>
      </c>
      <c r="W28" s="56">
        <v>1343596.2</v>
      </c>
      <c r="X28" s="56"/>
      <c r="Y28" s="56"/>
      <c r="Z28" s="56">
        <v>2100233.2000000002</v>
      </c>
      <c r="AC28" s="11"/>
    </row>
    <row r="29" spans="1:29">
      <c r="A29" s="90"/>
      <c r="B29" s="64" t="s">
        <v>49</v>
      </c>
      <c r="C29" s="56">
        <v>9309090.9000000004</v>
      </c>
      <c r="D29" s="56">
        <v>193406.6</v>
      </c>
      <c r="E29" s="56">
        <v>2675935.7999999998</v>
      </c>
      <c r="F29" s="56">
        <v>1279625.3999999999</v>
      </c>
      <c r="G29" s="56">
        <v>1145831</v>
      </c>
      <c r="H29" s="56">
        <v>222948.3</v>
      </c>
      <c r="I29" s="56">
        <v>27531.1</v>
      </c>
      <c r="J29" s="56">
        <v>320996.40000000002</v>
      </c>
      <c r="K29" s="56">
        <v>1399703.7</v>
      </c>
      <c r="L29" s="56">
        <v>817053.9</v>
      </c>
      <c r="M29" s="56">
        <v>104044.3</v>
      </c>
      <c r="N29" s="56">
        <v>167322.6</v>
      </c>
      <c r="O29" s="56">
        <v>385184.2</v>
      </c>
      <c r="P29" s="56">
        <v>782689.8</v>
      </c>
      <c r="Q29" s="56">
        <v>564312.30000000005</v>
      </c>
      <c r="R29" s="56">
        <v>215734.39999999999</v>
      </c>
      <c r="S29" s="56">
        <v>223889.7</v>
      </c>
      <c r="T29" s="56">
        <v>340589.3</v>
      </c>
      <c r="U29" s="56">
        <v>223193.3</v>
      </c>
      <c r="V29" s="56">
        <v>64622.2</v>
      </c>
      <c r="W29" s="56">
        <v>229987.4</v>
      </c>
      <c r="X29" s="56"/>
      <c r="Y29" s="56"/>
      <c r="Z29" s="56">
        <v>600425</v>
      </c>
      <c r="AC29" s="11"/>
    </row>
    <row r="30" spans="1:29">
      <c r="A30" s="90"/>
      <c r="B30" s="64" t="s">
        <v>50</v>
      </c>
      <c r="C30" s="56">
        <v>19357056.899999999</v>
      </c>
      <c r="D30" s="56">
        <v>480748.7</v>
      </c>
      <c r="E30" s="56">
        <v>5373653.5</v>
      </c>
      <c r="F30" s="56">
        <v>2715193.5</v>
      </c>
      <c r="G30" s="56">
        <v>2222204.6</v>
      </c>
      <c r="H30" s="56">
        <v>383310.5</v>
      </c>
      <c r="I30" s="56">
        <v>52944.9</v>
      </c>
      <c r="J30" s="56">
        <v>985003.4</v>
      </c>
      <c r="K30" s="56">
        <v>3051785.4</v>
      </c>
      <c r="L30" s="56">
        <v>1623854.8</v>
      </c>
      <c r="M30" s="56">
        <v>176593.4</v>
      </c>
      <c r="N30" s="56">
        <v>369419</v>
      </c>
      <c r="O30" s="56">
        <v>795730.2</v>
      </c>
      <c r="P30" s="56">
        <v>1643775.9</v>
      </c>
      <c r="Q30" s="56">
        <v>979919.9</v>
      </c>
      <c r="R30" s="56">
        <v>408050.6</v>
      </c>
      <c r="S30" s="56">
        <v>431178.6</v>
      </c>
      <c r="T30" s="56">
        <v>663015.4</v>
      </c>
      <c r="U30" s="56">
        <v>427715.6</v>
      </c>
      <c r="V30" s="56">
        <v>139378.29999999999</v>
      </c>
      <c r="W30" s="56">
        <v>570769.5</v>
      </c>
      <c r="X30" s="56"/>
      <c r="Y30" s="56"/>
      <c r="Z30" s="56">
        <v>1236464.7</v>
      </c>
      <c r="AC30" s="11"/>
    </row>
    <row r="31" spans="1:29">
      <c r="A31" s="90"/>
      <c r="B31" s="64" t="s">
        <v>66</v>
      </c>
      <c r="C31" s="56">
        <v>31355126.100000001</v>
      </c>
      <c r="D31" s="56">
        <v>1456636.2</v>
      </c>
      <c r="E31" s="56">
        <v>8327608.2999999998</v>
      </c>
      <c r="F31" s="56">
        <v>4191449.6</v>
      </c>
      <c r="G31" s="56">
        <v>3508329.9</v>
      </c>
      <c r="H31" s="56">
        <v>545480.69999999995</v>
      </c>
      <c r="I31" s="56">
        <v>82348.100000000006</v>
      </c>
      <c r="J31" s="56">
        <v>1836470.2</v>
      </c>
      <c r="K31" s="56">
        <v>5044836.8</v>
      </c>
      <c r="L31" s="56">
        <v>2435973.6</v>
      </c>
      <c r="M31" s="56">
        <v>303365.8</v>
      </c>
      <c r="N31" s="56">
        <v>598107.69999999995</v>
      </c>
      <c r="O31" s="56">
        <v>1226441.3</v>
      </c>
      <c r="P31" s="56">
        <v>2432448.7999999998</v>
      </c>
      <c r="Q31" s="56">
        <v>1385456.7</v>
      </c>
      <c r="R31" s="56">
        <v>611575.80000000005</v>
      </c>
      <c r="S31" s="56">
        <v>632689</v>
      </c>
      <c r="T31" s="56">
        <v>1061224.6000000001</v>
      </c>
      <c r="U31" s="56">
        <v>715627.5</v>
      </c>
      <c r="V31" s="56">
        <v>221880.5</v>
      </c>
      <c r="W31" s="56">
        <v>1081478.8</v>
      </c>
      <c r="X31" s="56"/>
      <c r="Y31" s="56"/>
      <c r="Z31" s="56">
        <v>1983304.5</v>
      </c>
      <c r="AC31" s="11"/>
    </row>
    <row r="32" spans="1:29">
      <c r="A32" s="90"/>
      <c r="B32" s="64" t="s">
        <v>85</v>
      </c>
      <c r="C32" s="56">
        <v>46971150</v>
      </c>
      <c r="D32" s="56">
        <v>2140007.6</v>
      </c>
      <c r="E32" s="56">
        <v>12262514.9</v>
      </c>
      <c r="F32" s="56">
        <v>6047727.2999999998</v>
      </c>
      <c r="G32" s="56">
        <v>5321896.9000000004</v>
      </c>
      <c r="H32" s="56">
        <v>775534.8</v>
      </c>
      <c r="I32" s="56">
        <v>117355.9</v>
      </c>
      <c r="J32" s="56">
        <v>2758760.4</v>
      </c>
      <c r="K32" s="56">
        <v>7898849.7000000002</v>
      </c>
      <c r="L32" s="56">
        <v>3876007.8</v>
      </c>
      <c r="M32" s="56">
        <v>528771.4</v>
      </c>
      <c r="N32" s="56">
        <v>978417.4</v>
      </c>
      <c r="O32" s="56">
        <v>1668758.4</v>
      </c>
      <c r="P32" s="56">
        <v>4101176.8</v>
      </c>
      <c r="Q32" s="56">
        <v>2335967.1</v>
      </c>
      <c r="R32" s="56">
        <v>1005314.3</v>
      </c>
      <c r="S32" s="56">
        <v>856126.3</v>
      </c>
      <c r="T32" s="56">
        <v>1325335.8</v>
      </c>
      <c r="U32" s="56">
        <v>888829.7</v>
      </c>
      <c r="V32" s="56">
        <v>357605.4</v>
      </c>
      <c r="W32" s="56">
        <v>1355142.5</v>
      </c>
      <c r="X32" s="56"/>
      <c r="Y32" s="56"/>
      <c r="Z32" s="56">
        <v>2633564.5</v>
      </c>
      <c r="AC32" s="11"/>
    </row>
    <row r="33" spans="1:29">
      <c r="A33" s="90"/>
      <c r="B33" s="64" t="s">
        <v>67</v>
      </c>
      <c r="C33" s="56">
        <v>10431358</v>
      </c>
      <c r="D33" s="56">
        <v>214414.1</v>
      </c>
      <c r="E33" s="56">
        <v>3160398.6</v>
      </c>
      <c r="F33" s="56">
        <v>1534890.6</v>
      </c>
      <c r="G33" s="56">
        <v>1337369</v>
      </c>
      <c r="H33" s="56">
        <v>256585.4</v>
      </c>
      <c r="I33" s="56">
        <v>31553.599999999999</v>
      </c>
      <c r="J33" s="56">
        <v>365684</v>
      </c>
      <c r="K33" s="56">
        <v>1550590.6</v>
      </c>
      <c r="L33" s="56">
        <v>903001</v>
      </c>
      <c r="M33" s="56">
        <v>117747.4</v>
      </c>
      <c r="N33" s="56">
        <v>176290</v>
      </c>
      <c r="O33" s="56">
        <v>376387.9</v>
      </c>
      <c r="P33" s="56">
        <v>854400.2</v>
      </c>
      <c r="Q33" s="56">
        <v>576005.4</v>
      </c>
      <c r="R33" s="56">
        <v>251375.1</v>
      </c>
      <c r="S33" s="56">
        <v>210388.3</v>
      </c>
      <c r="T33" s="56">
        <v>353617.9</v>
      </c>
      <c r="U33" s="56">
        <v>241933.1</v>
      </c>
      <c r="V33" s="56">
        <v>70346.5</v>
      </c>
      <c r="W33" s="56">
        <v>258117</v>
      </c>
      <c r="X33" s="56"/>
      <c r="Y33" s="56"/>
      <c r="Z33" s="56">
        <v>750660.9</v>
      </c>
      <c r="AC33" s="11"/>
    </row>
    <row r="34" spans="1:29">
      <c r="A34" s="90"/>
      <c r="B34" s="64" t="s">
        <v>68</v>
      </c>
      <c r="C34" s="56">
        <v>21546269.699999999</v>
      </c>
      <c r="D34" s="56">
        <v>522147.5</v>
      </c>
      <c r="E34" s="56">
        <v>6283949.5</v>
      </c>
      <c r="F34" s="56">
        <v>3238816.5</v>
      </c>
      <c r="G34" s="56">
        <v>2560757.2999999998</v>
      </c>
      <c r="H34" s="56">
        <v>423874.8</v>
      </c>
      <c r="I34" s="56">
        <v>60500.9</v>
      </c>
      <c r="J34" s="56">
        <v>1047485.4</v>
      </c>
      <c r="K34" s="56">
        <v>3316986.9</v>
      </c>
      <c r="L34" s="56">
        <v>1770244.4</v>
      </c>
      <c r="M34" s="56">
        <v>191649.9</v>
      </c>
      <c r="N34" s="56">
        <v>387464.7</v>
      </c>
      <c r="O34" s="56">
        <v>839483.2</v>
      </c>
      <c r="P34" s="56">
        <v>1783175.4</v>
      </c>
      <c r="Q34" s="56">
        <v>1020505.8</v>
      </c>
      <c r="R34" s="56">
        <v>497525.3</v>
      </c>
      <c r="S34" s="56">
        <v>413001.9</v>
      </c>
      <c r="T34" s="56">
        <v>736791.3</v>
      </c>
      <c r="U34" s="56">
        <v>479180.1</v>
      </c>
      <c r="V34" s="56">
        <v>160828.4</v>
      </c>
      <c r="W34" s="56">
        <v>589593.80000000005</v>
      </c>
      <c r="X34" s="56"/>
      <c r="Y34" s="56"/>
      <c r="Z34" s="56">
        <v>1506256.2</v>
      </c>
      <c r="AC34" s="11"/>
    </row>
    <row r="35" spans="1:29">
      <c r="A35" s="90"/>
      <c r="B35" s="64" t="s">
        <v>69</v>
      </c>
      <c r="C35" s="56">
        <v>35142065.200000003</v>
      </c>
      <c r="D35" s="56">
        <v>1568223.1</v>
      </c>
      <c r="E35" s="56">
        <v>9668245.4000000004</v>
      </c>
      <c r="F35" s="56">
        <v>4901352.0999999996</v>
      </c>
      <c r="G35" s="56">
        <v>4039101.7</v>
      </c>
      <c r="H35" s="56">
        <v>629300.5</v>
      </c>
      <c r="I35" s="56">
        <v>98491.1</v>
      </c>
      <c r="J35" s="56">
        <v>1952854.7</v>
      </c>
      <c r="K35" s="56">
        <v>5436349.2000000002</v>
      </c>
      <c r="L35" s="56">
        <v>2687688.7</v>
      </c>
      <c r="M35" s="56">
        <v>338137.2</v>
      </c>
      <c r="N35" s="56">
        <v>629160.4</v>
      </c>
      <c r="O35" s="56">
        <v>1429770.7</v>
      </c>
      <c r="P35" s="56">
        <v>2694684</v>
      </c>
      <c r="Q35" s="56">
        <v>1439276.5</v>
      </c>
      <c r="R35" s="56">
        <v>763107</v>
      </c>
      <c r="S35" s="56">
        <v>820716.8</v>
      </c>
      <c r="T35" s="56">
        <v>1242272.3999999999</v>
      </c>
      <c r="U35" s="56">
        <v>769201.1</v>
      </c>
      <c r="V35" s="56">
        <v>260607.2</v>
      </c>
      <c r="W35" s="56">
        <v>1179341.8</v>
      </c>
      <c r="X35" s="56"/>
      <c r="Y35" s="56"/>
      <c r="Z35" s="56">
        <v>2262429</v>
      </c>
      <c r="AC35" s="11"/>
    </row>
    <row r="36" spans="1:29">
      <c r="A36" s="90"/>
      <c r="B36" s="64" t="s">
        <v>86</v>
      </c>
      <c r="C36" s="56">
        <v>54378857.799999997</v>
      </c>
      <c r="D36" s="56">
        <v>2456284.6</v>
      </c>
      <c r="E36" s="56">
        <v>14600972.1</v>
      </c>
      <c r="F36" s="56">
        <v>7421694.4000000004</v>
      </c>
      <c r="G36" s="56">
        <v>6134020.5</v>
      </c>
      <c r="H36" s="56">
        <v>903522.7</v>
      </c>
      <c r="I36" s="56">
        <v>141734.5</v>
      </c>
      <c r="J36" s="56">
        <v>2977116.2</v>
      </c>
      <c r="K36" s="56">
        <v>9141161.9000000004</v>
      </c>
      <c r="L36" s="56">
        <v>4453674.7</v>
      </c>
      <c r="M36" s="56">
        <v>645467.1</v>
      </c>
      <c r="N36" s="56">
        <v>1089261.8</v>
      </c>
      <c r="O36" s="56">
        <v>2020521.6</v>
      </c>
      <c r="P36" s="56">
        <v>4515363.5</v>
      </c>
      <c r="Q36" s="56">
        <v>2457398.9</v>
      </c>
      <c r="R36" s="56">
        <v>1240767.3</v>
      </c>
      <c r="S36" s="56">
        <v>914529.6</v>
      </c>
      <c r="T36" s="56">
        <v>1528964.5</v>
      </c>
      <c r="U36" s="56">
        <v>1075843.5</v>
      </c>
      <c r="V36" s="56">
        <v>415736</v>
      </c>
      <c r="W36" s="56">
        <v>1662796</v>
      </c>
      <c r="X36" s="56"/>
      <c r="Y36" s="56"/>
      <c r="Z36" s="56">
        <v>3182998.5</v>
      </c>
      <c r="AC36" s="11"/>
    </row>
    <row r="37" spans="1:29">
      <c r="A37" s="90"/>
      <c r="B37" s="64" t="s">
        <v>70</v>
      </c>
      <c r="C37" s="56">
        <v>11786166.699999999</v>
      </c>
      <c r="D37" s="56">
        <v>238092.5</v>
      </c>
      <c r="E37" s="56">
        <v>3714387.6</v>
      </c>
      <c r="F37" s="56">
        <v>1882800.2</v>
      </c>
      <c r="G37" s="56">
        <v>1518777.7</v>
      </c>
      <c r="H37" s="56">
        <v>276591.40000000002</v>
      </c>
      <c r="I37" s="56">
        <v>36218.300000000003</v>
      </c>
      <c r="J37" s="56">
        <v>393425.4</v>
      </c>
      <c r="K37" s="56">
        <v>1726118</v>
      </c>
      <c r="L37" s="56">
        <v>963303.1</v>
      </c>
      <c r="M37" s="56">
        <v>130431.4</v>
      </c>
      <c r="N37" s="56">
        <v>190716.1</v>
      </c>
      <c r="O37" s="56">
        <v>450305.8</v>
      </c>
      <c r="P37" s="56">
        <v>949332.1</v>
      </c>
      <c r="Q37" s="56">
        <v>649979.30000000005</v>
      </c>
      <c r="R37" s="56">
        <v>290163.09999999998</v>
      </c>
      <c r="S37" s="56">
        <v>208513.3</v>
      </c>
      <c r="T37" s="56">
        <v>380577.6</v>
      </c>
      <c r="U37" s="56">
        <v>256229.4</v>
      </c>
      <c r="V37" s="56">
        <v>79927.100000000006</v>
      </c>
      <c r="W37" s="56">
        <v>298340.7</v>
      </c>
      <c r="X37" s="56"/>
      <c r="Y37" s="56"/>
      <c r="Z37" s="56">
        <v>866324.2</v>
      </c>
      <c r="AC37" s="11"/>
    </row>
    <row r="38" spans="1:29">
      <c r="A38" s="90">
        <v>11</v>
      </c>
      <c r="B38" s="63" t="s">
        <v>6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9">
      <c r="A39" s="90"/>
      <c r="B39" s="64" t="s">
        <v>29</v>
      </c>
      <c r="C39" s="56">
        <v>85155.8</v>
      </c>
      <c r="D39" s="56">
        <v>6889.4</v>
      </c>
      <c r="E39" s="56">
        <v>17088.099999999999</v>
      </c>
      <c r="F39" s="56">
        <v>2688.7</v>
      </c>
      <c r="G39" s="56">
        <v>9654.2000000000007</v>
      </c>
      <c r="H39" s="56">
        <v>4037.7</v>
      </c>
      <c r="I39" s="56">
        <v>707.5</v>
      </c>
      <c r="J39" s="56">
        <v>3955.4</v>
      </c>
      <c r="K39" s="56">
        <v>8184.4</v>
      </c>
      <c r="L39" s="56">
        <v>7869.2</v>
      </c>
      <c r="M39" s="56"/>
      <c r="N39" s="56">
        <v>1207.8</v>
      </c>
      <c r="O39" s="56"/>
      <c r="P39" s="56">
        <v>14935</v>
      </c>
      <c r="Q39" s="56"/>
      <c r="R39" s="56"/>
      <c r="S39" s="56"/>
      <c r="T39" s="56"/>
      <c r="U39" s="56"/>
      <c r="V39" s="56"/>
      <c r="W39" s="56"/>
      <c r="X39" s="56">
        <v>21781.5</v>
      </c>
      <c r="Y39" s="56">
        <v>910.9</v>
      </c>
      <c r="Z39" s="56">
        <v>4155.8999999999996</v>
      </c>
    </row>
    <row r="40" spans="1:29">
      <c r="A40" s="90"/>
      <c r="B40" s="64" t="s">
        <v>30</v>
      </c>
      <c r="C40" s="56">
        <v>203576.6</v>
      </c>
      <c r="D40" s="56">
        <v>16609.2</v>
      </c>
      <c r="E40" s="56">
        <v>41427.5</v>
      </c>
      <c r="F40" s="56">
        <v>5379.2</v>
      </c>
      <c r="G40" s="56">
        <v>28406.5</v>
      </c>
      <c r="H40" s="56">
        <v>6324.6</v>
      </c>
      <c r="I40" s="56">
        <v>1317.2</v>
      </c>
      <c r="J40" s="56">
        <v>12428.7</v>
      </c>
      <c r="K40" s="56">
        <v>20909.599999999999</v>
      </c>
      <c r="L40" s="56">
        <v>21514.6</v>
      </c>
      <c r="M40" s="56"/>
      <c r="N40" s="56">
        <v>2765.2</v>
      </c>
      <c r="O40" s="56"/>
      <c r="P40" s="56">
        <v>31666.799999999999</v>
      </c>
      <c r="Q40" s="56"/>
      <c r="R40" s="56"/>
      <c r="S40" s="56"/>
      <c r="T40" s="56"/>
      <c r="U40" s="56"/>
      <c r="V40" s="56"/>
      <c r="W40" s="56"/>
      <c r="X40" s="56">
        <v>48823</v>
      </c>
      <c r="Y40" s="56">
        <v>2581.6999999999998</v>
      </c>
      <c r="Z40" s="56">
        <v>10013.700000000001</v>
      </c>
    </row>
    <row r="41" spans="1:29">
      <c r="A41" s="90"/>
      <c r="B41" s="64" t="s">
        <v>33</v>
      </c>
      <c r="C41" s="56">
        <v>378138.7</v>
      </c>
      <c r="D41" s="56">
        <v>53924.9</v>
      </c>
      <c r="E41" s="56">
        <v>71726</v>
      </c>
      <c r="F41" s="56">
        <v>9671.6</v>
      </c>
      <c r="G41" s="56">
        <v>51541.1</v>
      </c>
      <c r="H41" s="56">
        <v>8689.9</v>
      </c>
      <c r="I41" s="56">
        <v>1823.4</v>
      </c>
      <c r="J41" s="56">
        <v>30702.1</v>
      </c>
      <c r="K41" s="56">
        <v>35542.199999999997</v>
      </c>
      <c r="L41" s="56">
        <v>41867.199999999997</v>
      </c>
      <c r="M41" s="56"/>
      <c r="N41" s="56">
        <v>4102.8</v>
      </c>
      <c r="O41" s="56"/>
      <c r="P41" s="56">
        <v>44213.1</v>
      </c>
      <c r="Q41" s="56"/>
      <c r="R41" s="56"/>
      <c r="S41" s="56"/>
      <c r="T41" s="56"/>
      <c r="U41" s="56"/>
      <c r="V41" s="56"/>
      <c r="W41" s="56"/>
      <c r="X41" s="56">
        <v>80687.399999999994</v>
      </c>
      <c r="Y41" s="56">
        <v>4217.6000000000004</v>
      </c>
      <c r="Z41" s="56">
        <v>19590.599999999999</v>
      </c>
    </row>
    <row r="42" spans="1:29">
      <c r="A42" s="90"/>
      <c r="B42" s="64" t="s">
        <v>79</v>
      </c>
      <c r="C42" s="56">
        <v>585965.4</v>
      </c>
      <c r="D42" s="56">
        <v>79126.8</v>
      </c>
      <c r="E42" s="56">
        <v>110899.3</v>
      </c>
      <c r="F42" s="56">
        <v>16809.400000000001</v>
      </c>
      <c r="G42" s="56">
        <v>78756.899999999994</v>
      </c>
      <c r="H42" s="56">
        <v>13015.2</v>
      </c>
      <c r="I42" s="56">
        <v>2317.8000000000002</v>
      </c>
      <c r="J42" s="56">
        <v>52150.6</v>
      </c>
      <c r="K42" s="56">
        <v>63571.199999999997</v>
      </c>
      <c r="L42" s="56">
        <v>62902.400000000001</v>
      </c>
      <c r="M42" s="56"/>
      <c r="N42" s="56">
        <v>8606.2000000000007</v>
      </c>
      <c r="O42" s="56"/>
      <c r="P42" s="56">
        <v>67713</v>
      </c>
      <c r="Q42" s="56"/>
      <c r="R42" s="56"/>
      <c r="S42" s="56"/>
      <c r="T42" s="56"/>
      <c r="U42" s="56"/>
      <c r="V42" s="56"/>
      <c r="W42" s="56"/>
      <c r="X42" s="56">
        <v>116369.5</v>
      </c>
      <c r="Y42" s="56">
        <v>6383.1</v>
      </c>
      <c r="Z42" s="56">
        <v>31009.5</v>
      </c>
    </row>
    <row r="43" spans="1:29">
      <c r="A43" s="90"/>
      <c r="B43" s="64" t="s">
        <v>51</v>
      </c>
      <c r="C43" s="56">
        <v>123427.6</v>
      </c>
      <c r="D43" s="56">
        <v>9108</v>
      </c>
      <c r="E43" s="56">
        <v>29026.9</v>
      </c>
      <c r="F43" s="56">
        <v>3621.5</v>
      </c>
      <c r="G43" s="56">
        <v>20218.5</v>
      </c>
      <c r="H43" s="56">
        <v>4460.3999999999996</v>
      </c>
      <c r="I43" s="56">
        <v>726.5</v>
      </c>
      <c r="J43" s="56">
        <v>6517.1</v>
      </c>
      <c r="K43" s="56">
        <v>10885.6</v>
      </c>
      <c r="L43" s="56">
        <v>11978.2</v>
      </c>
      <c r="M43" s="56"/>
      <c r="N43" s="56">
        <v>1417.5</v>
      </c>
      <c r="O43" s="56"/>
      <c r="P43" s="56">
        <v>17337.599999999999</v>
      </c>
      <c r="Q43" s="56"/>
      <c r="R43" s="56"/>
      <c r="S43" s="56"/>
      <c r="T43" s="56"/>
      <c r="U43" s="56"/>
      <c r="V43" s="56"/>
      <c r="W43" s="56"/>
      <c r="X43" s="56">
        <v>29663.8</v>
      </c>
      <c r="Y43" s="56">
        <v>1834</v>
      </c>
      <c r="Z43" s="56">
        <v>9326.9</v>
      </c>
    </row>
    <row r="44" spans="1:29">
      <c r="A44" s="90"/>
      <c r="B44" s="64" t="s">
        <v>52</v>
      </c>
      <c r="C44" s="56">
        <v>255707.8</v>
      </c>
      <c r="D44" s="56">
        <v>21920</v>
      </c>
      <c r="E44" s="56">
        <v>60791.8</v>
      </c>
      <c r="F44" s="56">
        <v>7349</v>
      </c>
      <c r="G44" s="56">
        <v>46170.400000000001</v>
      </c>
      <c r="H44" s="56">
        <v>6345.3</v>
      </c>
      <c r="I44" s="56">
        <v>927.1</v>
      </c>
      <c r="J44" s="56">
        <v>12605.3</v>
      </c>
      <c r="K44" s="56">
        <v>25130</v>
      </c>
      <c r="L44" s="56">
        <v>25101.599999999999</v>
      </c>
      <c r="M44" s="56"/>
      <c r="N44" s="56">
        <v>3125.1</v>
      </c>
      <c r="O44" s="56"/>
      <c r="P44" s="56">
        <v>34286.300000000003</v>
      </c>
      <c r="Q44" s="56"/>
      <c r="R44" s="56"/>
      <c r="S44" s="56"/>
      <c r="T44" s="56"/>
      <c r="U44" s="56"/>
      <c r="V44" s="56"/>
      <c r="W44" s="56"/>
      <c r="X44" s="56">
        <v>56888.6</v>
      </c>
      <c r="Y44" s="56">
        <v>3441.5</v>
      </c>
      <c r="Z44" s="56">
        <v>19300.599999999999</v>
      </c>
    </row>
    <row r="45" spans="1:29">
      <c r="A45" s="90"/>
      <c r="B45" s="64" t="s">
        <v>53</v>
      </c>
      <c r="C45" s="56">
        <v>491004</v>
      </c>
      <c r="D45" s="56">
        <v>69721.5</v>
      </c>
      <c r="E45" s="56">
        <v>103742.7</v>
      </c>
      <c r="F45" s="56">
        <v>12569.1</v>
      </c>
      <c r="G45" s="56">
        <v>79471.8</v>
      </c>
      <c r="H45" s="56">
        <v>10242.5</v>
      </c>
      <c r="I45" s="56">
        <v>1459.3</v>
      </c>
      <c r="J45" s="56">
        <v>31494.1</v>
      </c>
      <c r="K45" s="56">
        <v>53860.7</v>
      </c>
      <c r="L45" s="56">
        <v>49668.6</v>
      </c>
      <c r="M45" s="56"/>
      <c r="N45" s="56">
        <v>4701.8</v>
      </c>
      <c r="O45" s="56"/>
      <c r="P45" s="56">
        <v>50263.199999999997</v>
      </c>
      <c r="Q45" s="56"/>
      <c r="R45" s="56"/>
      <c r="S45" s="56"/>
      <c r="T45" s="56"/>
      <c r="U45" s="56"/>
      <c r="V45" s="56"/>
      <c r="W45" s="56"/>
      <c r="X45" s="56">
        <v>97591.3</v>
      </c>
      <c r="Y45" s="56">
        <v>5302.3</v>
      </c>
      <c r="Z45" s="56">
        <v>35262.400000000001</v>
      </c>
    </row>
    <row r="46" spans="1:29">
      <c r="A46" s="90"/>
      <c r="B46" s="64" t="s">
        <v>80</v>
      </c>
      <c r="C46" s="56">
        <v>804754.5</v>
      </c>
      <c r="D46" s="56">
        <v>171431.9</v>
      </c>
      <c r="E46" s="56">
        <v>144492.79999999999</v>
      </c>
      <c r="F46" s="56">
        <v>17156.900000000001</v>
      </c>
      <c r="G46" s="56">
        <v>108570.8</v>
      </c>
      <c r="H46" s="56">
        <v>16559.099999999999</v>
      </c>
      <c r="I46" s="56">
        <v>2206</v>
      </c>
      <c r="J46" s="56">
        <v>57038.7</v>
      </c>
      <c r="K46" s="56">
        <v>78680.800000000003</v>
      </c>
      <c r="L46" s="56">
        <v>68579.399999999994</v>
      </c>
      <c r="M46" s="56"/>
      <c r="N46" s="56">
        <v>7407.4</v>
      </c>
      <c r="O46" s="56"/>
      <c r="P46" s="56">
        <v>92280.5</v>
      </c>
      <c r="Q46" s="56"/>
      <c r="R46" s="56"/>
      <c r="S46" s="56"/>
      <c r="T46" s="56"/>
      <c r="U46" s="56"/>
      <c r="V46" s="56"/>
      <c r="W46" s="56"/>
      <c r="X46" s="56">
        <v>135625.60000000001</v>
      </c>
      <c r="Y46" s="56"/>
      <c r="Z46" s="56">
        <v>49217.4</v>
      </c>
    </row>
    <row r="47" spans="1:29">
      <c r="A47" s="90"/>
      <c r="B47" s="64" t="s">
        <v>54</v>
      </c>
      <c r="C47" s="56">
        <v>146217.9</v>
      </c>
      <c r="D47" s="56">
        <v>8894.1</v>
      </c>
      <c r="E47" s="56">
        <v>36897.800000000003</v>
      </c>
      <c r="F47" s="56">
        <v>5875.7</v>
      </c>
      <c r="G47" s="56">
        <v>25078</v>
      </c>
      <c r="H47" s="56">
        <v>5456.5</v>
      </c>
      <c r="I47" s="56">
        <v>487.6</v>
      </c>
      <c r="J47" s="56">
        <v>5523.7</v>
      </c>
      <c r="K47" s="56">
        <v>12032.5</v>
      </c>
      <c r="L47" s="56">
        <v>15179.3</v>
      </c>
      <c r="M47" s="56">
        <v>1339</v>
      </c>
      <c r="N47" s="56">
        <v>1577.3</v>
      </c>
      <c r="O47" s="56">
        <v>2043.6</v>
      </c>
      <c r="P47" s="56">
        <v>20445.3</v>
      </c>
      <c r="Q47" s="56">
        <v>3690.3</v>
      </c>
      <c r="R47" s="56">
        <v>1508.5</v>
      </c>
      <c r="S47" s="56">
        <v>7042.4</v>
      </c>
      <c r="T47" s="56">
        <v>11494.4</v>
      </c>
      <c r="U47" s="56">
        <v>5773.9</v>
      </c>
      <c r="V47" s="56">
        <v>1864.3</v>
      </c>
      <c r="W47" s="56">
        <v>697.1</v>
      </c>
      <c r="X47" s="56"/>
      <c r="Y47" s="56"/>
      <c r="Z47" s="56">
        <v>10214.4</v>
      </c>
    </row>
    <row r="48" spans="1:29">
      <c r="A48" s="90"/>
      <c r="B48" s="64" t="s">
        <v>55</v>
      </c>
      <c r="C48" s="56">
        <v>311127.8</v>
      </c>
      <c r="D48" s="56">
        <v>19050.7</v>
      </c>
      <c r="E48" s="56">
        <v>73475.899999999994</v>
      </c>
      <c r="F48" s="56">
        <v>11456.7</v>
      </c>
      <c r="G48" s="56">
        <v>52626.2</v>
      </c>
      <c r="H48" s="56">
        <v>8404.7000000000007</v>
      </c>
      <c r="I48" s="56">
        <v>988.3</v>
      </c>
      <c r="J48" s="56">
        <v>18320.900000000001</v>
      </c>
      <c r="K48" s="56">
        <v>26904.1</v>
      </c>
      <c r="L48" s="56">
        <v>34369.1</v>
      </c>
      <c r="M48" s="56">
        <v>2333</v>
      </c>
      <c r="N48" s="56">
        <v>3576.3</v>
      </c>
      <c r="O48" s="56">
        <v>4180.8999999999996</v>
      </c>
      <c r="P48" s="56">
        <v>41579.199999999997</v>
      </c>
      <c r="Q48" s="56">
        <v>7412</v>
      </c>
      <c r="R48" s="56">
        <v>3138.1</v>
      </c>
      <c r="S48" s="56">
        <v>15245.7</v>
      </c>
      <c r="T48" s="56">
        <v>23771</v>
      </c>
      <c r="U48" s="56">
        <v>11804.1</v>
      </c>
      <c r="V48" s="56">
        <v>3829.7</v>
      </c>
      <c r="W48" s="56">
        <v>1547.6</v>
      </c>
      <c r="X48" s="56"/>
      <c r="Y48" s="56"/>
      <c r="Z48" s="56">
        <v>20589.5</v>
      </c>
    </row>
    <row r="49" spans="1:26">
      <c r="A49" s="90"/>
      <c r="B49" s="64" t="s">
        <v>56</v>
      </c>
      <c r="C49" s="56">
        <v>557748.30000000005</v>
      </c>
      <c r="D49" s="56">
        <v>76015.399999999994</v>
      </c>
      <c r="E49" s="56">
        <v>123878.9</v>
      </c>
      <c r="F49" s="56">
        <v>21395.5</v>
      </c>
      <c r="G49" s="56">
        <v>90539.7</v>
      </c>
      <c r="H49" s="56">
        <v>10266.700000000001</v>
      </c>
      <c r="I49" s="56">
        <v>1677</v>
      </c>
      <c r="J49" s="56">
        <v>39997.1</v>
      </c>
      <c r="K49" s="56">
        <v>55205.599999999999</v>
      </c>
      <c r="L49" s="56">
        <v>51950.7</v>
      </c>
      <c r="M49" s="56">
        <v>4135</v>
      </c>
      <c r="N49" s="56">
        <v>5640.8</v>
      </c>
      <c r="O49" s="56">
        <v>6719.3</v>
      </c>
      <c r="P49" s="56">
        <v>59264.7</v>
      </c>
      <c r="Q49" s="56">
        <v>8484.7999999999993</v>
      </c>
      <c r="R49" s="56">
        <v>4885.3</v>
      </c>
      <c r="S49" s="56">
        <v>22689.4</v>
      </c>
      <c r="T49" s="56">
        <v>35016.300000000003</v>
      </c>
      <c r="U49" s="56">
        <v>19502.3</v>
      </c>
      <c r="V49" s="56">
        <v>5787.6</v>
      </c>
      <c r="W49" s="56">
        <v>3689.4</v>
      </c>
      <c r="X49" s="56"/>
      <c r="Y49" s="56"/>
      <c r="Z49" s="56">
        <v>34885.699999999997</v>
      </c>
    </row>
    <row r="50" spans="1:26">
      <c r="A50" s="90"/>
      <c r="B50" s="64" t="s">
        <v>81</v>
      </c>
      <c r="C50" s="56">
        <v>799967.3</v>
      </c>
      <c r="D50" s="56">
        <v>102084.4</v>
      </c>
      <c r="E50" s="56">
        <v>183575.8</v>
      </c>
      <c r="F50" s="56">
        <v>27038.6</v>
      </c>
      <c r="G50" s="56">
        <v>136267.1</v>
      </c>
      <c r="H50" s="56">
        <v>17735.900000000001</v>
      </c>
      <c r="I50" s="56">
        <v>2534.1999999999998</v>
      </c>
      <c r="J50" s="56">
        <v>53740.5</v>
      </c>
      <c r="K50" s="56">
        <v>86773.1</v>
      </c>
      <c r="L50" s="56">
        <v>71428.399999999994</v>
      </c>
      <c r="M50" s="56"/>
      <c r="N50" s="56">
        <v>9057.7999999999993</v>
      </c>
      <c r="O50" s="56"/>
      <c r="P50" s="56">
        <v>99032.6</v>
      </c>
      <c r="Q50" s="56"/>
      <c r="R50" s="56"/>
      <c r="S50" s="56"/>
      <c r="T50" s="56"/>
      <c r="U50" s="56"/>
      <c r="V50" s="56"/>
      <c r="W50" s="56"/>
      <c r="X50" s="56">
        <v>149777.9</v>
      </c>
      <c r="Y50" s="56"/>
      <c r="Z50" s="56">
        <v>44496.800000000003</v>
      </c>
    </row>
    <row r="51" spans="1:26">
      <c r="A51" s="90"/>
      <c r="B51" s="64" t="s">
        <v>57</v>
      </c>
      <c r="C51" s="56">
        <v>166051.5</v>
      </c>
      <c r="D51" s="56">
        <v>9707.7999999999993</v>
      </c>
      <c r="E51" s="56">
        <v>44371.6</v>
      </c>
      <c r="F51" s="56">
        <v>8468.9</v>
      </c>
      <c r="G51" s="56">
        <v>29939.4</v>
      </c>
      <c r="H51" s="56">
        <v>5474</v>
      </c>
      <c r="I51" s="56">
        <v>489.3</v>
      </c>
      <c r="J51" s="56">
        <v>6434.7</v>
      </c>
      <c r="K51" s="56">
        <v>13926.5</v>
      </c>
      <c r="L51" s="56">
        <v>17707.5</v>
      </c>
      <c r="M51" s="56">
        <v>1958.7</v>
      </c>
      <c r="N51" s="56">
        <v>1689.5</v>
      </c>
      <c r="O51" s="56">
        <v>2510.1999999999998</v>
      </c>
      <c r="P51" s="56">
        <v>22675.5</v>
      </c>
      <c r="Q51" s="56">
        <v>2584.4</v>
      </c>
      <c r="R51" s="56">
        <v>2166.8000000000002</v>
      </c>
      <c r="S51" s="56">
        <v>6931.9</v>
      </c>
      <c r="T51" s="56">
        <v>12394.7</v>
      </c>
      <c r="U51" s="56">
        <v>5551.4</v>
      </c>
      <c r="V51" s="56">
        <v>3203.1</v>
      </c>
      <c r="W51" s="56">
        <v>722.5</v>
      </c>
      <c r="X51" s="56"/>
      <c r="Y51" s="56"/>
      <c r="Z51" s="56">
        <v>11514.7</v>
      </c>
    </row>
    <row r="52" spans="1:26">
      <c r="A52" s="90"/>
      <c r="B52" s="64" t="s">
        <v>58</v>
      </c>
      <c r="C52" s="56">
        <v>339754.2</v>
      </c>
      <c r="D52" s="56">
        <v>22242.5</v>
      </c>
      <c r="E52" s="56">
        <v>76655</v>
      </c>
      <c r="F52" s="56">
        <v>18695.7</v>
      </c>
      <c r="G52" s="56">
        <v>49187.5</v>
      </c>
      <c r="H52" s="56">
        <v>7666.8</v>
      </c>
      <c r="I52" s="56">
        <v>1105</v>
      </c>
      <c r="J52" s="56">
        <v>12556.7</v>
      </c>
      <c r="K52" s="56">
        <v>35887.9</v>
      </c>
      <c r="L52" s="56">
        <v>38886.9</v>
      </c>
      <c r="M52" s="56">
        <v>3174.5</v>
      </c>
      <c r="N52" s="56">
        <v>3802.6</v>
      </c>
      <c r="O52" s="56">
        <v>6610.9</v>
      </c>
      <c r="P52" s="56">
        <v>45290.1</v>
      </c>
      <c r="Q52" s="56">
        <v>7003.4</v>
      </c>
      <c r="R52" s="56">
        <v>3884</v>
      </c>
      <c r="S52" s="56">
        <v>14774.6</v>
      </c>
      <c r="T52" s="56">
        <v>22705</v>
      </c>
      <c r="U52" s="56">
        <v>12114.3</v>
      </c>
      <c r="V52" s="56">
        <v>6718.8</v>
      </c>
      <c r="W52" s="56">
        <v>2481.8000000000002</v>
      </c>
      <c r="X52" s="56"/>
      <c r="Y52" s="56"/>
      <c r="Z52" s="56">
        <v>24965.200000000001</v>
      </c>
    </row>
    <row r="53" spans="1:26">
      <c r="A53" s="90"/>
      <c r="B53" s="64" t="s">
        <v>59</v>
      </c>
      <c r="C53" s="56">
        <v>635978</v>
      </c>
      <c r="D53" s="56">
        <v>101304.2</v>
      </c>
      <c r="E53" s="56">
        <v>129594.7</v>
      </c>
      <c r="F53" s="56">
        <v>25799.3</v>
      </c>
      <c r="G53" s="56">
        <v>91579.9</v>
      </c>
      <c r="H53" s="56">
        <v>10479</v>
      </c>
      <c r="I53" s="56">
        <v>1736.5</v>
      </c>
      <c r="J53" s="56">
        <v>33924</v>
      </c>
      <c r="K53" s="56">
        <v>68782.2</v>
      </c>
      <c r="L53" s="56">
        <v>59600.2</v>
      </c>
      <c r="M53" s="56">
        <v>5792.2</v>
      </c>
      <c r="N53" s="56">
        <v>6109.8</v>
      </c>
      <c r="O53" s="56">
        <v>9444.2000000000007</v>
      </c>
      <c r="P53" s="56">
        <v>63883.3</v>
      </c>
      <c r="Q53" s="56">
        <v>7937.3</v>
      </c>
      <c r="R53" s="56">
        <v>6068.8</v>
      </c>
      <c r="S53" s="56">
        <v>24451.9</v>
      </c>
      <c r="T53" s="56">
        <v>35700.1</v>
      </c>
      <c r="U53" s="56">
        <v>21078.2</v>
      </c>
      <c r="V53" s="56">
        <v>11136.7</v>
      </c>
      <c r="W53" s="56">
        <v>6707.8</v>
      </c>
      <c r="X53" s="56"/>
      <c r="Y53" s="56"/>
      <c r="Z53" s="56">
        <v>44462.400000000001</v>
      </c>
    </row>
    <row r="54" spans="1:26">
      <c r="A54" s="90"/>
      <c r="B54" s="64" t="s">
        <v>82</v>
      </c>
      <c r="C54" s="56">
        <v>955620.2</v>
      </c>
      <c r="D54" s="56">
        <v>151599.70000000001</v>
      </c>
      <c r="E54" s="56">
        <v>189187.9</v>
      </c>
      <c r="F54" s="56">
        <v>31435.7</v>
      </c>
      <c r="G54" s="56">
        <v>137793.1</v>
      </c>
      <c r="H54" s="56">
        <v>17744.2</v>
      </c>
      <c r="I54" s="56">
        <v>2214.9</v>
      </c>
      <c r="J54" s="56">
        <v>50626.3</v>
      </c>
      <c r="K54" s="56">
        <v>116698.8</v>
      </c>
      <c r="L54" s="56">
        <v>90782.2</v>
      </c>
      <c r="M54" s="56"/>
      <c r="N54" s="56">
        <v>10468.299999999999</v>
      </c>
      <c r="O54" s="56"/>
      <c r="P54" s="56">
        <v>103364.4</v>
      </c>
      <c r="Q54" s="56"/>
      <c r="R54" s="56"/>
      <c r="S54" s="56"/>
      <c r="T54" s="56"/>
      <c r="U54" s="56"/>
      <c r="V54" s="56"/>
      <c r="W54" s="56"/>
      <c r="X54" s="56">
        <v>182426.3</v>
      </c>
      <c r="Y54" s="56"/>
      <c r="Z54" s="56">
        <v>60466.3</v>
      </c>
    </row>
    <row r="55" spans="1:26">
      <c r="A55" s="90"/>
      <c r="B55" s="64" t="s">
        <v>60</v>
      </c>
      <c r="C55" s="56">
        <v>185528.2</v>
      </c>
      <c r="D55" s="56">
        <v>10965.6</v>
      </c>
      <c r="E55" s="56">
        <v>44756.1</v>
      </c>
      <c r="F55" s="56">
        <v>7965.1</v>
      </c>
      <c r="G55" s="56">
        <v>30161.5</v>
      </c>
      <c r="H55" s="56">
        <v>6014.1</v>
      </c>
      <c r="I55" s="56">
        <v>615.4</v>
      </c>
      <c r="J55" s="56">
        <v>5449.5</v>
      </c>
      <c r="K55" s="56">
        <v>20826.2</v>
      </c>
      <c r="L55" s="56">
        <v>21914.799999999999</v>
      </c>
      <c r="M55" s="56">
        <v>2366.3000000000002</v>
      </c>
      <c r="N55" s="56">
        <v>1865.9</v>
      </c>
      <c r="O55" s="56">
        <v>3125.3</v>
      </c>
      <c r="P55" s="56">
        <v>21872.6</v>
      </c>
      <c r="Q55" s="56">
        <v>3074.5</v>
      </c>
      <c r="R55" s="56">
        <v>2481.4</v>
      </c>
      <c r="S55" s="56">
        <v>8116.3</v>
      </c>
      <c r="T55" s="56">
        <v>11947.9</v>
      </c>
      <c r="U55" s="56">
        <v>5982</v>
      </c>
      <c r="V55" s="56">
        <v>4632.6000000000004</v>
      </c>
      <c r="W55" s="56">
        <v>3510.9</v>
      </c>
      <c r="X55" s="56"/>
      <c r="Y55" s="56"/>
      <c r="Z55" s="56">
        <v>12640.3</v>
      </c>
    </row>
    <row r="56" spans="1:26">
      <c r="A56" s="90"/>
      <c r="B56" s="64" t="s">
        <v>61</v>
      </c>
      <c r="C56" s="56">
        <v>445812.2</v>
      </c>
      <c r="D56" s="56">
        <v>24665.200000000001</v>
      </c>
      <c r="E56" s="56">
        <v>85792.9</v>
      </c>
      <c r="F56" s="56">
        <v>19839.900000000001</v>
      </c>
      <c r="G56" s="56">
        <v>55763.8</v>
      </c>
      <c r="H56" s="56">
        <v>8840.5</v>
      </c>
      <c r="I56" s="56">
        <v>1348.7</v>
      </c>
      <c r="J56" s="56">
        <v>20457.5</v>
      </c>
      <c r="K56" s="56">
        <v>50934.2</v>
      </c>
      <c r="L56" s="56">
        <v>59283.1</v>
      </c>
      <c r="M56" s="56">
        <v>3593.8</v>
      </c>
      <c r="N56" s="56">
        <v>3951.4</v>
      </c>
      <c r="O56" s="56">
        <v>6498.3</v>
      </c>
      <c r="P56" s="56">
        <v>85203.8</v>
      </c>
      <c r="Q56" s="56">
        <v>5002.3</v>
      </c>
      <c r="R56" s="56">
        <v>4803.3</v>
      </c>
      <c r="S56" s="56">
        <v>17376.099999999999</v>
      </c>
      <c r="T56" s="56">
        <v>23122.2</v>
      </c>
      <c r="U56" s="56">
        <v>12548.8</v>
      </c>
      <c r="V56" s="56">
        <v>6951.3</v>
      </c>
      <c r="W56" s="56">
        <v>6741.9</v>
      </c>
      <c r="X56" s="56"/>
      <c r="Y56" s="56"/>
      <c r="Z56" s="56">
        <v>28886.1</v>
      </c>
    </row>
    <row r="57" spans="1:26">
      <c r="A57" s="90"/>
      <c r="B57" s="64" t="s">
        <v>62</v>
      </c>
      <c r="C57" s="56">
        <v>769000.9</v>
      </c>
      <c r="D57" s="56">
        <v>103497.60000000001</v>
      </c>
      <c r="E57" s="56">
        <v>148270.39999999999</v>
      </c>
      <c r="F57" s="56">
        <v>31668.6</v>
      </c>
      <c r="G57" s="56">
        <v>103702.3</v>
      </c>
      <c r="H57" s="56">
        <v>11162.6</v>
      </c>
      <c r="I57" s="56">
        <v>1736.9</v>
      </c>
      <c r="J57" s="56">
        <v>46480.800000000003</v>
      </c>
      <c r="K57" s="56">
        <v>90894.5</v>
      </c>
      <c r="L57" s="56">
        <v>83939.3</v>
      </c>
      <c r="M57" s="56">
        <v>7287.5</v>
      </c>
      <c r="N57" s="56">
        <v>7960.4</v>
      </c>
      <c r="O57" s="56">
        <v>10736.5</v>
      </c>
      <c r="P57" s="56">
        <v>87989.2</v>
      </c>
      <c r="Q57" s="56">
        <v>10884.2</v>
      </c>
      <c r="R57" s="56">
        <v>7131.6</v>
      </c>
      <c r="S57" s="56">
        <v>26269</v>
      </c>
      <c r="T57" s="56">
        <v>36283.5</v>
      </c>
      <c r="U57" s="56">
        <v>22235.5</v>
      </c>
      <c r="V57" s="56">
        <v>15234.2</v>
      </c>
      <c r="W57" s="56">
        <v>15180.8</v>
      </c>
      <c r="X57" s="56"/>
      <c r="Y57" s="56"/>
      <c r="Z57" s="56">
        <v>48725.9</v>
      </c>
    </row>
    <row r="58" spans="1:26">
      <c r="A58" s="90"/>
      <c r="B58" s="64" t="s">
        <v>83</v>
      </c>
      <c r="C58" s="56">
        <v>1051057.8</v>
      </c>
      <c r="D58" s="56">
        <v>161578.4</v>
      </c>
      <c r="E58" s="56">
        <v>201837.5</v>
      </c>
      <c r="F58" s="56">
        <v>31332.9</v>
      </c>
      <c r="G58" s="56">
        <v>147488.1</v>
      </c>
      <c r="H58" s="56">
        <v>20700.2</v>
      </c>
      <c r="I58" s="56">
        <v>2316.3000000000002</v>
      </c>
      <c r="J58" s="56">
        <v>63951.1</v>
      </c>
      <c r="K58" s="56">
        <v>130684.4</v>
      </c>
      <c r="L58" s="56">
        <v>96636.3</v>
      </c>
      <c r="M58" s="56">
        <v>11721.1</v>
      </c>
      <c r="N58" s="56">
        <v>11548.9</v>
      </c>
      <c r="O58" s="56">
        <v>17034.900000000001</v>
      </c>
      <c r="P58" s="56">
        <v>118354.7</v>
      </c>
      <c r="Q58" s="56">
        <v>13099.6</v>
      </c>
      <c r="R58" s="56">
        <v>9475.9</v>
      </c>
      <c r="S58" s="56">
        <v>37701.800000000003</v>
      </c>
      <c r="T58" s="56">
        <v>49130.2</v>
      </c>
      <c r="U58" s="56">
        <v>27556.7</v>
      </c>
      <c r="V58" s="56">
        <v>22590.7</v>
      </c>
      <c r="W58" s="56">
        <v>16355.8</v>
      </c>
      <c r="X58" s="56"/>
      <c r="Y58" s="56"/>
      <c r="Z58" s="56">
        <v>61799.8</v>
      </c>
    </row>
    <row r="59" spans="1:26">
      <c r="A59" s="90"/>
      <c r="B59" s="64" t="s">
        <v>63</v>
      </c>
      <c r="C59" s="56">
        <v>207182.3</v>
      </c>
      <c r="D59" s="56">
        <v>11189.7</v>
      </c>
      <c r="E59" s="56">
        <v>44859.7</v>
      </c>
      <c r="F59" s="56">
        <v>8045.7</v>
      </c>
      <c r="G59" s="56">
        <v>29298.7</v>
      </c>
      <c r="H59" s="56">
        <v>6853.2</v>
      </c>
      <c r="I59" s="56">
        <v>662.1</v>
      </c>
      <c r="J59" s="56">
        <v>6970.7</v>
      </c>
      <c r="K59" s="56">
        <v>23740</v>
      </c>
      <c r="L59" s="56">
        <v>26576.3</v>
      </c>
      <c r="M59" s="56">
        <v>2832</v>
      </c>
      <c r="N59" s="56">
        <v>2157.3000000000002</v>
      </c>
      <c r="O59" s="56">
        <v>3894.7</v>
      </c>
      <c r="P59" s="56">
        <v>33325.800000000003</v>
      </c>
      <c r="Q59" s="56">
        <v>6378.8</v>
      </c>
      <c r="R59" s="56">
        <v>2436.6</v>
      </c>
      <c r="S59" s="56">
        <v>9066.2999999999993</v>
      </c>
      <c r="T59" s="56">
        <v>12646.9</v>
      </c>
      <c r="U59" s="56">
        <v>6880.2</v>
      </c>
      <c r="V59" s="56">
        <v>3871.6</v>
      </c>
      <c r="W59" s="56">
        <v>1975.1</v>
      </c>
      <c r="X59" s="56"/>
      <c r="Y59" s="56"/>
      <c r="Z59" s="56">
        <v>8380.6</v>
      </c>
    </row>
    <row r="60" spans="1:26">
      <c r="A60" s="90"/>
      <c r="B60" s="64" t="s">
        <v>64</v>
      </c>
      <c r="C60" s="56">
        <v>439045.9</v>
      </c>
      <c r="D60" s="56">
        <v>26603.8</v>
      </c>
      <c r="E60" s="56">
        <v>90300</v>
      </c>
      <c r="F60" s="56">
        <v>18313.8</v>
      </c>
      <c r="G60" s="56">
        <v>59503.199999999997</v>
      </c>
      <c r="H60" s="56">
        <v>11028.6</v>
      </c>
      <c r="I60" s="56">
        <v>1454.4</v>
      </c>
      <c r="J60" s="56">
        <v>22561.599999999999</v>
      </c>
      <c r="K60" s="56">
        <v>54201.599999999999</v>
      </c>
      <c r="L60" s="56">
        <v>66721.8</v>
      </c>
      <c r="M60" s="56">
        <v>4036.1</v>
      </c>
      <c r="N60" s="56">
        <v>4494.5</v>
      </c>
      <c r="O60" s="56">
        <v>7891.9</v>
      </c>
      <c r="P60" s="56">
        <v>63889.7</v>
      </c>
      <c r="Q60" s="56">
        <v>7791.4</v>
      </c>
      <c r="R60" s="56">
        <v>4598.7</v>
      </c>
      <c r="S60" s="56">
        <v>18650.5</v>
      </c>
      <c r="T60" s="56">
        <v>21832.1</v>
      </c>
      <c r="U60" s="56">
        <v>12932.8</v>
      </c>
      <c r="V60" s="56">
        <v>6623.7</v>
      </c>
      <c r="W60" s="56">
        <v>6880.9</v>
      </c>
      <c r="X60" s="56"/>
      <c r="Y60" s="56"/>
      <c r="Z60" s="56">
        <v>19034.8</v>
      </c>
    </row>
    <row r="61" spans="1:26">
      <c r="A61" s="90"/>
      <c r="B61" s="64" t="s">
        <v>65</v>
      </c>
      <c r="C61" s="56">
        <v>808720.2</v>
      </c>
      <c r="D61" s="56">
        <v>125016.6</v>
      </c>
      <c r="E61" s="56">
        <v>151334.9</v>
      </c>
      <c r="F61" s="56">
        <v>24557.4</v>
      </c>
      <c r="G61" s="56">
        <v>110979.9</v>
      </c>
      <c r="H61" s="56">
        <v>13950.3</v>
      </c>
      <c r="I61" s="56">
        <v>1847.3</v>
      </c>
      <c r="J61" s="56">
        <v>56639.4</v>
      </c>
      <c r="K61" s="56">
        <v>81159.100000000006</v>
      </c>
      <c r="L61" s="56">
        <v>91510.6</v>
      </c>
      <c r="M61" s="56">
        <v>8552.6</v>
      </c>
      <c r="N61" s="56">
        <v>8181.7</v>
      </c>
      <c r="O61" s="56">
        <v>14520.7</v>
      </c>
      <c r="P61" s="56">
        <v>99624.6</v>
      </c>
      <c r="Q61" s="56">
        <v>11309.8</v>
      </c>
      <c r="R61" s="56">
        <v>6998.4</v>
      </c>
      <c r="S61" s="56">
        <v>26804.7</v>
      </c>
      <c r="T61" s="56">
        <v>35492.5</v>
      </c>
      <c r="U61" s="56">
        <v>23076.400000000001</v>
      </c>
      <c r="V61" s="56">
        <v>15192.5</v>
      </c>
      <c r="W61" s="56">
        <v>15288</v>
      </c>
      <c r="X61" s="56"/>
      <c r="Y61" s="56"/>
      <c r="Z61" s="56">
        <v>38017.699999999997</v>
      </c>
    </row>
    <row r="62" spans="1:26">
      <c r="A62" s="90"/>
      <c r="B62" s="64" t="s">
        <v>84</v>
      </c>
      <c r="C62" s="56">
        <v>1121025</v>
      </c>
      <c r="D62" s="56">
        <v>180397.3</v>
      </c>
      <c r="E62" s="56">
        <v>223265.1</v>
      </c>
      <c r="F62" s="56">
        <v>31316</v>
      </c>
      <c r="G62" s="56">
        <v>166194.6</v>
      </c>
      <c r="H62" s="56">
        <v>22732.9</v>
      </c>
      <c r="I62" s="56">
        <v>3021.6</v>
      </c>
      <c r="J62" s="56">
        <v>69122.600000000006</v>
      </c>
      <c r="K62" s="56">
        <v>146518</v>
      </c>
      <c r="L62" s="56">
        <v>103105.2</v>
      </c>
      <c r="M62" s="56">
        <v>13107.3</v>
      </c>
      <c r="N62" s="56">
        <v>12671</v>
      </c>
      <c r="O62" s="56">
        <v>22357.5</v>
      </c>
      <c r="P62" s="56">
        <v>132131.4</v>
      </c>
      <c r="Q62" s="56">
        <v>11110.5</v>
      </c>
      <c r="R62" s="56">
        <v>9294.2000000000007</v>
      </c>
      <c r="S62" s="56">
        <v>37551.300000000003</v>
      </c>
      <c r="T62" s="56">
        <v>46284.3</v>
      </c>
      <c r="U62" s="56">
        <v>26903.7</v>
      </c>
      <c r="V62" s="56">
        <v>23414.5</v>
      </c>
      <c r="W62" s="56">
        <v>12140.5</v>
      </c>
      <c r="X62" s="56"/>
      <c r="Y62" s="56"/>
      <c r="Z62" s="56">
        <v>51650.6</v>
      </c>
    </row>
    <row r="63" spans="1:26">
      <c r="A63" s="90"/>
      <c r="B63" s="64" t="s">
        <v>49</v>
      </c>
      <c r="C63" s="56">
        <v>225516</v>
      </c>
      <c r="D63" s="56">
        <v>12347.1</v>
      </c>
      <c r="E63" s="56">
        <v>56661.7</v>
      </c>
      <c r="F63" s="56">
        <v>8456.9</v>
      </c>
      <c r="G63" s="56">
        <v>40061.5</v>
      </c>
      <c r="H63" s="56">
        <v>7441.3</v>
      </c>
      <c r="I63" s="56">
        <v>702</v>
      </c>
      <c r="J63" s="56">
        <v>4409.8999999999996</v>
      </c>
      <c r="K63" s="56">
        <v>24555.1</v>
      </c>
      <c r="L63" s="56">
        <v>28415.9</v>
      </c>
      <c r="M63" s="56">
        <v>3039.8</v>
      </c>
      <c r="N63" s="56">
        <v>2212.1</v>
      </c>
      <c r="O63" s="56">
        <v>6105.8</v>
      </c>
      <c r="P63" s="56">
        <v>29743</v>
      </c>
      <c r="Q63" s="56">
        <v>3466.3</v>
      </c>
      <c r="R63" s="56">
        <v>2507.6</v>
      </c>
      <c r="S63" s="56">
        <v>10736.6</v>
      </c>
      <c r="T63" s="56">
        <v>14119.6</v>
      </c>
      <c r="U63" s="56">
        <v>8080</v>
      </c>
      <c r="V63" s="56">
        <v>2827.5</v>
      </c>
      <c r="W63" s="56">
        <v>2354.9</v>
      </c>
      <c r="X63" s="56"/>
      <c r="Y63" s="56"/>
      <c r="Z63" s="56">
        <v>13933.1</v>
      </c>
    </row>
    <row r="64" spans="1:26">
      <c r="A64" s="90"/>
      <c r="B64" s="64" t="s">
        <v>50</v>
      </c>
      <c r="C64" s="56">
        <v>492580.5</v>
      </c>
      <c r="D64" s="56">
        <v>29572.7</v>
      </c>
      <c r="E64" s="56">
        <v>111732.6</v>
      </c>
      <c r="F64" s="56">
        <v>20087.7</v>
      </c>
      <c r="G64" s="56">
        <v>77709.600000000006</v>
      </c>
      <c r="H64" s="56">
        <v>12343.1</v>
      </c>
      <c r="I64" s="56">
        <v>1592.2</v>
      </c>
      <c r="J64" s="56">
        <v>27981.599999999999</v>
      </c>
      <c r="K64" s="56">
        <v>61176.9</v>
      </c>
      <c r="L64" s="56">
        <v>66822.399999999994</v>
      </c>
      <c r="M64" s="56">
        <v>4170.3</v>
      </c>
      <c r="N64" s="56">
        <v>4806.8</v>
      </c>
      <c r="O64" s="56">
        <v>12430.9</v>
      </c>
      <c r="P64" s="56">
        <v>60657.1</v>
      </c>
      <c r="Q64" s="56">
        <v>4929.8999999999996</v>
      </c>
      <c r="R64" s="56">
        <v>4690.8999999999996</v>
      </c>
      <c r="S64" s="56">
        <v>20351.599999999999</v>
      </c>
      <c r="T64" s="56">
        <v>24524.7</v>
      </c>
      <c r="U64" s="56">
        <v>14709.7</v>
      </c>
      <c r="V64" s="56">
        <v>5928.3</v>
      </c>
      <c r="W64" s="56">
        <v>7312.9</v>
      </c>
      <c r="X64" s="56"/>
      <c r="Y64" s="56"/>
      <c r="Z64" s="56">
        <v>30781.200000000001</v>
      </c>
    </row>
    <row r="65" spans="1:26">
      <c r="A65" s="90"/>
      <c r="B65" s="64" t="s">
        <v>66</v>
      </c>
      <c r="C65" s="56">
        <v>910813.5</v>
      </c>
      <c r="D65" s="56">
        <v>141599.6</v>
      </c>
      <c r="E65" s="56">
        <v>176236.2</v>
      </c>
      <c r="F65" s="56">
        <v>29627.8</v>
      </c>
      <c r="G65" s="56">
        <v>127199.7</v>
      </c>
      <c r="H65" s="56">
        <v>17348.3</v>
      </c>
      <c r="I65" s="56">
        <v>2060.4</v>
      </c>
      <c r="J65" s="56">
        <v>65529.9</v>
      </c>
      <c r="K65" s="56">
        <v>96112.4</v>
      </c>
      <c r="L65" s="56">
        <v>98974.399999999994</v>
      </c>
      <c r="M65" s="56">
        <v>9821.9</v>
      </c>
      <c r="N65" s="56">
        <v>8275.7999999999993</v>
      </c>
      <c r="O65" s="56">
        <v>19418</v>
      </c>
      <c r="P65" s="56">
        <v>99753.7</v>
      </c>
      <c r="Q65" s="56">
        <v>6992.4</v>
      </c>
      <c r="R65" s="56">
        <v>7143.6</v>
      </c>
      <c r="S65" s="56">
        <v>30582.799999999999</v>
      </c>
      <c r="T65" s="56">
        <v>43812.2</v>
      </c>
      <c r="U65" s="56">
        <v>27864.6</v>
      </c>
      <c r="V65" s="56">
        <v>9224.6</v>
      </c>
      <c r="W65" s="56">
        <v>13460.5</v>
      </c>
      <c r="X65" s="56"/>
      <c r="Y65" s="49"/>
      <c r="Z65" s="56">
        <v>56010.9</v>
      </c>
    </row>
    <row r="66" spans="1:26">
      <c r="A66" s="90"/>
      <c r="B66" s="64" t="s">
        <v>85</v>
      </c>
      <c r="C66" s="56">
        <v>1344334.6</v>
      </c>
      <c r="D66" s="56">
        <v>202310.1</v>
      </c>
      <c r="E66" s="56">
        <v>329571.59999999998</v>
      </c>
      <c r="F66" s="56">
        <v>41231.300000000003</v>
      </c>
      <c r="G66" s="56">
        <v>258480.1</v>
      </c>
      <c r="H66" s="56">
        <v>26144.5</v>
      </c>
      <c r="I66" s="56">
        <v>3715.7</v>
      </c>
      <c r="J66" s="56">
        <v>79310.7</v>
      </c>
      <c r="K66" s="56">
        <v>185192.5</v>
      </c>
      <c r="L66" s="56">
        <v>113413.8</v>
      </c>
      <c r="M66" s="56">
        <v>14535</v>
      </c>
      <c r="N66" s="56">
        <v>12176.1</v>
      </c>
      <c r="O66" s="56">
        <v>26097.4</v>
      </c>
      <c r="P66" s="56">
        <v>133388.6</v>
      </c>
      <c r="Q66" s="56">
        <v>12481.7</v>
      </c>
      <c r="R66" s="56">
        <v>11278</v>
      </c>
      <c r="S66" s="56">
        <v>40700.9</v>
      </c>
      <c r="T66" s="56">
        <v>52155.8</v>
      </c>
      <c r="U66" s="56">
        <v>33656.5</v>
      </c>
      <c r="V66" s="56">
        <v>13412</v>
      </c>
      <c r="W66" s="56">
        <v>12499.1</v>
      </c>
      <c r="X66" s="56"/>
      <c r="Y66" s="56"/>
      <c r="Z66" s="56">
        <v>72154.8</v>
      </c>
    </row>
    <row r="67" spans="1:26">
      <c r="A67" s="90"/>
      <c r="B67" s="64" t="s">
        <v>67</v>
      </c>
      <c r="C67" s="56">
        <v>252251.3</v>
      </c>
      <c r="D67" s="56">
        <v>14461.5</v>
      </c>
      <c r="E67" s="56">
        <v>74603.8</v>
      </c>
      <c r="F67" s="56">
        <v>9056.7999999999993</v>
      </c>
      <c r="G67" s="56">
        <v>57215.6</v>
      </c>
      <c r="H67" s="56">
        <v>7588.7</v>
      </c>
      <c r="I67" s="56">
        <v>742.7</v>
      </c>
      <c r="J67" s="56">
        <v>5499.2</v>
      </c>
      <c r="K67" s="56">
        <v>22643.200000000001</v>
      </c>
      <c r="L67" s="56">
        <v>30659.599999999999</v>
      </c>
      <c r="M67" s="56">
        <v>3670.6</v>
      </c>
      <c r="N67" s="56">
        <v>2524.6</v>
      </c>
      <c r="O67" s="56">
        <v>5317.3</v>
      </c>
      <c r="P67" s="56">
        <v>30711.3</v>
      </c>
      <c r="Q67" s="56">
        <v>2707</v>
      </c>
      <c r="R67" s="56">
        <v>3274.4</v>
      </c>
      <c r="S67" s="56">
        <v>10098.1</v>
      </c>
      <c r="T67" s="56">
        <v>14584.1</v>
      </c>
      <c r="U67" s="56">
        <v>8946.7000000000007</v>
      </c>
      <c r="V67" s="56">
        <v>3121.4</v>
      </c>
      <c r="W67" s="56">
        <v>1905.4</v>
      </c>
      <c r="X67" s="56"/>
      <c r="Y67" s="56"/>
      <c r="Z67" s="56">
        <v>17523.099999999999</v>
      </c>
    </row>
    <row r="68" spans="1:26">
      <c r="A68" s="90"/>
      <c r="B68" s="64" t="s">
        <v>68</v>
      </c>
      <c r="C68" s="56">
        <v>555388.69999999995</v>
      </c>
      <c r="D68" s="56">
        <v>35405.4</v>
      </c>
      <c r="E68" s="56">
        <v>153213</v>
      </c>
      <c r="F68" s="56">
        <v>20709.2</v>
      </c>
      <c r="G68" s="56">
        <v>117469.4</v>
      </c>
      <c r="H68" s="56">
        <v>13220.3</v>
      </c>
      <c r="I68" s="56">
        <v>1814.1</v>
      </c>
      <c r="J68" s="56">
        <v>31256.400000000001</v>
      </c>
      <c r="K68" s="56">
        <v>60545.9</v>
      </c>
      <c r="L68" s="56">
        <v>66756.899999999994</v>
      </c>
      <c r="M68" s="56">
        <v>5002.2</v>
      </c>
      <c r="N68" s="56">
        <v>4839.3999999999996</v>
      </c>
      <c r="O68" s="56">
        <v>12402.9</v>
      </c>
      <c r="P68" s="56">
        <v>63416.4</v>
      </c>
      <c r="Q68" s="56">
        <v>4461.5</v>
      </c>
      <c r="R68" s="56">
        <v>6085.6</v>
      </c>
      <c r="S68" s="56">
        <v>19540.400000000001</v>
      </c>
      <c r="T68" s="56">
        <v>28346.2</v>
      </c>
      <c r="U68" s="56">
        <v>16219.3</v>
      </c>
      <c r="V68" s="56">
        <v>7259.8</v>
      </c>
      <c r="W68" s="56">
        <v>4173.1000000000004</v>
      </c>
      <c r="X68" s="56"/>
      <c r="Y68" s="56"/>
      <c r="Z68" s="56">
        <v>36464.300000000003</v>
      </c>
    </row>
    <row r="69" spans="1:26">
      <c r="A69" s="90"/>
      <c r="B69" s="64" t="s">
        <v>69</v>
      </c>
      <c r="C69" s="56">
        <v>979801.3</v>
      </c>
      <c r="D69" s="56">
        <v>152285.9</v>
      </c>
      <c r="E69" s="56">
        <v>218775.2</v>
      </c>
      <c r="F69" s="56">
        <v>31787.3</v>
      </c>
      <c r="G69" s="56">
        <v>166044.6</v>
      </c>
      <c r="H69" s="56">
        <v>18573.2</v>
      </c>
      <c r="I69" s="56">
        <v>2370.1</v>
      </c>
      <c r="J69" s="56">
        <v>78448.5</v>
      </c>
      <c r="K69" s="56">
        <v>98812.9</v>
      </c>
      <c r="L69" s="56">
        <v>96076</v>
      </c>
      <c r="M69" s="56">
        <v>10168.1</v>
      </c>
      <c r="N69" s="56">
        <v>8309.5</v>
      </c>
      <c r="O69" s="56">
        <v>21924.1</v>
      </c>
      <c r="P69" s="56">
        <v>84578.5</v>
      </c>
      <c r="Q69" s="56">
        <v>8029</v>
      </c>
      <c r="R69" s="56">
        <v>8460.5</v>
      </c>
      <c r="S69" s="56">
        <v>38954.699999999997</v>
      </c>
      <c r="T69" s="56">
        <v>48952.9</v>
      </c>
      <c r="U69" s="56">
        <v>29345</v>
      </c>
      <c r="V69" s="56">
        <v>9531.6</v>
      </c>
      <c r="W69" s="56">
        <v>7768</v>
      </c>
      <c r="X69" s="56"/>
      <c r="Y69" s="56"/>
      <c r="Z69" s="56">
        <v>59380.9</v>
      </c>
    </row>
    <row r="70" spans="1:26">
      <c r="A70" s="90"/>
      <c r="B70" s="64" t="s">
        <v>86</v>
      </c>
      <c r="C70" s="56">
        <v>1552703.8</v>
      </c>
      <c r="D70" s="56">
        <v>229074.9</v>
      </c>
      <c r="E70" s="56">
        <v>364344.3</v>
      </c>
      <c r="F70" s="56">
        <v>37237.1</v>
      </c>
      <c r="G70" s="56">
        <v>293767</v>
      </c>
      <c r="H70" s="56">
        <v>28952</v>
      </c>
      <c r="I70" s="56">
        <v>4388.2</v>
      </c>
      <c r="J70" s="56">
        <v>105743</v>
      </c>
      <c r="K70" s="56">
        <v>200909.4</v>
      </c>
      <c r="L70" s="56">
        <v>128330.4</v>
      </c>
      <c r="M70" s="56">
        <v>19239.5</v>
      </c>
      <c r="N70" s="56">
        <v>13745.9</v>
      </c>
      <c r="O70" s="56">
        <v>31778.5</v>
      </c>
      <c r="P70" s="56">
        <v>165662.39999999999</v>
      </c>
      <c r="Q70" s="56">
        <v>13932.1</v>
      </c>
      <c r="R70" s="56">
        <v>11859.6</v>
      </c>
      <c r="S70" s="56">
        <v>42952.7</v>
      </c>
      <c r="T70" s="56">
        <v>59512.800000000003</v>
      </c>
      <c r="U70" s="56">
        <v>48507</v>
      </c>
      <c r="V70" s="56">
        <v>14999.1</v>
      </c>
      <c r="W70" s="56">
        <v>17877.3</v>
      </c>
      <c r="X70" s="56"/>
      <c r="Y70" s="56"/>
      <c r="Z70" s="56">
        <v>84234.9</v>
      </c>
    </row>
    <row r="71" spans="1:26">
      <c r="A71" s="90"/>
      <c r="B71" s="64" t="s">
        <v>70</v>
      </c>
      <c r="C71" s="56">
        <v>288859.09999999998</v>
      </c>
      <c r="D71" s="56">
        <v>16146</v>
      </c>
      <c r="E71" s="56">
        <v>90646.8</v>
      </c>
      <c r="F71" s="56">
        <v>10441.200000000001</v>
      </c>
      <c r="G71" s="56">
        <v>70874.399999999994</v>
      </c>
      <c r="H71" s="56">
        <v>8474.2000000000007</v>
      </c>
      <c r="I71" s="56">
        <v>857</v>
      </c>
      <c r="J71" s="56">
        <v>7161.6</v>
      </c>
      <c r="K71" s="56">
        <v>28610.5</v>
      </c>
      <c r="L71" s="56">
        <v>31352.9</v>
      </c>
      <c r="M71" s="56">
        <v>3635.5</v>
      </c>
      <c r="N71" s="56">
        <v>2247</v>
      </c>
      <c r="O71" s="56">
        <v>6834.9</v>
      </c>
      <c r="P71" s="56">
        <v>35693.800000000003</v>
      </c>
      <c r="Q71" s="56">
        <v>3357.8</v>
      </c>
      <c r="R71" s="56">
        <v>1973.1</v>
      </c>
      <c r="S71" s="56">
        <v>10034.299999999999</v>
      </c>
      <c r="T71" s="56">
        <v>15308</v>
      </c>
      <c r="U71" s="56">
        <v>10712.3</v>
      </c>
      <c r="V71" s="56">
        <v>3466</v>
      </c>
      <c r="W71" s="56">
        <v>1935.9</v>
      </c>
      <c r="X71" s="56"/>
      <c r="Y71" s="56"/>
      <c r="Z71" s="56">
        <v>19742.7</v>
      </c>
    </row>
    <row r="72" spans="1:26">
      <c r="A72" s="90">
        <v>15</v>
      </c>
      <c r="B72" s="63" t="s">
        <v>7</v>
      </c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>
      <c r="A73" s="90"/>
      <c r="B73" s="64" t="s">
        <v>29</v>
      </c>
      <c r="C73" s="56">
        <v>210378.6</v>
      </c>
      <c r="D73" s="56">
        <v>6747.6</v>
      </c>
      <c r="E73" s="56">
        <v>105203.9</v>
      </c>
      <c r="F73" s="56">
        <v>81654.2</v>
      </c>
      <c r="G73" s="56">
        <v>16948.900000000001</v>
      </c>
      <c r="H73" s="56">
        <v>5752.4</v>
      </c>
      <c r="I73" s="56">
        <v>848.4</v>
      </c>
      <c r="J73" s="56">
        <v>13705.5</v>
      </c>
      <c r="K73" s="56">
        <v>17321.599999999999</v>
      </c>
      <c r="L73" s="56">
        <v>13800.6</v>
      </c>
      <c r="M73" s="56"/>
      <c r="N73" s="56">
        <v>1692.8</v>
      </c>
      <c r="O73" s="56"/>
      <c r="P73" s="56">
        <v>14409.8</v>
      </c>
      <c r="Q73" s="56"/>
      <c r="R73" s="56"/>
      <c r="S73" s="56"/>
      <c r="T73" s="56"/>
      <c r="U73" s="56"/>
      <c r="V73" s="56"/>
      <c r="W73" s="56"/>
      <c r="X73" s="56">
        <v>28712.9</v>
      </c>
      <c r="Y73" s="56">
        <v>1444.3</v>
      </c>
      <c r="Z73" s="56">
        <v>10228.200000000001</v>
      </c>
    </row>
    <row r="74" spans="1:26">
      <c r="A74" s="90"/>
      <c r="B74" s="64" t="s">
        <v>30</v>
      </c>
      <c r="C74" s="56">
        <v>457121.2</v>
      </c>
      <c r="D74" s="56">
        <v>15169.4</v>
      </c>
      <c r="E74" s="56">
        <v>214343.4</v>
      </c>
      <c r="F74" s="56">
        <v>161247.5</v>
      </c>
      <c r="G74" s="56">
        <v>41622.300000000003</v>
      </c>
      <c r="H74" s="56">
        <v>9205.2000000000007</v>
      </c>
      <c r="I74" s="56">
        <v>2268.4</v>
      </c>
      <c r="J74" s="56">
        <v>37359.699999999997</v>
      </c>
      <c r="K74" s="56">
        <v>44405.8</v>
      </c>
      <c r="L74" s="56">
        <v>30189.3</v>
      </c>
      <c r="M74" s="56"/>
      <c r="N74" s="56">
        <v>3672.9</v>
      </c>
      <c r="O74" s="56"/>
      <c r="P74" s="56">
        <v>30869.5</v>
      </c>
      <c r="Q74" s="56"/>
      <c r="R74" s="56"/>
      <c r="S74" s="56"/>
      <c r="T74" s="56"/>
      <c r="U74" s="56"/>
      <c r="V74" s="56"/>
      <c r="W74" s="56"/>
      <c r="X74" s="56">
        <v>62749.9</v>
      </c>
      <c r="Y74" s="56">
        <v>4093.6</v>
      </c>
      <c r="Z74" s="56">
        <v>22454.9</v>
      </c>
    </row>
    <row r="75" spans="1:26">
      <c r="A75" s="90"/>
      <c r="B75" s="64" t="s">
        <v>33</v>
      </c>
      <c r="C75" s="56">
        <v>739032.9</v>
      </c>
      <c r="D75" s="56">
        <v>33610.400000000001</v>
      </c>
      <c r="E75" s="56">
        <v>323323.5</v>
      </c>
      <c r="F75" s="56">
        <v>241639.8</v>
      </c>
      <c r="G75" s="56">
        <v>64688.6</v>
      </c>
      <c r="H75" s="56">
        <v>13491.6</v>
      </c>
      <c r="I75" s="56">
        <v>3503.5</v>
      </c>
      <c r="J75" s="56">
        <v>71417.2</v>
      </c>
      <c r="K75" s="56">
        <v>67462.600000000006</v>
      </c>
      <c r="L75" s="56">
        <v>59291.6</v>
      </c>
      <c r="M75" s="56"/>
      <c r="N75" s="56">
        <v>5905.7</v>
      </c>
      <c r="O75" s="56"/>
      <c r="P75" s="56">
        <v>45634.400000000001</v>
      </c>
      <c r="Q75" s="56"/>
      <c r="R75" s="56"/>
      <c r="S75" s="56"/>
      <c r="T75" s="56"/>
      <c r="U75" s="56"/>
      <c r="V75" s="56"/>
      <c r="W75" s="56"/>
      <c r="X75" s="56">
        <v>100893.8</v>
      </c>
      <c r="Y75" s="56">
        <v>6715.8</v>
      </c>
      <c r="Z75" s="56">
        <v>38209.5</v>
      </c>
    </row>
    <row r="76" spans="1:26">
      <c r="A76" s="90"/>
      <c r="B76" s="64" t="s">
        <v>79</v>
      </c>
      <c r="C76" s="56">
        <v>1173592.8999999999</v>
      </c>
      <c r="D76" s="56">
        <v>53470.2</v>
      </c>
      <c r="E76" s="56">
        <v>532050</v>
      </c>
      <c r="F76" s="56">
        <v>413618.2</v>
      </c>
      <c r="G76" s="56">
        <v>93271.1</v>
      </c>
      <c r="H76" s="56">
        <v>20392.099999999999</v>
      </c>
      <c r="I76" s="56">
        <v>4768.6000000000004</v>
      </c>
      <c r="J76" s="56">
        <v>103977.2</v>
      </c>
      <c r="K76" s="56">
        <v>101131.7</v>
      </c>
      <c r="L76" s="56">
        <v>93528.6</v>
      </c>
      <c r="M76" s="56"/>
      <c r="N76" s="56">
        <v>11400.5</v>
      </c>
      <c r="O76" s="56"/>
      <c r="P76" s="56">
        <v>69260.5</v>
      </c>
      <c r="Q76" s="56"/>
      <c r="R76" s="56"/>
      <c r="S76" s="56"/>
      <c r="T76" s="56"/>
      <c r="U76" s="56"/>
      <c r="V76" s="56"/>
      <c r="W76" s="56"/>
      <c r="X76" s="56">
        <v>156909.1</v>
      </c>
      <c r="Y76" s="56">
        <v>10101.5</v>
      </c>
      <c r="Z76" s="56">
        <v>61966.6</v>
      </c>
    </row>
    <row r="77" spans="1:26">
      <c r="A77" s="90"/>
      <c r="B77" s="64" t="s">
        <v>51</v>
      </c>
      <c r="C77" s="56">
        <v>298318.3</v>
      </c>
      <c r="D77" s="56">
        <v>9054.4</v>
      </c>
      <c r="E77" s="56">
        <v>149582.6</v>
      </c>
      <c r="F77" s="56">
        <v>117351.6</v>
      </c>
      <c r="G77" s="56">
        <v>24282.7</v>
      </c>
      <c r="H77" s="56">
        <v>7035</v>
      </c>
      <c r="I77" s="56">
        <v>913.3</v>
      </c>
      <c r="J77" s="56">
        <v>9433.7000000000007</v>
      </c>
      <c r="K77" s="56">
        <v>23459.4</v>
      </c>
      <c r="L77" s="56">
        <v>18719.8</v>
      </c>
      <c r="M77" s="56"/>
      <c r="N77" s="56">
        <v>1910.8</v>
      </c>
      <c r="O77" s="56"/>
      <c r="P77" s="56">
        <v>17504.900000000001</v>
      </c>
      <c r="Q77" s="56"/>
      <c r="R77" s="56"/>
      <c r="S77" s="56"/>
      <c r="T77" s="56"/>
      <c r="U77" s="56"/>
      <c r="V77" s="56"/>
      <c r="W77" s="56"/>
      <c r="X77" s="56">
        <v>39135</v>
      </c>
      <c r="Y77" s="56">
        <v>3089.3</v>
      </c>
      <c r="Z77" s="56">
        <v>32607</v>
      </c>
    </row>
    <row r="78" spans="1:26">
      <c r="A78" s="90"/>
      <c r="B78" s="64" t="s">
        <v>52</v>
      </c>
      <c r="C78" s="56">
        <v>621292.19999999995</v>
      </c>
      <c r="D78" s="56">
        <v>15060.7</v>
      </c>
      <c r="E78" s="56">
        <v>301917.2</v>
      </c>
      <c r="F78" s="56">
        <v>236089.5</v>
      </c>
      <c r="G78" s="56">
        <v>51507.6</v>
      </c>
      <c r="H78" s="56">
        <v>12386.3</v>
      </c>
      <c r="I78" s="56">
        <v>1933.8</v>
      </c>
      <c r="J78" s="56">
        <v>28183.5</v>
      </c>
      <c r="K78" s="56">
        <v>53119.5</v>
      </c>
      <c r="L78" s="56">
        <v>34741</v>
      </c>
      <c r="M78" s="56"/>
      <c r="N78" s="56">
        <v>4314.6000000000004</v>
      </c>
      <c r="O78" s="56"/>
      <c r="P78" s="56">
        <v>35280.5</v>
      </c>
      <c r="Q78" s="56"/>
      <c r="R78" s="56"/>
      <c r="S78" s="56"/>
      <c r="T78" s="56"/>
      <c r="U78" s="56"/>
      <c r="V78" s="56"/>
      <c r="W78" s="56"/>
      <c r="X78" s="56">
        <v>79872.899999999994</v>
      </c>
      <c r="Y78" s="56">
        <v>5871.1</v>
      </c>
      <c r="Z78" s="56">
        <v>74673.399999999994</v>
      </c>
    </row>
    <row r="79" spans="1:26">
      <c r="A79" s="90"/>
      <c r="B79" s="64" t="s">
        <v>53</v>
      </c>
      <c r="C79" s="56">
        <v>1050758</v>
      </c>
      <c r="D79" s="56">
        <v>36721.5</v>
      </c>
      <c r="E79" s="56">
        <v>485131.7</v>
      </c>
      <c r="F79" s="56">
        <v>381187.8</v>
      </c>
      <c r="G79" s="56">
        <v>83650.600000000006</v>
      </c>
      <c r="H79" s="56">
        <v>17189.3</v>
      </c>
      <c r="I79" s="56">
        <v>3104</v>
      </c>
      <c r="J79" s="56">
        <v>49115.5</v>
      </c>
      <c r="K79" s="56">
        <v>98873.8</v>
      </c>
      <c r="L79" s="56">
        <v>70557.3</v>
      </c>
      <c r="M79" s="56"/>
      <c r="N79" s="56">
        <v>6584.8</v>
      </c>
      <c r="O79" s="56"/>
      <c r="P79" s="56">
        <v>50878.2</v>
      </c>
      <c r="Q79" s="56"/>
      <c r="R79" s="56"/>
      <c r="S79" s="56"/>
      <c r="T79" s="56"/>
      <c r="U79" s="56"/>
      <c r="V79" s="56"/>
      <c r="W79" s="56"/>
      <c r="X79" s="56">
        <v>130275.7</v>
      </c>
      <c r="Y79" s="56">
        <v>8979.5</v>
      </c>
      <c r="Z79" s="56">
        <v>131599</v>
      </c>
    </row>
    <row r="80" spans="1:26">
      <c r="A80" s="90"/>
      <c r="B80" s="64" t="s">
        <v>80</v>
      </c>
      <c r="C80" s="56">
        <v>1562356.9</v>
      </c>
      <c r="D80" s="56">
        <v>62357.5</v>
      </c>
      <c r="E80" s="56">
        <v>620756</v>
      </c>
      <c r="F80" s="56">
        <v>473345.5</v>
      </c>
      <c r="G80" s="56">
        <v>115916</v>
      </c>
      <c r="H80" s="56">
        <v>24885.9</v>
      </c>
      <c r="I80" s="56">
        <v>6608.6</v>
      </c>
      <c r="J80" s="56">
        <v>86447.7</v>
      </c>
      <c r="K80" s="56">
        <v>251575.5</v>
      </c>
      <c r="L80" s="56">
        <v>98326.9</v>
      </c>
      <c r="M80" s="56"/>
      <c r="N80" s="56">
        <v>9815.6</v>
      </c>
      <c r="O80" s="56"/>
      <c r="P80" s="56">
        <v>85583.2</v>
      </c>
      <c r="Q80" s="56"/>
      <c r="R80" s="56"/>
      <c r="S80" s="56"/>
      <c r="T80" s="56"/>
      <c r="U80" s="56"/>
      <c r="V80" s="56"/>
      <c r="W80" s="56"/>
      <c r="X80" s="56">
        <v>168861.8</v>
      </c>
      <c r="Y80" s="56"/>
      <c r="Z80" s="56">
        <v>178632.7</v>
      </c>
    </row>
    <row r="81" spans="1:26">
      <c r="A81" s="90"/>
      <c r="B81" s="64" t="s">
        <v>54</v>
      </c>
      <c r="C81" s="56">
        <v>324337.59999999998</v>
      </c>
      <c r="D81" s="56">
        <v>11213.7</v>
      </c>
      <c r="E81" s="56">
        <v>139967.20000000001</v>
      </c>
      <c r="F81" s="56">
        <v>104904.7</v>
      </c>
      <c r="G81" s="56">
        <v>26342.1</v>
      </c>
      <c r="H81" s="56">
        <v>7349.3</v>
      </c>
      <c r="I81" s="56">
        <v>1371.1</v>
      </c>
      <c r="J81" s="56">
        <v>15272.5</v>
      </c>
      <c r="K81" s="56">
        <v>26738.799999999999</v>
      </c>
      <c r="L81" s="56">
        <v>23155.5</v>
      </c>
      <c r="M81" s="56">
        <v>2301</v>
      </c>
      <c r="N81" s="56">
        <v>1970.3</v>
      </c>
      <c r="O81" s="56">
        <v>3505.4</v>
      </c>
      <c r="P81" s="56">
        <v>19490.7</v>
      </c>
      <c r="Q81" s="56">
        <v>10901.1</v>
      </c>
      <c r="R81" s="56">
        <v>5168.3</v>
      </c>
      <c r="S81" s="56">
        <v>6691.1</v>
      </c>
      <c r="T81" s="56">
        <v>11483.2</v>
      </c>
      <c r="U81" s="56">
        <v>5690.7</v>
      </c>
      <c r="V81" s="56">
        <v>1387.6</v>
      </c>
      <c r="W81" s="56">
        <v>1144.8</v>
      </c>
      <c r="X81" s="56"/>
      <c r="Y81" s="56"/>
      <c r="Z81" s="56">
        <v>38255.699999999997</v>
      </c>
    </row>
    <row r="82" spans="1:26">
      <c r="A82" s="90"/>
      <c r="B82" s="64" t="s">
        <v>55</v>
      </c>
      <c r="C82" s="56">
        <v>677177.5</v>
      </c>
      <c r="D82" s="56">
        <v>25556.2</v>
      </c>
      <c r="E82" s="56">
        <v>283025.2</v>
      </c>
      <c r="F82" s="56">
        <v>212461.1</v>
      </c>
      <c r="G82" s="56">
        <v>54904.3</v>
      </c>
      <c r="H82" s="56">
        <v>12671.2</v>
      </c>
      <c r="I82" s="56">
        <v>2988.6</v>
      </c>
      <c r="J82" s="56">
        <v>45251.7</v>
      </c>
      <c r="K82" s="56">
        <v>65276.6</v>
      </c>
      <c r="L82" s="56">
        <v>42770.6</v>
      </c>
      <c r="M82" s="56">
        <v>3733.1</v>
      </c>
      <c r="N82" s="56">
        <v>4581.5</v>
      </c>
      <c r="O82" s="56">
        <v>7067.8</v>
      </c>
      <c r="P82" s="56">
        <v>37608.699999999997</v>
      </c>
      <c r="Q82" s="56">
        <v>19162.8</v>
      </c>
      <c r="R82" s="56">
        <v>7950.7</v>
      </c>
      <c r="S82" s="56">
        <v>14519.2</v>
      </c>
      <c r="T82" s="56">
        <v>21833.7</v>
      </c>
      <c r="U82" s="56">
        <v>10610.6</v>
      </c>
      <c r="V82" s="56">
        <v>3110.1</v>
      </c>
      <c r="W82" s="56">
        <v>3177.7</v>
      </c>
      <c r="X82" s="56"/>
      <c r="Y82" s="56"/>
      <c r="Z82" s="56">
        <v>81941.3</v>
      </c>
    </row>
    <row r="83" spans="1:26">
      <c r="A83" s="90"/>
      <c r="B83" s="64" t="s">
        <v>56</v>
      </c>
      <c r="C83" s="56">
        <v>1094840.7</v>
      </c>
      <c r="D83" s="56">
        <v>51298.6</v>
      </c>
      <c r="E83" s="56">
        <v>456745.6</v>
      </c>
      <c r="F83" s="56">
        <v>343916.79999999999</v>
      </c>
      <c r="G83" s="56">
        <v>90712.1</v>
      </c>
      <c r="H83" s="56">
        <v>17697.8</v>
      </c>
      <c r="I83" s="56">
        <v>4418.8999999999996</v>
      </c>
      <c r="J83" s="56">
        <v>71050.399999999994</v>
      </c>
      <c r="K83" s="56">
        <v>113248.7</v>
      </c>
      <c r="L83" s="56">
        <v>73886.5</v>
      </c>
      <c r="M83" s="56">
        <v>6284.4</v>
      </c>
      <c r="N83" s="56">
        <v>7291.8</v>
      </c>
      <c r="O83" s="56">
        <v>11198.9</v>
      </c>
      <c r="P83" s="56">
        <v>53277.599999999999</v>
      </c>
      <c r="Q83" s="56">
        <v>25077.200000000001</v>
      </c>
      <c r="R83" s="56">
        <v>11694.1</v>
      </c>
      <c r="S83" s="56">
        <v>21121.200000000001</v>
      </c>
      <c r="T83" s="56">
        <v>35173.9</v>
      </c>
      <c r="U83" s="56">
        <v>16626.8</v>
      </c>
      <c r="V83" s="56">
        <v>4936.2</v>
      </c>
      <c r="W83" s="56">
        <v>7159.6</v>
      </c>
      <c r="X83" s="56"/>
      <c r="Y83" s="56"/>
      <c r="Z83" s="56">
        <v>128769.2</v>
      </c>
    </row>
    <row r="84" spans="1:26">
      <c r="A84" s="90"/>
      <c r="B84" s="64" t="s">
        <v>81</v>
      </c>
      <c r="C84" s="56">
        <v>1756720.1</v>
      </c>
      <c r="D84" s="56">
        <v>75138.3</v>
      </c>
      <c r="E84" s="56">
        <v>738585.5</v>
      </c>
      <c r="F84" s="56">
        <v>584204.19999999995</v>
      </c>
      <c r="G84" s="56">
        <v>117571.9</v>
      </c>
      <c r="H84" s="56">
        <v>27959.7</v>
      </c>
      <c r="I84" s="56">
        <v>8849.7000000000007</v>
      </c>
      <c r="J84" s="56">
        <v>98011.3</v>
      </c>
      <c r="K84" s="56">
        <v>235339.4</v>
      </c>
      <c r="L84" s="56">
        <v>104766.1</v>
      </c>
      <c r="M84" s="56"/>
      <c r="N84" s="56">
        <v>10834.8</v>
      </c>
      <c r="O84" s="56"/>
      <c r="P84" s="56">
        <v>98498</v>
      </c>
      <c r="Q84" s="56"/>
      <c r="R84" s="56"/>
      <c r="S84" s="56"/>
      <c r="T84" s="56"/>
      <c r="U84" s="56"/>
      <c r="V84" s="56"/>
      <c r="W84" s="56"/>
      <c r="X84" s="56">
        <v>212585.7</v>
      </c>
      <c r="Y84" s="56"/>
      <c r="Z84" s="56">
        <v>182961</v>
      </c>
    </row>
    <row r="85" spans="1:26">
      <c r="A85" s="90"/>
      <c r="B85" s="64" t="s">
        <v>57</v>
      </c>
      <c r="C85" s="56">
        <v>359531.1</v>
      </c>
      <c r="D85" s="56">
        <v>11219.9</v>
      </c>
      <c r="E85" s="56">
        <v>152156.79999999999</v>
      </c>
      <c r="F85" s="56">
        <v>111893.7</v>
      </c>
      <c r="G85" s="56">
        <v>28981.200000000001</v>
      </c>
      <c r="H85" s="56">
        <v>9665.4</v>
      </c>
      <c r="I85" s="56">
        <v>1616.5</v>
      </c>
      <c r="J85" s="56">
        <v>15566.6</v>
      </c>
      <c r="K85" s="56">
        <v>29780</v>
      </c>
      <c r="L85" s="56">
        <v>25727.200000000001</v>
      </c>
      <c r="M85" s="56">
        <v>1930.3</v>
      </c>
      <c r="N85" s="56">
        <v>2194.1999999999998</v>
      </c>
      <c r="O85" s="56">
        <v>4210.5</v>
      </c>
      <c r="P85" s="56">
        <v>25939.1</v>
      </c>
      <c r="Q85" s="56">
        <v>8702.2999999999993</v>
      </c>
      <c r="R85" s="56">
        <v>6300.7</v>
      </c>
      <c r="S85" s="56">
        <v>6560.5</v>
      </c>
      <c r="T85" s="56">
        <v>13462.6</v>
      </c>
      <c r="U85" s="56">
        <v>5867.8</v>
      </c>
      <c r="V85" s="56">
        <v>1416.7</v>
      </c>
      <c r="W85" s="56">
        <v>1101.0999999999999</v>
      </c>
      <c r="X85" s="56"/>
      <c r="Y85" s="56"/>
      <c r="Z85" s="56">
        <v>47394.8</v>
      </c>
    </row>
    <row r="86" spans="1:26">
      <c r="A86" s="90"/>
      <c r="B86" s="64" t="s">
        <v>58</v>
      </c>
      <c r="C86" s="56">
        <v>754621.2</v>
      </c>
      <c r="D86" s="56">
        <v>23271.3</v>
      </c>
      <c r="E86" s="56">
        <v>290644.2</v>
      </c>
      <c r="F86" s="56">
        <v>200499</v>
      </c>
      <c r="G86" s="56">
        <v>71367.3</v>
      </c>
      <c r="H86" s="56">
        <v>16776.400000000001</v>
      </c>
      <c r="I86" s="56">
        <v>2001.5</v>
      </c>
      <c r="J86" s="56">
        <v>47832.4</v>
      </c>
      <c r="K86" s="56">
        <v>75821.2</v>
      </c>
      <c r="L86" s="56">
        <v>49608.3</v>
      </c>
      <c r="M86" s="56">
        <v>4212.1000000000004</v>
      </c>
      <c r="N86" s="56">
        <v>4897.8</v>
      </c>
      <c r="O86" s="56">
        <v>10509.9</v>
      </c>
      <c r="P86" s="56">
        <v>53807.8</v>
      </c>
      <c r="Q86" s="56">
        <v>28194.5</v>
      </c>
      <c r="R86" s="56">
        <v>9836.7000000000007</v>
      </c>
      <c r="S86" s="56">
        <v>14358.7</v>
      </c>
      <c r="T86" s="56">
        <v>25209.3</v>
      </c>
      <c r="U86" s="56">
        <v>10620.9</v>
      </c>
      <c r="V86" s="56">
        <v>3545.6</v>
      </c>
      <c r="W86" s="56">
        <v>4181.7</v>
      </c>
      <c r="X86" s="56"/>
      <c r="Y86" s="56"/>
      <c r="Z86" s="56">
        <v>98068.800000000003</v>
      </c>
    </row>
    <row r="87" spans="1:26">
      <c r="A87" s="90"/>
      <c r="B87" s="64" t="s">
        <v>59</v>
      </c>
      <c r="C87" s="56">
        <v>1254675.3999999999</v>
      </c>
      <c r="D87" s="56">
        <v>59261</v>
      </c>
      <c r="E87" s="56">
        <v>477224.5</v>
      </c>
      <c r="F87" s="56">
        <v>338608.6</v>
      </c>
      <c r="G87" s="56">
        <v>112046.6</v>
      </c>
      <c r="H87" s="56">
        <v>22747.9</v>
      </c>
      <c r="I87" s="56">
        <v>3821.4</v>
      </c>
      <c r="J87" s="56">
        <v>90582.1</v>
      </c>
      <c r="K87" s="56">
        <v>152197.9</v>
      </c>
      <c r="L87" s="56">
        <v>82146.5</v>
      </c>
      <c r="M87" s="56">
        <v>6626.2</v>
      </c>
      <c r="N87" s="56">
        <v>7912.5</v>
      </c>
      <c r="O87" s="56">
        <v>15084.8</v>
      </c>
      <c r="P87" s="56">
        <v>67726.8</v>
      </c>
      <c r="Q87" s="56">
        <v>36317.9</v>
      </c>
      <c r="R87" s="56">
        <v>13039.3</v>
      </c>
      <c r="S87" s="56">
        <v>23915.7</v>
      </c>
      <c r="T87" s="56">
        <v>38997.599999999999</v>
      </c>
      <c r="U87" s="56">
        <v>17674.400000000001</v>
      </c>
      <c r="V87" s="56">
        <v>5450.7</v>
      </c>
      <c r="W87" s="56">
        <v>11404.5</v>
      </c>
      <c r="X87" s="56"/>
      <c r="Y87" s="56"/>
      <c r="Z87" s="56">
        <v>149113</v>
      </c>
    </row>
    <row r="88" spans="1:26">
      <c r="A88" s="90"/>
      <c r="B88" s="64" t="s">
        <v>82</v>
      </c>
      <c r="C88" s="56">
        <v>1843922.7</v>
      </c>
      <c r="D88" s="56">
        <v>81949.3</v>
      </c>
      <c r="E88" s="56">
        <v>679030.1</v>
      </c>
      <c r="F88" s="56">
        <v>510321.2</v>
      </c>
      <c r="G88" s="56">
        <v>134405</v>
      </c>
      <c r="H88" s="56">
        <v>28089</v>
      </c>
      <c r="I88" s="56">
        <v>6214.9</v>
      </c>
      <c r="J88" s="56">
        <v>161281.70000000001</v>
      </c>
      <c r="K88" s="56">
        <v>225168</v>
      </c>
      <c r="L88" s="56">
        <v>135577</v>
      </c>
      <c r="M88" s="56"/>
      <c r="N88" s="56">
        <v>13796.4</v>
      </c>
      <c r="O88" s="56"/>
      <c r="P88" s="56">
        <v>116682.8</v>
      </c>
      <c r="Q88" s="56"/>
      <c r="R88" s="56"/>
      <c r="S88" s="56"/>
      <c r="T88" s="56"/>
      <c r="U88" s="56"/>
      <c r="V88" s="56"/>
      <c r="W88" s="56"/>
      <c r="X88" s="56">
        <v>228065</v>
      </c>
      <c r="Y88" s="56"/>
      <c r="Z88" s="56">
        <v>202372.4</v>
      </c>
    </row>
    <row r="89" spans="1:26">
      <c r="A89" s="90"/>
      <c r="B89" s="64" t="s">
        <v>60</v>
      </c>
      <c r="C89" s="56">
        <v>380257.7</v>
      </c>
      <c r="D89" s="56">
        <v>10917</v>
      </c>
      <c r="E89" s="56">
        <v>141570.29999999999</v>
      </c>
      <c r="F89" s="56">
        <v>101066.9</v>
      </c>
      <c r="G89" s="56">
        <v>30905.200000000001</v>
      </c>
      <c r="H89" s="56">
        <v>8416.7999999999993</v>
      </c>
      <c r="I89" s="56">
        <v>1181.4000000000001</v>
      </c>
      <c r="J89" s="56">
        <v>16719.7</v>
      </c>
      <c r="K89" s="56">
        <v>41264.699999999997</v>
      </c>
      <c r="L89" s="56">
        <v>28641.9</v>
      </c>
      <c r="M89" s="56">
        <v>2715.8</v>
      </c>
      <c r="N89" s="56">
        <v>2477.1999999999998</v>
      </c>
      <c r="O89" s="56">
        <v>4739.6000000000004</v>
      </c>
      <c r="P89" s="56">
        <v>23358.9</v>
      </c>
      <c r="Q89" s="56">
        <v>18709.7</v>
      </c>
      <c r="R89" s="56">
        <v>4312.3999999999996</v>
      </c>
      <c r="S89" s="56">
        <v>7991.3</v>
      </c>
      <c r="T89" s="56">
        <v>13870.8</v>
      </c>
      <c r="U89" s="56">
        <v>5993.2</v>
      </c>
      <c r="V89" s="56">
        <v>1732.5</v>
      </c>
      <c r="W89" s="56">
        <v>5083.7</v>
      </c>
      <c r="X89" s="56"/>
      <c r="Y89" s="56"/>
      <c r="Z89" s="56">
        <v>50159</v>
      </c>
    </row>
    <row r="90" spans="1:26">
      <c r="A90" s="90"/>
      <c r="B90" s="64" t="s">
        <v>61</v>
      </c>
      <c r="C90" s="56">
        <v>817160.5</v>
      </c>
      <c r="D90" s="56">
        <v>24152.2</v>
      </c>
      <c r="E90" s="56">
        <v>286505.3</v>
      </c>
      <c r="F90" s="56">
        <v>204229.8</v>
      </c>
      <c r="G90" s="56">
        <v>65185.3</v>
      </c>
      <c r="H90" s="56">
        <v>15059.7</v>
      </c>
      <c r="I90" s="56">
        <v>2030.5</v>
      </c>
      <c r="J90" s="56">
        <v>52212.4</v>
      </c>
      <c r="K90" s="56">
        <v>108101.2</v>
      </c>
      <c r="L90" s="56">
        <v>57762.8</v>
      </c>
      <c r="M90" s="56">
        <v>4912.3</v>
      </c>
      <c r="N90" s="56">
        <v>5257.3</v>
      </c>
      <c r="O90" s="56">
        <v>9433.4</v>
      </c>
      <c r="P90" s="56">
        <v>73324.100000000006</v>
      </c>
      <c r="Q90" s="56">
        <v>29942</v>
      </c>
      <c r="R90" s="56">
        <v>8697.9</v>
      </c>
      <c r="S90" s="56">
        <v>16794.599999999999</v>
      </c>
      <c r="T90" s="56">
        <v>25656.6</v>
      </c>
      <c r="U90" s="56">
        <v>14514.2</v>
      </c>
      <c r="V90" s="56">
        <v>4236.8999999999996</v>
      </c>
      <c r="W90" s="56">
        <v>10013.9</v>
      </c>
      <c r="X90" s="56"/>
      <c r="Y90" s="56"/>
      <c r="Z90" s="56">
        <v>85643.4</v>
      </c>
    </row>
    <row r="91" spans="1:26">
      <c r="A91" s="90"/>
      <c r="B91" s="64" t="s">
        <v>62</v>
      </c>
      <c r="C91" s="56">
        <v>1313654.3999999999</v>
      </c>
      <c r="D91" s="56">
        <v>56120.1</v>
      </c>
      <c r="E91" s="56">
        <v>481272.9</v>
      </c>
      <c r="F91" s="56">
        <v>344631.3</v>
      </c>
      <c r="G91" s="56">
        <v>110825.8</v>
      </c>
      <c r="H91" s="56">
        <v>22154.3</v>
      </c>
      <c r="I91" s="56">
        <v>3661.5</v>
      </c>
      <c r="J91" s="56">
        <v>92732</v>
      </c>
      <c r="K91" s="56">
        <v>198848.6</v>
      </c>
      <c r="L91" s="56">
        <v>87844</v>
      </c>
      <c r="M91" s="56">
        <v>8502.2000000000007</v>
      </c>
      <c r="N91" s="56">
        <v>10085.299999999999</v>
      </c>
      <c r="O91" s="56">
        <v>15700.2</v>
      </c>
      <c r="P91" s="56">
        <v>81797.7</v>
      </c>
      <c r="Q91" s="56">
        <v>34417.300000000003</v>
      </c>
      <c r="R91" s="56">
        <v>10591.1</v>
      </c>
      <c r="S91" s="56">
        <v>25433.9</v>
      </c>
      <c r="T91" s="56">
        <v>41000.300000000003</v>
      </c>
      <c r="U91" s="56">
        <v>20037.5</v>
      </c>
      <c r="V91" s="56">
        <v>7126.9</v>
      </c>
      <c r="W91" s="56">
        <v>14936.6</v>
      </c>
      <c r="X91" s="56"/>
      <c r="Y91" s="56"/>
      <c r="Z91" s="56">
        <v>127207.8</v>
      </c>
    </row>
    <row r="92" spans="1:26">
      <c r="A92" s="90"/>
      <c r="B92" s="64" t="s">
        <v>83</v>
      </c>
      <c r="C92" s="56">
        <v>1926239.6</v>
      </c>
      <c r="D92" s="56">
        <v>80691.3</v>
      </c>
      <c r="E92" s="56">
        <v>678502.6</v>
      </c>
      <c r="F92" s="56">
        <v>481065</v>
      </c>
      <c r="G92" s="56">
        <v>155711</v>
      </c>
      <c r="H92" s="56">
        <v>35541.9</v>
      </c>
      <c r="I92" s="56">
        <v>6184.7</v>
      </c>
      <c r="J92" s="56">
        <v>168716.9</v>
      </c>
      <c r="K92" s="56">
        <v>293314.5</v>
      </c>
      <c r="L92" s="56">
        <v>151440.1</v>
      </c>
      <c r="M92" s="56">
        <v>13380.5</v>
      </c>
      <c r="N92" s="56">
        <v>15933.4</v>
      </c>
      <c r="O92" s="56">
        <v>25375.1</v>
      </c>
      <c r="P92" s="56">
        <v>116817.9</v>
      </c>
      <c r="Q92" s="56">
        <v>44819.9</v>
      </c>
      <c r="R92" s="56">
        <v>20626.099999999999</v>
      </c>
      <c r="S92" s="56">
        <v>35224</v>
      </c>
      <c r="T92" s="56">
        <v>57625.8</v>
      </c>
      <c r="U92" s="56">
        <v>32099.5</v>
      </c>
      <c r="V92" s="56">
        <v>11571.9</v>
      </c>
      <c r="W92" s="56">
        <v>14783.9</v>
      </c>
      <c r="X92" s="56"/>
      <c r="Y92" s="56"/>
      <c r="Z92" s="56">
        <v>165316.20000000001</v>
      </c>
    </row>
    <row r="93" spans="1:26">
      <c r="A93" s="90"/>
      <c r="B93" s="64" t="s">
        <v>63</v>
      </c>
      <c r="C93" s="56">
        <v>367195.9</v>
      </c>
      <c r="D93" s="56">
        <v>12240.4</v>
      </c>
      <c r="E93" s="56">
        <v>145046.39999999999</v>
      </c>
      <c r="F93" s="56">
        <v>94958.1</v>
      </c>
      <c r="G93" s="56">
        <v>38510.9</v>
      </c>
      <c r="H93" s="56">
        <v>10002.799999999999</v>
      </c>
      <c r="I93" s="56">
        <v>1574.6</v>
      </c>
      <c r="J93" s="56">
        <v>14964</v>
      </c>
      <c r="K93" s="56">
        <v>51357.9</v>
      </c>
      <c r="L93" s="56">
        <v>33578.199999999997</v>
      </c>
      <c r="M93" s="56">
        <v>2929.2</v>
      </c>
      <c r="N93" s="56">
        <v>2642.1</v>
      </c>
      <c r="O93" s="56">
        <v>5700.7</v>
      </c>
      <c r="P93" s="56">
        <v>30135.7</v>
      </c>
      <c r="Q93" s="56">
        <v>9692.7000000000007</v>
      </c>
      <c r="R93" s="56">
        <v>4112.6000000000004</v>
      </c>
      <c r="S93" s="56">
        <v>8532.7000000000007</v>
      </c>
      <c r="T93" s="56">
        <v>15022.5</v>
      </c>
      <c r="U93" s="56">
        <v>6594.5</v>
      </c>
      <c r="V93" s="56">
        <v>3247.1</v>
      </c>
      <c r="W93" s="56">
        <v>2097.6999999999998</v>
      </c>
      <c r="X93" s="56"/>
      <c r="Y93" s="56"/>
      <c r="Z93" s="56">
        <v>19301.5</v>
      </c>
    </row>
    <row r="94" spans="1:26">
      <c r="A94" s="90"/>
      <c r="B94" s="64" t="s">
        <v>64</v>
      </c>
      <c r="C94" s="56">
        <v>720978.2</v>
      </c>
      <c r="D94" s="56">
        <v>25478.400000000001</v>
      </c>
      <c r="E94" s="56">
        <v>275145.8</v>
      </c>
      <c r="F94" s="56">
        <v>184116.8</v>
      </c>
      <c r="G94" s="56">
        <v>69470.3</v>
      </c>
      <c r="H94" s="56">
        <v>18907.599999999999</v>
      </c>
      <c r="I94" s="56">
        <v>2651.1</v>
      </c>
      <c r="J94" s="56">
        <v>34754.300000000003</v>
      </c>
      <c r="K94" s="56">
        <v>106772.7</v>
      </c>
      <c r="L94" s="56">
        <v>62202.5</v>
      </c>
      <c r="M94" s="56">
        <v>5163.1000000000004</v>
      </c>
      <c r="N94" s="56">
        <v>5689.9</v>
      </c>
      <c r="O94" s="56">
        <v>11290.1</v>
      </c>
      <c r="P94" s="56">
        <v>58954.400000000001</v>
      </c>
      <c r="Q94" s="56">
        <v>14722.9</v>
      </c>
      <c r="R94" s="56">
        <v>8970.2999999999993</v>
      </c>
      <c r="S94" s="56">
        <v>17564.5</v>
      </c>
      <c r="T94" s="56">
        <v>28446.7</v>
      </c>
      <c r="U94" s="56">
        <v>14739.8</v>
      </c>
      <c r="V94" s="56">
        <v>6567.4</v>
      </c>
      <c r="W94" s="56">
        <v>5410.7</v>
      </c>
      <c r="X94" s="56"/>
      <c r="Y94" s="56"/>
      <c r="Z94" s="56">
        <v>39104.699999999997</v>
      </c>
    </row>
    <row r="95" spans="1:26">
      <c r="A95" s="90"/>
      <c r="B95" s="64" t="s">
        <v>65</v>
      </c>
      <c r="C95" s="56">
        <v>1203916.8999999999</v>
      </c>
      <c r="D95" s="56">
        <v>68649.8</v>
      </c>
      <c r="E95" s="56">
        <v>427982.5</v>
      </c>
      <c r="F95" s="56">
        <v>291644.2</v>
      </c>
      <c r="G95" s="56">
        <v>101291.9</v>
      </c>
      <c r="H95" s="56">
        <v>30527.7</v>
      </c>
      <c r="I95" s="56">
        <v>4518.7</v>
      </c>
      <c r="J95" s="56">
        <v>73801.399999999994</v>
      </c>
      <c r="K95" s="56">
        <v>199737.4</v>
      </c>
      <c r="L95" s="56">
        <v>91852.3</v>
      </c>
      <c r="M95" s="56">
        <v>8563.5</v>
      </c>
      <c r="N95" s="56">
        <v>10385.299999999999</v>
      </c>
      <c r="O95" s="56">
        <v>20852.2</v>
      </c>
      <c r="P95" s="56">
        <v>91273.8</v>
      </c>
      <c r="Q95" s="56">
        <v>19009.5</v>
      </c>
      <c r="R95" s="56">
        <v>12580.7</v>
      </c>
      <c r="S95" s="56">
        <v>25520.9</v>
      </c>
      <c r="T95" s="56">
        <v>43828.9</v>
      </c>
      <c r="U95" s="56">
        <v>20677.5</v>
      </c>
      <c r="V95" s="56">
        <v>8871.6</v>
      </c>
      <c r="W95" s="56">
        <v>12688.6</v>
      </c>
      <c r="X95" s="56"/>
      <c r="Y95" s="56"/>
      <c r="Z95" s="56">
        <v>67641</v>
      </c>
    </row>
    <row r="96" spans="1:26">
      <c r="A96" s="90"/>
      <c r="B96" s="64" t="s">
        <v>84</v>
      </c>
      <c r="C96" s="56">
        <v>1769175.2</v>
      </c>
      <c r="D96" s="56">
        <v>90136</v>
      </c>
      <c r="E96" s="56">
        <v>617572.1</v>
      </c>
      <c r="F96" s="56">
        <v>398306</v>
      </c>
      <c r="G96" s="56">
        <v>161897.79999999999</v>
      </c>
      <c r="H96" s="56">
        <v>51474.1</v>
      </c>
      <c r="I96" s="56">
        <v>5894.2</v>
      </c>
      <c r="J96" s="56">
        <v>105277.9</v>
      </c>
      <c r="K96" s="56">
        <v>291449.7</v>
      </c>
      <c r="L96" s="56">
        <v>163855.6</v>
      </c>
      <c r="M96" s="56">
        <v>14775.9</v>
      </c>
      <c r="N96" s="56">
        <v>16581.3</v>
      </c>
      <c r="O96" s="56">
        <v>30832.400000000001</v>
      </c>
      <c r="P96" s="56">
        <v>149868.5</v>
      </c>
      <c r="Q96" s="56">
        <v>27003.8</v>
      </c>
      <c r="R96" s="56">
        <v>21946.1</v>
      </c>
      <c r="S96" s="56">
        <v>35689.599999999999</v>
      </c>
      <c r="T96" s="56">
        <v>56625.5</v>
      </c>
      <c r="U96" s="56">
        <v>25275.5</v>
      </c>
      <c r="V96" s="56">
        <v>11064.8</v>
      </c>
      <c r="W96" s="56">
        <v>15047.1</v>
      </c>
      <c r="X96" s="56"/>
      <c r="Y96" s="56"/>
      <c r="Z96" s="56">
        <v>96173.4</v>
      </c>
    </row>
    <row r="97" spans="1:26">
      <c r="A97" s="90"/>
      <c r="B97" s="64" t="s">
        <v>49</v>
      </c>
      <c r="C97" s="56">
        <v>402833.5</v>
      </c>
      <c r="D97" s="56">
        <v>13236.3</v>
      </c>
      <c r="E97" s="56">
        <v>159373.70000000001</v>
      </c>
      <c r="F97" s="56">
        <v>95103.6</v>
      </c>
      <c r="G97" s="56">
        <v>49803.9</v>
      </c>
      <c r="H97" s="56">
        <v>13302.5</v>
      </c>
      <c r="I97" s="56">
        <v>1163.7</v>
      </c>
      <c r="J97" s="56">
        <v>12790.5</v>
      </c>
      <c r="K97" s="56">
        <v>57544.4</v>
      </c>
      <c r="L97" s="56">
        <v>34945.800000000003</v>
      </c>
      <c r="M97" s="56">
        <v>3241.7</v>
      </c>
      <c r="N97" s="56">
        <v>2771.1</v>
      </c>
      <c r="O97" s="56">
        <v>8745.6</v>
      </c>
      <c r="P97" s="56">
        <v>28691.4</v>
      </c>
      <c r="Q97" s="56">
        <v>9767.2999999999993</v>
      </c>
      <c r="R97" s="56">
        <v>5153.7</v>
      </c>
      <c r="S97" s="56">
        <v>10079.200000000001</v>
      </c>
      <c r="T97" s="56">
        <v>17011.8</v>
      </c>
      <c r="U97" s="56">
        <v>8226.6</v>
      </c>
      <c r="V97" s="56">
        <v>2031</v>
      </c>
      <c r="W97" s="56">
        <v>3252.1</v>
      </c>
      <c r="X97" s="56"/>
      <c r="Y97" s="56"/>
      <c r="Z97" s="56">
        <v>25971.3</v>
      </c>
    </row>
    <row r="98" spans="1:26">
      <c r="A98" s="90"/>
      <c r="B98" s="64" t="s">
        <v>50</v>
      </c>
      <c r="C98" s="56">
        <v>800318.6</v>
      </c>
      <c r="D98" s="56">
        <v>30157</v>
      </c>
      <c r="E98" s="56">
        <v>293848</v>
      </c>
      <c r="F98" s="56">
        <v>186234.4</v>
      </c>
      <c r="G98" s="56">
        <v>82823.899999999994</v>
      </c>
      <c r="H98" s="56">
        <v>22919.9</v>
      </c>
      <c r="I98" s="56">
        <v>1869.8</v>
      </c>
      <c r="J98" s="56">
        <v>40841.199999999997</v>
      </c>
      <c r="K98" s="56">
        <v>127216.9</v>
      </c>
      <c r="L98" s="56">
        <v>68407.600000000006</v>
      </c>
      <c r="M98" s="56">
        <v>6378.5</v>
      </c>
      <c r="N98" s="56">
        <v>6173.5</v>
      </c>
      <c r="O98" s="56">
        <v>17624.8</v>
      </c>
      <c r="P98" s="56">
        <v>59239.8</v>
      </c>
      <c r="Q98" s="56">
        <v>9599.7999999999993</v>
      </c>
      <c r="R98" s="56">
        <v>10187.1</v>
      </c>
      <c r="S98" s="56">
        <v>19230.599999999999</v>
      </c>
      <c r="T98" s="56">
        <v>32204.7</v>
      </c>
      <c r="U98" s="56">
        <v>15882</v>
      </c>
      <c r="V98" s="56">
        <v>4093.9</v>
      </c>
      <c r="W98" s="56">
        <v>7771.9</v>
      </c>
      <c r="X98" s="56"/>
      <c r="Y98" s="56"/>
      <c r="Z98" s="56">
        <v>51461.3</v>
      </c>
    </row>
    <row r="99" spans="1:26">
      <c r="A99" s="90"/>
      <c r="B99" s="64" t="s">
        <v>66</v>
      </c>
      <c r="C99" s="56">
        <v>1351528.8</v>
      </c>
      <c r="D99" s="56">
        <v>78152.5</v>
      </c>
      <c r="E99" s="56">
        <v>471418</v>
      </c>
      <c r="F99" s="56">
        <v>311262.3</v>
      </c>
      <c r="G99" s="56">
        <v>120815.2</v>
      </c>
      <c r="H99" s="56">
        <v>35859</v>
      </c>
      <c r="I99" s="56">
        <v>3481.5</v>
      </c>
      <c r="J99" s="56">
        <v>83922.8</v>
      </c>
      <c r="K99" s="56">
        <v>227781.6</v>
      </c>
      <c r="L99" s="56">
        <v>104564.8</v>
      </c>
      <c r="M99" s="56">
        <v>10023.1</v>
      </c>
      <c r="N99" s="56">
        <v>10505.2</v>
      </c>
      <c r="O99" s="56">
        <v>27637.599999999999</v>
      </c>
      <c r="P99" s="56">
        <v>95415.7</v>
      </c>
      <c r="Q99" s="56">
        <v>15932.4</v>
      </c>
      <c r="R99" s="56">
        <v>14654.4</v>
      </c>
      <c r="S99" s="56">
        <v>28208.1</v>
      </c>
      <c r="T99" s="56">
        <v>51449.3</v>
      </c>
      <c r="U99" s="56">
        <v>24368</v>
      </c>
      <c r="V99" s="56">
        <v>7691.3</v>
      </c>
      <c r="W99" s="56">
        <v>13538.1</v>
      </c>
      <c r="X99" s="56"/>
      <c r="Y99" s="49"/>
      <c r="Z99" s="56">
        <v>86265.9</v>
      </c>
    </row>
    <row r="100" spans="1:26">
      <c r="A100" s="90"/>
      <c r="B100" s="64" t="s">
        <v>85</v>
      </c>
      <c r="C100" s="56">
        <v>2071115.8</v>
      </c>
      <c r="D100" s="56">
        <v>101898.7</v>
      </c>
      <c r="E100" s="56">
        <v>747606.8</v>
      </c>
      <c r="F100" s="56">
        <v>459018</v>
      </c>
      <c r="G100" s="56">
        <v>223689.7</v>
      </c>
      <c r="H100" s="56">
        <v>58003.9</v>
      </c>
      <c r="I100" s="56">
        <v>6895.2</v>
      </c>
      <c r="J100" s="56">
        <v>111023.4</v>
      </c>
      <c r="K100" s="56">
        <v>364321.4</v>
      </c>
      <c r="L100" s="56">
        <v>178480.6</v>
      </c>
      <c r="M100" s="56">
        <v>19339.3</v>
      </c>
      <c r="N100" s="56">
        <v>14966.9</v>
      </c>
      <c r="O100" s="56">
        <v>37591.1</v>
      </c>
      <c r="P100" s="56">
        <v>165431.70000000001</v>
      </c>
      <c r="Q100" s="56">
        <v>31020.7</v>
      </c>
      <c r="R100" s="56">
        <v>23689</v>
      </c>
      <c r="S100" s="56">
        <v>37135.9</v>
      </c>
      <c r="T100" s="56">
        <v>62566.6</v>
      </c>
      <c r="U100" s="56">
        <v>30875</v>
      </c>
      <c r="V100" s="56">
        <v>12030.1</v>
      </c>
      <c r="W100" s="56">
        <v>15247.7</v>
      </c>
      <c r="X100" s="56"/>
      <c r="Y100" s="56"/>
      <c r="Z100" s="56">
        <v>117890.9</v>
      </c>
    </row>
    <row r="101" spans="1:26">
      <c r="A101" s="90"/>
      <c r="B101" s="64" t="s">
        <v>67</v>
      </c>
      <c r="C101" s="56">
        <v>489715.3</v>
      </c>
      <c r="D101" s="56">
        <v>13723.1</v>
      </c>
      <c r="E101" s="56">
        <v>204084.9</v>
      </c>
      <c r="F101" s="56">
        <v>102307.6</v>
      </c>
      <c r="G101" s="56">
        <v>85556.800000000003</v>
      </c>
      <c r="H101" s="56">
        <v>15034.5</v>
      </c>
      <c r="I101" s="56">
        <v>1186</v>
      </c>
      <c r="J101" s="56">
        <v>17807.900000000001</v>
      </c>
      <c r="K101" s="56">
        <v>71285.5</v>
      </c>
      <c r="L101" s="56">
        <v>40169.199999999997</v>
      </c>
      <c r="M101" s="56">
        <v>3359.9</v>
      </c>
      <c r="N101" s="56">
        <v>2775</v>
      </c>
      <c r="O101" s="56">
        <v>7880.4</v>
      </c>
      <c r="P101" s="56">
        <v>40845.4</v>
      </c>
      <c r="Q101" s="56">
        <v>7769.6</v>
      </c>
      <c r="R101" s="56">
        <v>5133.2</v>
      </c>
      <c r="S101" s="56">
        <v>9053.7999999999993</v>
      </c>
      <c r="T101" s="56">
        <v>17015</v>
      </c>
      <c r="U101" s="56">
        <v>8914.7999999999993</v>
      </c>
      <c r="V101" s="56">
        <v>2251.6</v>
      </c>
      <c r="W101" s="56">
        <v>2426</v>
      </c>
      <c r="X101" s="56"/>
      <c r="Y101" s="56"/>
      <c r="Z101" s="56">
        <v>35220</v>
      </c>
    </row>
    <row r="102" spans="1:26">
      <c r="A102" s="90"/>
      <c r="B102" s="64" t="s">
        <v>68</v>
      </c>
      <c r="C102" s="56">
        <v>995887.2</v>
      </c>
      <c r="D102" s="56">
        <v>32006.1</v>
      </c>
      <c r="E102" s="56">
        <v>393248.9</v>
      </c>
      <c r="F102" s="56">
        <v>216277.2</v>
      </c>
      <c r="G102" s="56">
        <v>149865.79999999999</v>
      </c>
      <c r="H102" s="56">
        <v>25007.1</v>
      </c>
      <c r="I102" s="56">
        <v>2098.8000000000002</v>
      </c>
      <c r="J102" s="56">
        <v>48523.3</v>
      </c>
      <c r="K102" s="56">
        <v>149022</v>
      </c>
      <c r="L102" s="56">
        <v>89249.4</v>
      </c>
      <c r="M102" s="56">
        <v>6940.4</v>
      </c>
      <c r="N102" s="56">
        <v>6364.8</v>
      </c>
      <c r="O102" s="56">
        <v>17912.599999999999</v>
      </c>
      <c r="P102" s="56">
        <v>82505.5</v>
      </c>
      <c r="Q102" s="56">
        <v>9713.4</v>
      </c>
      <c r="R102" s="56">
        <v>11096.1</v>
      </c>
      <c r="S102" s="56">
        <v>17503.900000000001</v>
      </c>
      <c r="T102" s="56">
        <v>33532.800000000003</v>
      </c>
      <c r="U102" s="56">
        <v>16708.8</v>
      </c>
      <c r="V102" s="56">
        <v>5152.6000000000004</v>
      </c>
      <c r="W102" s="56">
        <v>4960.2</v>
      </c>
      <c r="X102" s="56"/>
      <c r="Y102" s="56"/>
      <c r="Z102" s="56">
        <v>71446.399999999994</v>
      </c>
    </row>
    <row r="103" spans="1:26">
      <c r="A103" s="90"/>
      <c r="B103" s="64" t="s">
        <v>69</v>
      </c>
      <c r="C103" s="56">
        <v>1596953</v>
      </c>
      <c r="D103" s="56">
        <v>82121.100000000006</v>
      </c>
      <c r="E103" s="56">
        <v>576954</v>
      </c>
      <c r="F103" s="56">
        <v>344645</v>
      </c>
      <c r="G103" s="56">
        <v>186069.9</v>
      </c>
      <c r="H103" s="56">
        <v>42225.4</v>
      </c>
      <c r="I103" s="56">
        <v>4013.7</v>
      </c>
      <c r="J103" s="56">
        <v>98614.399999999994</v>
      </c>
      <c r="K103" s="56">
        <v>259856.8</v>
      </c>
      <c r="L103" s="56">
        <v>130468.8</v>
      </c>
      <c r="M103" s="56">
        <v>10811.9</v>
      </c>
      <c r="N103" s="56">
        <v>10789.4</v>
      </c>
      <c r="O103" s="56">
        <v>31422.1</v>
      </c>
      <c r="P103" s="56">
        <v>120621</v>
      </c>
      <c r="Q103" s="56">
        <v>17959.3</v>
      </c>
      <c r="R103" s="56">
        <v>17527.2</v>
      </c>
      <c r="S103" s="56">
        <v>34402</v>
      </c>
      <c r="T103" s="56">
        <v>55957.3</v>
      </c>
      <c r="U103" s="56">
        <v>26821.599999999999</v>
      </c>
      <c r="V103" s="56">
        <v>8645.2000000000007</v>
      </c>
      <c r="W103" s="56">
        <v>8844.2000000000007</v>
      </c>
      <c r="X103" s="56"/>
      <c r="Y103" s="56"/>
      <c r="Z103" s="56">
        <v>105136.7</v>
      </c>
    </row>
    <row r="104" spans="1:26">
      <c r="A104" s="90"/>
      <c r="B104" s="64" t="s">
        <v>86</v>
      </c>
      <c r="C104" s="56">
        <v>2341889.2000000002</v>
      </c>
      <c r="D104" s="56">
        <v>118216.9</v>
      </c>
      <c r="E104" s="56">
        <v>842512.4</v>
      </c>
      <c r="F104" s="56">
        <v>500745.9</v>
      </c>
      <c r="G104" s="56">
        <v>266900.2</v>
      </c>
      <c r="H104" s="56">
        <v>66659.5</v>
      </c>
      <c r="I104" s="56">
        <v>8206.7999999999993</v>
      </c>
      <c r="J104" s="56">
        <v>122675.1</v>
      </c>
      <c r="K104" s="56">
        <v>418811.5</v>
      </c>
      <c r="L104" s="56">
        <v>222939.7</v>
      </c>
      <c r="M104" s="56">
        <v>22658.400000000001</v>
      </c>
      <c r="N104" s="56">
        <v>16321.4</v>
      </c>
      <c r="O104" s="56">
        <v>45352.6</v>
      </c>
      <c r="P104" s="56">
        <v>151709.9</v>
      </c>
      <c r="Q104" s="56">
        <v>43230.6</v>
      </c>
      <c r="R104" s="56">
        <v>24762</v>
      </c>
      <c r="S104" s="56">
        <v>39030.9</v>
      </c>
      <c r="T104" s="56">
        <v>67352.899999999994</v>
      </c>
      <c r="U104" s="56">
        <v>34301</v>
      </c>
      <c r="V104" s="56">
        <v>13017.7</v>
      </c>
      <c r="W104" s="56">
        <v>19830.2</v>
      </c>
      <c r="X104" s="56"/>
      <c r="Y104" s="56"/>
      <c r="Z104" s="56">
        <v>139166</v>
      </c>
    </row>
    <row r="105" spans="1:26">
      <c r="A105" s="90"/>
      <c r="B105" s="64" t="s">
        <v>70</v>
      </c>
      <c r="C105" s="56">
        <v>561430.4</v>
      </c>
      <c r="D105" s="56">
        <v>16334.9</v>
      </c>
      <c r="E105" s="56">
        <v>234214.7</v>
      </c>
      <c r="F105" s="56">
        <v>131909.20000000001</v>
      </c>
      <c r="G105" s="56">
        <v>82595.899999999994</v>
      </c>
      <c r="H105" s="56">
        <v>18121.2</v>
      </c>
      <c r="I105" s="56">
        <v>1588.4</v>
      </c>
      <c r="J105" s="56">
        <v>20084.7</v>
      </c>
      <c r="K105" s="56">
        <v>90129</v>
      </c>
      <c r="L105" s="56">
        <v>41618.199999999997</v>
      </c>
      <c r="M105" s="56">
        <v>3616.9</v>
      </c>
      <c r="N105" s="56">
        <v>2822.5</v>
      </c>
      <c r="O105" s="56">
        <v>10014.5</v>
      </c>
      <c r="P105" s="56">
        <v>43484.4</v>
      </c>
      <c r="Q105" s="56">
        <v>10094.9</v>
      </c>
      <c r="R105" s="56">
        <v>5556.5</v>
      </c>
      <c r="S105" s="56">
        <v>8636.7000000000007</v>
      </c>
      <c r="T105" s="56">
        <v>17840.099999999999</v>
      </c>
      <c r="U105" s="56">
        <v>10197.9</v>
      </c>
      <c r="V105" s="56">
        <v>2514.6999999999998</v>
      </c>
      <c r="W105" s="56">
        <v>2445.1</v>
      </c>
      <c r="X105" s="56"/>
      <c r="Y105" s="56"/>
      <c r="Z105" s="56">
        <v>41824.699999999997</v>
      </c>
    </row>
    <row r="106" spans="1:26">
      <c r="A106" s="90">
        <v>19</v>
      </c>
      <c r="B106" s="63" t="s">
        <v>8</v>
      </c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spans="1:26">
      <c r="A107" s="90"/>
      <c r="B107" s="64" t="s">
        <v>29</v>
      </c>
      <c r="C107" s="56">
        <v>159290.79999999999</v>
      </c>
      <c r="D107" s="56">
        <v>15704.5</v>
      </c>
      <c r="E107" s="56">
        <v>34258.1</v>
      </c>
      <c r="F107" s="56">
        <v>447.4</v>
      </c>
      <c r="G107" s="56">
        <v>25952.9</v>
      </c>
      <c r="H107" s="56">
        <v>7606.5</v>
      </c>
      <c r="I107" s="56">
        <v>251.3</v>
      </c>
      <c r="J107" s="56">
        <v>15282.5</v>
      </c>
      <c r="K107" s="56">
        <v>15576.9</v>
      </c>
      <c r="L107" s="56">
        <v>12848.9</v>
      </c>
      <c r="M107" s="56"/>
      <c r="N107" s="56">
        <v>1669.5</v>
      </c>
      <c r="O107" s="56"/>
      <c r="P107" s="56">
        <v>24434.9</v>
      </c>
      <c r="Q107" s="56"/>
      <c r="R107" s="56"/>
      <c r="S107" s="56"/>
      <c r="T107" s="56"/>
      <c r="U107" s="56"/>
      <c r="V107" s="56"/>
      <c r="W107" s="56"/>
      <c r="X107" s="56">
        <v>32951</v>
      </c>
      <c r="Y107" s="56">
        <v>1184.2</v>
      </c>
      <c r="Z107" s="56">
        <v>7748.7</v>
      </c>
    </row>
    <row r="108" spans="1:26">
      <c r="A108" s="90"/>
      <c r="B108" s="64" t="s">
        <v>30</v>
      </c>
      <c r="C108" s="56">
        <v>366342.1</v>
      </c>
      <c r="D108" s="56">
        <v>39484.400000000001</v>
      </c>
      <c r="E108" s="56">
        <v>76621.899999999994</v>
      </c>
      <c r="F108" s="56">
        <v>1300.7</v>
      </c>
      <c r="G108" s="56">
        <v>61175.8</v>
      </c>
      <c r="H108" s="56">
        <v>13583.6</v>
      </c>
      <c r="I108" s="56">
        <v>561.79999999999995</v>
      </c>
      <c r="J108" s="56">
        <v>41813</v>
      </c>
      <c r="K108" s="56">
        <v>33186.1</v>
      </c>
      <c r="L108" s="56">
        <v>30562.799999999999</v>
      </c>
      <c r="M108" s="56"/>
      <c r="N108" s="56">
        <v>3843</v>
      </c>
      <c r="O108" s="56"/>
      <c r="P108" s="56">
        <v>54021</v>
      </c>
      <c r="Q108" s="56"/>
      <c r="R108" s="56"/>
      <c r="S108" s="56"/>
      <c r="T108" s="56"/>
      <c r="U108" s="56"/>
      <c r="V108" s="56"/>
      <c r="W108" s="56"/>
      <c r="X108" s="56">
        <v>72176.3</v>
      </c>
      <c r="Y108" s="56">
        <v>3356.3</v>
      </c>
      <c r="Z108" s="56">
        <v>17989.900000000001</v>
      </c>
    </row>
    <row r="109" spans="1:26">
      <c r="A109" s="90"/>
      <c r="B109" s="64" t="s">
        <v>33</v>
      </c>
      <c r="C109" s="56">
        <v>667582.30000000005</v>
      </c>
      <c r="D109" s="56">
        <v>101433.4</v>
      </c>
      <c r="E109" s="56">
        <v>130206.8</v>
      </c>
      <c r="F109" s="56">
        <v>2208.6</v>
      </c>
      <c r="G109" s="56">
        <v>106382.9</v>
      </c>
      <c r="H109" s="56">
        <v>20796.900000000001</v>
      </c>
      <c r="I109" s="56">
        <v>818.4</v>
      </c>
      <c r="J109" s="56">
        <v>93373</v>
      </c>
      <c r="K109" s="56">
        <v>56878</v>
      </c>
      <c r="L109" s="56">
        <v>50691.8</v>
      </c>
      <c r="M109" s="56"/>
      <c r="N109" s="56">
        <v>6323.5</v>
      </c>
      <c r="O109" s="56"/>
      <c r="P109" s="56">
        <v>82010</v>
      </c>
      <c r="Q109" s="56"/>
      <c r="R109" s="56"/>
      <c r="S109" s="56"/>
      <c r="T109" s="56"/>
      <c r="U109" s="56"/>
      <c r="V109" s="56"/>
      <c r="W109" s="56"/>
      <c r="X109" s="56">
        <v>117407.9</v>
      </c>
      <c r="Y109" s="56">
        <v>5213.8</v>
      </c>
      <c r="Z109" s="56">
        <v>34471.699999999997</v>
      </c>
    </row>
    <row r="110" spans="1:26">
      <c r="A110" s="90"/>
      <c r="B110" s="64" t="s">
        <v>79</v>
      </c>
      <c r="C110" s="56">
        <v>997712</v>
      </c>
      <c r="D110" s="56">
        <v>152470.70000000001</v>
      </c>
      <c r="E110" s="56">
        <v>207247.7</v>
      </c>
      <c r="F110" s="56">
        <v>5205.8</v>
      </c>
      <c r="G110" s="56">
        <v>170072.9</v>
      </c>
      <c r="H110" s="56">
        <v>30805.1</v>
      </c>
      <c r="I110" s="56">
        <v>1163.9000000000001</v>
      </c>
      <c r="J110" s="56">
        <v>126989.1</v>
      </c>
      <c r="K110" s="56">
        <v>90073.5</v>
      </c>
      <c r="L110" s="56">
        <v>76831.600000000006</v>
      </c>
      <c r="M110" s="56"/>
      <c r="N110" s="56">
        <v>12870.5</v>
      </c>
      <c r="O110" s="56"/>
      <c r="P110" s="56">
        <v>122381.3</v>
      </c>
      <c r="Q110" s="56"/>
      <c r="R110" s="56"/>
      <c r="S110" s="56"/>
      <c r="T110" s="56"/>
      <c r="U110" s="56"/>
      <c r="V110" s="56"/>
      <c r="W110" s="56"/>
      <c r="X110" s="56">
        <v>163724.9</v>
      </c>
      <c r="Y110" s="56">
        <v>7500.3</v>
      </c>
      <c r="Z110" s="56">
        <v>52623</v>
      </c>
    </row>
    <row r="111" spans="1:26">
      <c r="A111" s="90"/>
      <c r="B111" s="64" t="s">
        <v>51</v>
      </c>
      <c r="C111" s="56">
        <v>211684.2</v>
      </c>
      <c r="D111" s="56">
        <v>17921.599999999999</v>
      </c>
      <c r="E111" s="56">
        <v>45738.7</v>
      </c>
      <c r="F111" s="56">
        <v>465.5</v>
      </c>
      <c r="G111" s="56">
        <v>36080.300000000003</v>
      </c>
      <c r="H111" s="56">
        <v>8847.9</v>
      </c>
      <c r="I111" s="56">
        <v>345</v>
      </c>
      <c r="J111" s="56">
        <v>21979.599999999999</v>
      </c>
      <c r="K111" s="56">
        <v>18645.5</v>
      </c>
      <c r="L111" s="56">
        <v>15180</v>
      </c>
      <c r="M111" s="56"/>
      <c r="N111" s="56">
        <v>2752.6</v>
      </c>
      <c r="O111" s="56"/>
      <c r="P111" s="56">
        <v>26422.7</v>
      </c>
      <c r="Q111" s="56"/>
      <c r="R111" s="56"/>
      <c r="S111" s="56"/>
      <c r="T111" s="56"/>
      <c r="U111" s="56"/>
      <c r="V111" s="56"/>
      <c r="W111" s="56"/>
      <c r="X111" s="56">
        <v>49387.5</v>
      </c>
      <c r="Y111" s="56">
        <v>2295</v>
      </c>
      <c r="Z111" s="56">
        <v>15951</v>
      </c>
    </row>
    <row r="112" spans="1:26">
      <c r="A112" s="90"/>
      <c r="B112" s="64" t="s">
        <v>52</v>
      </c>
      <c r="C112" s="56">
        <v>474161.9</v>
      </c>
      <c r="D112" s="56">
        <v>40532.9</v>
      </c>
      <c r="E112" s="56">
        <v>99400.2</v>
      </c>
      <c r="F112" s="56">
        <v>2045.6</v>
      </c>
      <c r="G112" s="56">
        <v>82881</v>
      </c>
      <c r="H112" s="56">
        <v>13728.3</v>
      </c>
      <c r="I112" s="56">
        <v>745.3</v>
      </c>
      <c r="J112" s="56">
        <v>50166.3</v>
      </c>
      <c r="K112" s="56">
        <v>40476.1</v>
      </c>
      <c r="L112" s="56">
        <v>36759.800000000003</v>
      </c>
      <c r="M112" s="56"/>
      <c r="N112" s="56">
        <v>6437.9</v>
      </c>
      <c r="O112" s="56"/>
      <c r="P112" s="56">
        <v>62015.9</v>
      </c>
      <c r="Q112" s="56"/>
      <c r="R112" s="56"/>
      <c r="S112" s="56"/>
      <c r="T112" s="56"/>
      <c r="U112" s="56"/>
      <c r="V112" s="56"/>
      <c r="W112" s="56"/>
      <c r="X112" s="56">
        <v>106642.8</v>
      </c>
      <c r="Y112" s="56">
        <v>4395.3999999999996</v>
      </c>
      <c r="Z112" s="56">
        <v>36125.4</v>
      </c>
    </row>
    <row r="113" spans="1:26">
      <c r="A113" s="90"/>
      <c r="B113" s="64" t="s">
        <v>53</v>
      </c>
      <c r="C113" s="56">
        <v>838368.5</v>
      </c>
      <c r="D113" s="56">
        <v>105342.8</v>
      </c>
      <c r="E113" s="56">
        <v>173251.9</v>
      </c>
      <c r="F113" s="56">
        <v>3969.3</v>
      </c>
      <c r="G113" s="56">
        <v>145483.20000000001</v>
      </c>
      <c r="H113" s="56">
        <v>22455.4</v>
      </c>
      <c r="I113" s="56">
        <v>1344</v>
      </c>
      <c r="J113" s="56">
        <v>101660</v>
      </c>
      <c r="K113" s="56">
        <v>82325.7</v>
      </c>
      <c r="L113" s="56">
        <v>57198.8</v>
      </c>
      <c r="M113" s="56"/>
      <c r="N113" s="56">
        <v>9292.9</v>
      </c>
      <c r="O113" s="56"/>
      <c r="P113" s="56">
        <v>85065.7</v>
      </c>
      <c r="Q113" s="56"/>
      <c r="R113" s="56"/>
      <c r="S113" s="56"/>
      <c r="T113" s="56"/>
      <c r="U113" s="56"/>
      <c r="V113" s="56"/>
      <c r="W113" s="56"/>
      <c r="X113" s="56">
        <v>170829.5</v>
      </c>
      <c r="Y113" s="56">
        <v>6710.9</v>
      </c>
      <c r="Z113" s="56">
        <v>60112.1</v>
      </c>
    </row>
    <row r="114" spans="1:26">
      <c r="A114" s="90"/>
      <c r="B114" s="64" t="s">
        <v>80</v>
      </c>
      <c r="C114" s="56">
        <v>1236642.8</v>
      </c>
      <c r="D114" s="56">
        <v>173532.5</v>
      </c>
      <c r="E114" s="56">
        <v>251285.2</v>
      </c>
      <c r="F114" s="56">
        <v>4389.7</v>
      </c>
      <c r="G114" s="56">
        <v>208240.3</v>
      </c>
      <c r="H114" s="56">
        <v>37115.300000000003</v>
      </c>
      <c r="I114" s="56">
        <v>1539.9</v>
      </c>
      <c r="J114" s="56">
        <v>147796</v>
      </c>
      <c r="K114" s="56">
        <v>115686.1</v>
      </c>
      <c r="L114" s="56">
        <v>88982</v>
      </c>
      <c r="M114" s="56"/>
      <c r="N114" s="56">
        <v>11925.1</v>
      </c>
      <c r="O114" s="56"/>
      <c r="P114" s="56">
        <v>153007.9</v>
      </c>
      <c r="Q114" s="56"/>
      <c r="R114" s="56"/>
      <c r="S114" s="56"/>
      <c r="T114" s="56"/>
      <c r="U114" s="56"/>
      <c r="V114" s="56"/>
      <c r="W114" s="56"/>
      <c r="X114" s="56">
        <v>218698.3</v>
      </c>
      <c r="Y114" s="56"/>
      <c r="Z114" s="56">
        <v>75729.7</v>
      </c>
    </row>
    <row r="115" spans="1:26">
      <c r="A115" s="90"/>
      <c r="B115" s="64" t="s">
        <v>54</v>
      </c>
      <c r="C115" s="56">
        <v>254192.8</v>
      </c>
      <c r="D115" s="56">
        <v>22063.9</v>
      </c>
      <c r="E115" s="56">
        <v>54560.4</v>
      </c>
      <c r="F115" s="56">
        <v>630.6</v>
      </c>
      <c r="G115" s="56">
        <v>43915.4</v>
      </c>
      <c r="H115" s="56">
        <v>9546.2999999999993</v>
      </c>
      <c r="I115" s="56">
        <v>468.1</v>
      </c>
      <c r="J115" s="56">
        <v>25744.400000000001</v>
      </c>
      <c r="K115" s="56">
        <v>25356.9</v>
      </c>
      <c r="L115" s="56">
        <v>18831.2</v>
      </c>
      <c r="M115" s="56">
        <v>932.6</v>
      </c>
      <c r="N115" s="56">
        <v>2569.6</v>
      </c>
      <c r="O115" s="56">
        <v>2565.6</v>
      </c>
      <c r="P115" s="56">
        <v>34598</v>
      </c>
      <c r="Q115" s="56">
        <v>5986</v>
      </c>
      <c r="R115" s="56">
        <v>1676.3</v>
      </c>
      <c r="S115" s="56">
        <v>9373.7000000000007</v>
      </c>
      <c r="T115" s="56">
        <v>16801.099999999999</v>
      </c>
      <c r="U115" s="56">
        <v>10903.6</v>
      </c>
      <c r="V115" s="56">
        <v>2858.8</v>
      </c>
      <c r="W115" s="56">
        <v>1597.8</v>
      </c>
      <c r="X115" s="56"/>
      <c r="Y115" s="56"/>
      <c r="Z115" s="56">
        <v>17772.900000000001</v>
      </c>
    </row>
    <row r="116" spans="1:26">
      <c r="A116" s="90"/>
      <c r="B116" s="64" t="s">
        <v>55</v>
      </c>
      <c r="C116" s="56">
        <v>545585</v>
      </c>
      <c r="D116" s="56">
        <v>47601.1</v>
      </c>
      <c r="E116" s="56">
        <v>114836.9</v>
      </c>
      <c r="F116" s="56">
        <v>2052.3000000000002</v>
      </c>
      <c r="G116" s="56">
        <v>94327.8</v>
      </c>
      <c r="H116" s="56">
        <v>17543.8</v>
      </c>
      <c r="I116" s="56">
        <v>913</v>
      </c>
      <c r="J116" s="56">
        <v>63178.6</v>
      </c>
      <c r="K116" s="56">
        <v>53813.8</v>
      </c>
      <c r="L116" s="56">
        <v>41290.6</v>
      </c>
      <c r="M116" s="56">
        <v>1871.3</v>
      </c>
      <c r="N116" s="56">
        <v>5875.7</v>
      </c>
      <c r="O116" s="56">
        <v>5289.8</v>
      </c>
      <c r="P116" s="56">
        <v>68740.899999999994</v>
      </c>
      <c r="Q116" s="56">
        <v>12037.6</v>
      </c>
      <c r="R116" s="56">
        <v>4470.6000000000004</v>
      </c>
      <c r="S116" s="56">
        <v>20463.8</v>
      </c>
      <c r="T116" s="56">
        <v>37027.4</v>
      </c>
      <c r="U116" s="56">
        <v>21580.3</v>
      </c>
      <c r="V116" s="56">
        <v>6998.8</v>
      </c>
      <c r="W116" s="56">
        <v>4324.3</v>
      </c>
      <c r="X116" s="56"/>
      <c r="Y116" s="56"/>
      <c r="Z116" s="56">
        <v>36183.5</v>
      </c>
    </row>
    <row r="117" spans="1:26">
      <c r="A117" s="90"/>
      <c r="B117" s="64" t="s">
        <v>56</v>
      </c>
      <c r="C117" s="56">
        <v>955871.9</v>
      </c>
      <c r="D117" s="56">
        <v>135678</v>
      </c>
      <c r="E117" s="56">
        <v>189349.7</v>
      </c>
      <c r="F117" s="56">
        <v>3441</v>
      </c>
      <c r="G117" s="56">
        <v>159151.20000000001</v>
      </c>
      <c r="H117" s="56">
        <v>25388.2</v>
      </c>
      <c r="I117" s="56">
        <v>1369.3</v>
      </c>
      <c r="J117" s="56">
        <v>118734.8</v>
      </c>
      <c r="K117" s="56">
        <v>102063.6</v>
      </c>
      <c r="L117" s="56">
        <v>67351.899999999994</v>
      </c>
      <c r="M117" s="56">
        <v>4299.6000000000004</v>
      </c>
      <c r="N117" s="56">
        <v>9227.7999999999993</v>
      </c>
      <c r="O117" s="56">
        <v>8610.7000000000007</v>
      </c>
      <c r="P117" s="56">
        <v>96564.4</v>
      </c>
      <c r="Q117" s="56">
        <v>17472.3</v>
      </c>
      <c r="R117" s="56">
        <v>6739.9</v>
      </c>
      <c r="S117" s="56">
        <v>30018.3</v>
      </c>
      <c r="T117" s="56">
        <v>54306.7</v>
      </c>
      <c r="U117" s="56">
        <v>34746.9</v>
      </c>
      <c r="V117" s="56">
        <v>11436.3</v>
      </c>
      <c r="W117" s="56">
        <v>9483.7000000000007</v>
      </c>
      <c r="X117" s="56"/>
      <c r="Y117" s="56"/>
      <c r="Z117" s="56">
        <v>59787.3</v>
      </c>
    </row>
    <row r="118" spans="1:26">
      <c r="A118" s="90"/>
      <c r="B118" s="64" t="s">
        <v>81</v>
      </c>
      <c r="C118" s="56">
        <v>1447720.7</v>
      </c>
      <c r="D118" s="56">
        <v>190229.1</v>
      </c>
      <c r="E118" s="56">
        <v>287745.90000000002</v>
      </c>
      <c r="F118" s="56">
        <v>4766.3</v>
      </c>
      <c r="G118" s="56">
        <v>248351.9</v>
      </c>
      <c r="H118" s="56">
        <v>32446.2</v>
      </c>
      <c r="I118" s="56">
        <v>2181.5</v>
      </c>
      <c r="J118" s="56">
        <v>211188.5</v>
      </c>
      <c r="K118" s="56">
        <v>151796.5</v>
      </c>
      <c r="L118" s="56">
        <v>121756.2</v>
      </c>
      <c r="M118" s="56"/>
      <c r="N118" s="56">
        <v>12237.3</v>
      </c>
      <c r="O118" s="56"/>
      <c r="P118" s="56">
        <v>155320.4</v>
      </c>
      <c r="Q118" s="56"/>
      <c r="R118" s="56"/>
      <c r="S118" s="56"/>
      <c r="T118" s="56"/>
      <c r="U118" s="56"/>
      <c r="V118" s="56"/>
      <c r="W118" s="56"/>
      <c r="X118" s="56">
        <v>236842.7</v>
      </c>
      <c r="Y118" s="56"/>
      <c r="Z118" s="56">
        <v>80604.100000000006</v>
      </c>
    </row>
    <row r="119" spans="1:26">
      <c r="A119" s="90"/>
      <c r="B119" s="64" t="s">
        <v>57</v>
      </c>
      <c r="C119" s="56">
        <v>292194</v>
      </c>
      <c r="D119" s="56">
        <v>24094.9</v>
      </c>
      <c r="E119" s="56">
        <v>68140.800000000003</v>
      </c>
      <c r="F119" s="56">
        <v>733.8</v>
      </c>
      <c r="G119" s="56">
        <v>56506.5</v>
      </c>
      <c r="H119" s="56">
        <v>10232</v>
      </c>
      <c r="I119" s="56">
        <v>668.5</v>
      </c>
      <c r="J119" s="56">
        <v>16787.8</v>
      </c>
      <c r="K119" s="56">
        <v>31369.8</v>
      </c>
      <c r="L119" s="56">
        <v>25785.1</v>
      </c>
      <c r="M119" s="56">
        <v>1316.6</v>
      </c>
      <c r="N119" s="56">
        <v>2459.1</v>
      </c>
      <c r="O119" s="56">
        <v>3904.7</v>
      </c>
      <c r="P119" s="56">
        <v>41536.5</v>
      </c>
      <c r="Q119" s="56">
        <v>9017.2999999999993</v>
      </c>
      <c r="R119" s="56">
        <v>2568.4</v>
      </c>
      <c r="S119" s="56">
        <v>10591.7</v>
      </c>
      <c r="T119" s="56">
        <v>17265.8</v>
      </c>
      <c r="U119" s="56">
        <v>9085.5</v>
      </c>
      <c r="V119" s="56">
        <v>5357.2</v>
      </c>
      <c r="W119" s="56">
        <v>2651</v>
      </c>
      <c r="X119" s="56"/>
      <c r="Y119" s="56"/>
      <c r="Z119" s="56">
        <v>20261.8</v>
      </c>
    </row>
    <row r="120" spans="1:26">
      <c r="A120" s="90"/>
      <c r="B120" s="64" t="s">
        <v>58</v>
      </c>
      <c r="C120" s="56">
        <v>578635.80000000005</v>
      </c>
      <c r="D120" s="56">
        <v>54518</v>
      </c>
      <c r="E120" s="56">
        <v>122672.4</v>
      </c>
      <c r="F120" s="56">
        <v>2268</v>
      </c>
      <c r="G120" s="56">
        <v>103731.2</v>
      </c>
      <c r="H120" s="56">
        <v>15596.9</v>
      </c>
      <c r="I120" s="56">
        <v>1076.3</v>
      </c>
      <c r="J120" s="56">
        <v>35795.699999999997</v>
      </c>
      <c r="K120" s="56">
        <v>67901</v>
      </c>
      <c r="L120" s="56">
        <v>49194</v>
      </c>
      <c r="M120" s="56">
        <v>2076.8000000000002</v>
      </c>
      <c r="N120" s="56">
        <v>5450.5</v>
      </c>
      <c r="O120" s="56">
        <v>10321.1</v>
      </c>
      <c r="P120" s="56">
        <v>68708.5</v>
      </c>
      <c r="Q120" s="56">
        <v>17873.900000000001</v>
      </c>
      <c r="R120" s="56">
        <v>4678</v>
      </c>
      <c r="S120" s="56">
        <v>22986.6</v>
      </c>
      <c r="T120" s="56">
        <v>32554.2</v>
      </c>
      <c r="U120" s="56">
        <v>22072.9</v>
      </c>
      <c r="V120" s="56">
        <v>12886.5</v>
      </c>
      <c r="W120" s="56">
        <v>6392</v>
      </c>
      <c r="X120" s="56"/>
      <c r="Y120" s="56"/>
      <c r="Z120" s="56">
        <v>42553.7</v>
      </c>
    </row>
    <row r="121" spans="1:26">
      <c r="A121" s="90"/>
      <c r="B121" s="64" t="s">
        <v>59</v>
      </c>
      <c r="C121" s="56">
        <v>1101139.5</v>
      </c>
      <c r="D121" s="56">
        <v>173032.7</v>
      </c>
      <c r="E121" s="56">
        <v>216127.2</v>
      </c>
      <c r="F121" s="56">
        <v>3996.9</v>
      </c>
      <c r="G121" s="56">
        <v>182327.4</v>
      </c>
      <c r="H121" s="56">
        <v>28338.1</v>
      </c>
      <c r="I121" s="56">
        <v>1464.8</v>
      </c>
      <c r="J121" s="56">
        <v>82032</v>
      </c>
      <c r="K121" s="56">
        <v>124248.1</v>
      </c>
      <c r="L121" s="56">
        <v>86514.9</v>
      </c>
      <c r="M121" s="56">
        <v>5529.6</v>
      </c>
      <c r="N121" s="56">
        <v>9310</v>
      </c>
      <c r="O121" s="56">
        <v>14681.4</v>
      </c>
      <c r="P121" s="56">
        <v>105648.2</v>
      </c>
      <c r="Q121" s="56">
        <v>25088.3</v>
      </c>
      <c r="R121" s="56">
        <v>7674.4</v>
      </c>
      <c r="S121" s="56">
        <v>37667.4</v>
      </c>
      <c r="T121" s="56">
        <v>54726.1</v>
      </c>
      <c r="U121" s="56">
        <v>37406.300000000003</v>
      </c>
      <c r="V121" s="56">
        <v>19487.2</v>
      </c>
      <c r="W121" s="56">
        <v>24902.5</v>
      </c>
      <c r="X121" s="56"/>
      <c r="Y121" s="56"/>
      <c r="Z121" s="56">
        <v>77063.199999999997</v>
      </c>
    </row>
    <row r="122" spans="1:26">
      <c r="A122" s="90"/>
      <c r="B122" s="64" t="s">
        <v>82</v>
      </c>
      <c r="C122" s="56">
        <v>1741930.5</v>
      </c>
      <c r="D122" s="56">
        <v>258994.3</v>
      </c>
      <c r="E122" s="56">
        <v>400777.5</v>
      </c>
      <c r="F122" s="56">
        <v>6618.3</v>
      </c>
      <c r="G122" s="56">
        <v>350383.2</v>
      </c>
      <c r="H122" s="56">
        <v>41583.1</v>
      </c>
      <c r="I122" s="56">
        <v>2192.9</v>
      </c>
      <c r="J122" s="56">
        <v>155928.29999999999</v>
      </c>
      <c r="K122" s="56">
        <v>159044.79999999999</v>
      </c>
      <c r="L122" s="56">
        <v>146948.5</v>
      </c>
      <c r="M122" s="56"/>
      <c r="N122" s="56">
        <v>15023.6</v>
      </c>
      <c r="O122" s="56"/>
      <c r="P122" s="56">
        <v>171064.1</v>
      </c>
      <c r="Q122" s="56"/>
      <c r="R122" s="56"/>
      <c r="S122" s="56"/>
      <c r="T122" s="56"/>
      <c r="U122" s="56"/>
      <c r="V122" s="56"/>
      <c r="W122" s="56"/>
      <c r="X122" s="56">
        <v>323798.90000000002</v>
      </c>
      <c r="Y122" s="56"/>
      <c r="Z122" s="56">
        <v>110350.5</v>
      </c>
    </row>
    <row r="123" spans="1:26">
      <c r="A123" s="90"/>
      <c r="B123" s="64" t="s">
        <v>60</v>
      </c>
      <c r="C123" s="56">
        <v>368083.20000000001</v>
      </c>
      <c r="D123" s="56">
        <v>31147.1</v>
      </c>
      <c r="E123" s="56">
        <v>101507.3</v>
      </c>
      <c r="F123" s="56">
        <v>876</v>
      </c>
      <c r="G123" s="56">
        <v>86410.7</v>
      </c>
      <c r="H123" s="56">
        <v>13644.5</v>
      </c>
      <c r="I123" s="56">
        <v>576.1</v>
      </c>
      <c r="J123" s="56">
        <v>13091.3</v>
      </c>
      <c r="K123" s="56">
        <v>35575.1</v>
      </c>
      <c r="L123" s="56">
        <v>34005.199999999997</v>
      </c>
      <c r="M123" s="56">
        <v>1169.2</v>
      </c>
      <c r="N123" s="56">
        <v>2753.6</v>
      </c>
      <c r="O123" s="56">
        <v>5008.6000000000004</v>
      </c>
      <c r="P123" s="56">
        <v>35764.300000000003</v>
      </c>
      <c r="Q123" s="56">
        <v>10102</v>
      </c>
      <c r="R123" s="56">
        <v>8178.3</v>
      </c>
      <c r="S123" s="56">
        <v>13302.8</v>
      </c>
      <c r="T123" s="56">
        <v>18407.3</v>
      </c>
      <c r="U123" s="56">
        <v>11641.7</v>
      </c>
      <c r="V123" s="56">
        <v>5092.3</v>
      </c>
      <c r="W123" s="56">
        <v>16215.1</v>
      </c>
      <c r="X123" s="56"/>
      <c r="Y123" s="56"/>
      <c r="Z123" s="56">
        <v>25122</v>
      </c>
    </row>
    <row r="124" spans="1:26">
      <c r="A124" s="90"/>
      <c r="B124" s="64" t="s">
        <v>61</v>
      </c>
      <c r="C124" s="56">
        <v>750392.5</v>
      </c>
      <c r="D124" s="56">
        <v>64383</v>
      </c>
      <c r="E124" s="56">
        <v>180425.2</v>
      </c>
      <c r="F124" s="56">
        <v>2298.6999999999998</v>
      </c>
      <c r="G124" s="56">
        <v>151262.9</v>
      </c>
      <c r="H124" s="56">
        <v>25620.2</v>
      </c>
      <c r="I124" s="56">
        <v>1243.4000000000001</v>
      </c>
      <c r="J124" s="56">
        <v>38333.5</v>
      </c>
      <c r="K124" s="56">
        <v>94851.199999999997</v>
      </c>
      <c r="L124" s="56">
        <v>77787.600000000006</v>
      </c>
      <c r="M124" s="56">
        <v>2777.6</v>
      </c>
      <c r="N124" s="56">
        <v>7061</v>
      </c>
      <c r="O124" s="56">
        <v>8471.5</v>
      </c>
      <c r="P124" s="56">
        <v>58717.3</v>
      </c>
      <c r="Q124" s="56">
        <v>22844.7</v>
      </c>
      <c r="R124" s="56">
        <v>8139.2</v>
      </c>
      <c r="S124" s="56">
        <v>26094.2</v>
      </c>
      <c r="T124" s="56">
        <v>39633.599999999999</v>
      </c>
      <c r="U124" s="56">
        <v>24042.2</v>
      </c>
      <c r="V124" s="56">
        <v>11801.5</v>
      </c>
      <c r="W124" s="56">
        <v>36329.9</v>
      </c>
      <c r="X124" s="56"/>
      <c r="Y124" s="56"/>
      <c r="Z124" s="56">
        <v>48699.3</v>
      </c>
    </row>
    <row r="125" spans="1:26">
      <c r="A125" s="90"/>
      <c r="B125" s="64" t="s">
        <v>62</v>
      </c>
      <c r="C125" s="56">
        <v>1368746.8</v>
      </c>
      <c r="D125" s="56">
        <v>189526</v>
      </c>
      <c r="E125" s="56">
        <v>313202.09999999998</v>
      </c>
      <c r="F125" s="56">
        <v>4542.2</v>
      </c>
      <c r="G125" s="56">
        <v>272198.59999999998</v>
      </c>
      <c r="H125" s="56">
        <v>34744.9</v>
      </c>
      <c r="I125" s="56">
        <v>1716.4</v>
      </c>
      <c r="J125" s="56">
        <v>115341.8</v>
      </c>
      <c r="K125" s="56">
        <v>147980.9</v>
      </c>
      <c r="L125" s="56">
        <v>115046</v>
      </c>
      <c r="M125" s="56">
        <v>8064</v>
      </c>
      <c r="N125" s="56">
        <v>10490.9</v>
      </c>
      <c r="O125" s="56">
        <v>14075</v>
      </c>
      <c r="P125" s="56">
        <v>97827.3</v>
      </c>
      <c r="Q125" s="56">
        <v>36209</v>
      </c>
      <c r="R125" s="56">
        <v>15785.6</v>
      </c>
      <c r="S125" s="56">
        <v>38719.599999999999</v>
      </c>
      <c r="T125" s="56">
        <v>61250.5</v>
      </c>
      <c r="U125" s="56">
        <v>42693.4</v>
      </c>
      <c r="V125" s="56">
        <v>17759.099999999999</v>
      </c>
      <c r="W125" s="56">
        <v>58048.2</v>
      </c>
      <c r="X125" s="56"/>
      <c r="Y125" s="56"/>
      <c r="Z125" s="56">
        <v>86727.4</v>
      </c>
    </row>
    <row r="126" spans="1:26">
      <c r="A126" s="90"/>
      <c r="B126" s="64" t="s">
        <v>83</v>
      </c>
      <c r="C126" s="56">
        <v>1910366.2</v>
      </c>
      <c r="D126" s="56">
        <v>289042</v>
      </c>
      <c r="E126" s="56">
        <v>403132.3</v>
      </c>
      <c r="F126" s="56">
        <v>9970</v>
      </c>
      <c r="G126" s="56">
        <v>363266.3</v>
      </c>
      <c r="H126" s="56">
        <v>27614.3</v>
      </c>
      <c r="I126" s="56">
        <v>2281.6999999999998</v>
      </c>
      <c r="J126" s="56">
        <v>186235.4</v>
      </c>
      <c r="K126" s="56">
        <v>192751.2</v>
      </c>
      <c r="L126" s="56">
        <v>176483.1</v>
      </c>
      <c r="M126" s="56">
        <v>14744.4</v>
      </c>
      <c r="N126" s="56">
        <v>15747.9</v>
      </c>
      <c r="O126" s="56">
        <v>19787.900000000001</v>
      </c>
      <c r="P126" s="56">
        <v>172340.7</v>
      </c>
      <c r="Q126" s="56">
        <v>46456.6</v>
      </c>
      <c r="R126" s="56">
        <v>11880</v>
      </c>
      <c r="S126" s="56">
        <v>55992</v>
      </c>
      <c r="T126" s="56">
        <v>74081.2</v>
      </c>
      <c r="U126" s="56">
        <v>45815.1</v>
      </c>
      <c r="V126" s="56">
        <v>27063.1</v>
      </c>
      <c r="W126" s="56">
        <v>66315.100000000006</v>
      </c>
      <c r="X126" s="56"/>
      <c r="Y126" s="56"/>
      <c r="Z126" s="56">
        <v>112498.2</v>
      </c>
    </row>
    <row r="127" spans="1:26">
      <c r="A127" s="90"/>
      <c r="B127" s="64" t="s">
        <v>63</v>
      </c>
      <c r="C127" s="56">
        <v>378605.3</v>
      </c>
      <c r="D127" s="56">
        <v>31293.4</v>
      </c>
      <c r="E127" s="56">
        <v>92708</v>
      </c>
      <c r="F127" s="56">
        <v>1220.0999999999999</v>
      </c>
      <c r="G127" s="56">
        <v>81258.8</v>
      </c>
      <c r="H127" s="56">
        <v>9551</v>
      </c>
      <c r="I127" s="56">
        <v>678.1</v>
      </c>
      <c r="J127" s="56">
        <v>24453.8</v>
      </c>
      <c r="K127" s="56">
        <v>34129.9</v>
      </c>
      <c r="L127" s="56">
        <v>45413.2</v>
      </c>
      <c r="M127" s="56">
        <v>3136</v>
      </c>
      <c r="N127" s="56">
        <v>3061.4</v>
      </c>
      <c r="O127" s="56">
        <v>4496.5</v>
      </c>
      <c r="P127" s="56">
        <v>40399.9</v>
      </c>
      <c r="Q127" s="56">
        <v>12416.8</v>
      </c>
      <c r="R127" s="56">
        <v>1705.4</v>
      </c>
      <c r="S127" s="56">
        <v>13697.5</v>
      </c>
      <c r="T127" s="56">
        <v>20902.3</v>
      </c>
      <c r="U127" s="56">
        <v>13779.6</v>
      </c>
      <c r="V127" s="56">
        <v>7814.2</v>
      </c>
      <c r="W127" s="56">
        <v>13873</v>
      </c>
      <c r="X127" s="56"/>
      <c r="Y127" s="56"/>
      <c r="Z127" s="56">
        <v>15324.4</v>
      </c>
    </row>
    <row r="128" spans="1:26">
      <c r="A128" s="90"/>
      <c r="B128" s="64" t="s">
        <v>64</v>
      </c>
      <c r="C128" s="56">
        <v>793783.9</v>
      </c>
      <c r="D128" s="56">
        <v>65922.8</v>
      </c>
      <c r="E128" s="56">
        <v>184227.9</v>
      </c>
      <c r="F128" s="56">
        <v>3574.9</v>
      </c>
      <c r="G128" s="56">
        <v>157960.6</v>
      </c>
      <c r="H128" s="56">
        <v>21367.599999999999</v>
      </c>
      <c r="I128" s="56">
        <v>1324.8</v>
      </c>
      <c r="J128" s="56">
        <v>73432.399999999994</v>
      </c>
      <c r="K128" s="56">
        <v>87828.9</v>
      </c>
      <c r="L128" s="56">
        <v>89191.2</v>
      </c>
      <c r="M128" s="56">
        <v>4748</v>
      </c>
      <c r="N128" s="56">
        <v>7382.4</v>
      </c>
      <c r="O128" s="56">
        <v>8805.1</v>
      </c>
      <c r="P128" s="56">
        <v>72552.7</v>
      </c>
      <c r="Q128" s="56">
        <v>21241.9</v>
      </c>
      <c r="R128" s="56">
        <v>3908.9</v>
      </c>
      <c r="S128" s="56">
        <v>28099.3</v>
      </c>
      <c r="T128" s="56">
        <v>46737.2</v>
      </c>
      <c r="U128" s="56">
        <v>20513.099999999999</v>
      </c>
      <c r="V128" s="56">
        <v>14893</v>
      </c>
      <c r="W128" s="56">
        <v>29847.4</v>
      </c>
      <c r="X128" s="56"/>
      <c r="Y128" s="56"/>
      <c r="Z128" s="56">
        <v>34451.699999999997</v>
      </c>
    </row>
    <row r="129" spans="1:26">
      <c r="A129" s="90"/>
      <c r="B129" s="64" t="s">
        <v>65</v>
      </c>
      <c r="C129" s="56">
        <v>1458457.9</v>
      </c>
      <c r="D129" s="56">
        <v>213691.9</v>
      </c>
      <c r="E129" s="56">
        <v>294864.40000000002</v>
      </c>
      <c r="F129" s="56">
        <v>6551.3</v>
      </c>
      <c r="G129" s="56">
        <v>259482.3</v>
      </c>
      <c r="H129" s="56">
        <v>26840.6</v>
      </c>
      <c r="I129" s="56">
        <v>1990.2</v>
      </c>
      <c r="J129" s="56">
        <v>193113.7</v>
      </c>
      <c r="K129" s="56">
        <v>138357</v>
      </c>
      <c r="L129" s="56">
        <v>128116</v>
      </c>
      <c r="M129" s="56">
        <v>11290.4</v>
      </c>
      <c r="N129" s="56">
        <v>11229.5</v>
      </c>
      <c r="O129" s="56">
        <v>16700.900000000001</v>
      </c>
      <c r="P129" s="56">
        <v>121028.9</v>
      </c>
      <c r="Q129" s="56">
        <v>32396.3</v>
      </c>
      <c r="R129" s="56">
        <v>6477.8</v>
      </c>
      <c r="S129" s="56">
        <v>40777.599999999999</v>
      </c>
      <c r="T129" s="56">
        <v>63269.8</v>
      </c>
      <c r="U129" s="56">
        <v>40163.1</v>
      </c>
      <c r="V129" s="56">
        <v>19433.900000000001</v>
      </c>
      <c r="W129" s="56">
        <v>58933.3</v>
      </c>
      <c r="X129" s="56"/>
      <c r="Y129" s="56"/>
      <c r="Z129" s="56">
        <v>68613.399999999994</v>
      </c>
    </row>
    <row r="130" spans="1:26">
      <c r="A130" s="90"/>
      <c r="B130" s="64" t="s">
        <v>84</v>
      </c>
      <c r="C130" s="56">
        <v>1976047.7</v>
      </c>
      <c r="D130" s="56">
        <v>319626.59999999998</v>
      </c>
      <c r="E130" s="56">
        <v>408795.9</v>
      </c>
      <c r="F130" s="56">
        <v>12025.1</v>
      </c>
      <c r="G130" s="56">
        <v>360889.3</v>
      </c>
      <c r="H130" s="56">
        <v>32562.6</v>
      </c>
      <c r="I130" s="56">
        <v>3318.9</v>
      </c>
      <c r="J130" s="56">
        <v>199251.9</v>
      </c>
      <c r="K130" s="56">
        <v>192152.3</v>
      </c>
      <c r="L130" s="56">
        <v>210350.7</v>
      </c>
      <c r="M130" s="56">
        <v>15553</v>
      </c>
      <c r="N130" s="56">
        <v>17007.900000000001</v>
      </c>
      <c r="O130" s="56">
        <v>25293.9</v>
      </c>
      <c r="P130" s="56">
        <v>192464.5</v>
      </c>
      <c r="Q130" s="56">
        <v>41033</v>
      </c>
      <c r="R130" s="56">
        <v>10190.1</v>
      </c>
      <c r="S130" s="56">
        <v>57159.1</v>
      </c>
      <c r="T130" s="56">
        <v>81443</v>
      </c>
      <c r="U130" s="56">
        <v>49185.7</v>
      </c>
      <c r="V130" s="56">
        <v>30224.6</v>
      </c>
      <c r="W130" s="56">
        <v>35199.4</v>
      </c>
      <c r="X130" s="56"/>
      <c r="Y130" s="56"/>
      <c r="Z130" s="56">
        <v>91116.1</v>
      </c>
    </row>
    <row r="131" spans="1:26">
      <c r="A131" s="90"/>
      <c r="B131" s="64" t="s">
        <v>49</v>
      </c>
      <c r="C131" s="56">
        <v>416784.4</v>
      </c>
      <c r="D131" s="56">
        <v>34885.9</v>
      </c>
      <c r="E131" s="56">
        <v>102421.9</v>
      </c>
      <c r="F131" s="56">
        <v>1289.0999999999999</v>
      </c>
      <c r="G131" s="56">
        <v>90223.5</v>
      </c>
      <c r="H131" s="56">
        <v>10108.200000000001</v>
      </c>
      <c r="I131" s="56">
        <v>801.1</v>
      </c>
      <c r="J131" s="56">
        <v>25859</v>
      </c>
      <c r="K131" s="56">
        <v>32742.400000000001</v>
      </c>
      <c r="L131" s="56">
        <v>53394.9</v>
      </c>
      <c r="M131" s="56">
        <v>3170.6</v>
      </c>
      <c r="N131" s="56">
        <v>2946.2</v>
      </c>
      <c r="O131" s="56">
        <v>6889.9</v>
      </c>
      <c r="P131" s="56">
        <v>36941</v>
      </c>
      <c r="Q131" s="56">
        <v>12447.1</v>
      </c>
      <c r="R131" s="56">
        <v>2425.6</v>
      </c>
      <c r="S131" s="56">
        <v>16492.599999999999</v>
      </c>
      <c r="T131" s="56">
        <v>23865.3</v>
      </c>
      <c r="U131" s="56">
        <v>16794.2</v>
      </c>
      <c r="V131" s="56">
        <v>5848.3</v>
      </c>
      <c r="W131" s="56">
        <v>13895.9</v>
      </c>
      <c r="X131" s="56"/>
      <c r="Y131" s="56"/>
      <c r="Z131" s="56">
        <v>25763.599999999999</v>
      </c>
    </row>
    <row r="132" spans="1:26">
      <c r="A132" s="90"/>
      <c r="B132" s="64" t="s">
        <v>50</v>
      </c>
      <c r="C132" s="56">
        <v>893970.7</v>
      </c>
      <c r="D132" s="56">
        <v>73150</v>
      </c>
      <c r="E132" s="56">
        <v>200816.1</v>
      </c>
      <c r="F132" s="56">
        <v>3876.3</v>
      </c>
      <c r="G132" s="56">
        <v>171825.5</v>
      </c>
      <c r="H132" s="56">
        <v>23504.799999999999</v>
      </c>
      <c r="I132" s="56">
        <v>1609.5</v>
      </c>
      <c r="J132" s="56">
        <v>65170.3</v>
      </c>
      <c r="K132" s="56">
        <v>92059</v>
      </c>
      <c r="L132" s="56">
        <v>135993.29999999999</v>
      </c>
      <c r="M132" s="56">
        <v>4855.1000000000004</v>
      </c>
      <c r="N132" s="56">
        <v>6737.7</v>
      </c>
      <c r="O132" s="56">
        <v>14154.5</v>
      </c>
      <c r="P132" s="56">
        <v>69255.600000000006</v>
      </c>
      <c r="Q132" s="56">
        <v>23708.799999999999</v>
      </c>
      <c r="R132" s="56">
        <v>5521</v>
      </c>
      <c r="S132" s="56">
        <v>31476</v>
      </c>
      <c r="T132" s="56">
        <v>51955</v>
      </c>
      <c r="U132" s="56">
        <v>23691.5</v>
      </c>
      <c r="V132" s="56">
        <v>14367.3</v>
      </c>
      <c r="W132" s="56">
        <v>25179.1</v>
      </c>
      <c r="X132" s="56"/>
      <c r="Y132" s="56"/>
      <c r="Z132" s="56">
        <v>55880.4</v>
      </c>
    </row>
    <row r="133" spans="1:26">
      <c r="A133" s="90"/>
      <c r="B133" s="64" t="s">
        <v>66</v>
      </c>
      <c r="C133" s="56">
        <v>1617666.3</v>
      </c>
      <c r="D133" s="56">
        <v>238200.4</v>
      </c>
      <c r="E133" s="56">
        <v>322957.5</v>
      </c>
      <c r="F133" s="56">
        <v>7171.3</v>
      </c>
      <c r="G133" s="56">
        <v>282442.8</v>
      </c>
      <c r="H133" s="56">
        <v>31090.799999999999</v>
      </c>
      <c r="I133" s="56">
        <v>2252.6</v>
      </c>
      <c r="J133" s="56">
        <v>191860.4</v>
      </c>
      <c r="K133" s="56">
        <v>152291.79999999999</v>
      </c>
      <c r="L133" s="56">
        <v>177537.7</v>
      </c>
      <c r="M133" s="56">
        <v>11498</v>
      </c>
      <c r="N133" s="56">
        <v>10541.4</v>
      </c>
      <c r="O133" s="56">
        <v>22422.5</v>
      </c>
      <c r="P133" s="56">
        <v>120088.2</v>
      </c>
      <c r="Q133" s="56">
        <v>33329.9</v>
      </c>
      <c r="R133" s="56">
        <v>7817.1</v>
      </c>
      <c r="S133" s="56">
        <v>46097.1</v>
      </c>
      <c r="T133" s="56">
        <v>78628.100000000006</v>
      </c>
      <c r="U133" s="56">
        <v>47534.7</v>
      </c>
      <c r="V133" s="56">
        <v>22757.1</v>
      </c>
      <c r="W133" s="56">
        <v>34597</v>
      </c>
      <c r="X133" s="56"/>
      <c r="Y133" s="49"/>
      <c r="Z133" s="56">
        <v>99507.4</v>
      </c>
    </row>
    <row r="134" spans="1:26">
      <c r="A134" s="90"/>
      <c r="B134" s="64" t="s">
        <v>85</v>
      </c>
      <c r="C134" s="56">
        <v>2190005.1</v>
      </c>
      <c r="D134" s="56">
        <v>343788.1</v>
      </c>
      <c r="E134" s="56">
        <v>452361.9</v>
      </c>
      <c r="F134" s="56">
        <v>10469.6</v>
      </c>
      <c r="G134" s="56">
        <v>400809.7</v>
      </c>
      <c r="H134" s="56">
        <v>37052.300000000003</v>
      </c>
      <c r="I134" s="56">
        <v>4030.3</v>
      </c>
      <c r="J134" s="56">
        <v>207750</v>
      </c>
      <c r="K134" s="56">
        <v>221500.79999999999</v>
      </c>
      <c r="L134" s="56">
        <v>281629.40000000002</v>
      </c>
      <c r="M134" s="56">
        <v>15145.6</v>
      </c>
      <c r="N134" s="56">
        <v>16948.099999999999</v>
      </c>
      <c r="O134" s="56">
        <v>30444.1</v>
      </c>
      <c r="P134" s="56">
        <v>194423.5</v>
      </c>
      <c r="Q134" s="56">
        <v>28864.400000000001</v>
      </c>
      <c r="R134" s="56">
        <v>13153.1</v>
      </c>
      <c r="S134" s="56">
        <v>61702.5</v>
      </c>
      <c r="T134" s="56">
        <v>96448</v>
      </c>
      <c r="U134" s="56">
        <v>58147.1</v>
      </c>
      <c r="V134" s="56">
        <v>31274.7</v>
      </c>
      <c r="W134" s="56">
        <v>18829.099999999999</v>
      </c>
      <c r="X134" s="56"/>
      <c r="Y134" s="56"/>
      <c r="Z134" s="56">
        <v>117594.7</v>
      </c>
    </row>
    <row r="135" spans="1:26">
      <c r="A135" s="90"/>
      <c r="B135" s="64" t="s">
        <v>67</v>
      </c>
      <c r="C135" s="56">
        <v>435884.5</v>
      </c>
      <c r="D135" s="56">
        <v>37631.5</v>
      </c>
      <c r="E135" s="56">
        <v>103738</v>
      </c>
      <c r="F135" s="56">
        <v>889.2</v>
      </c>
      <c r="G135" s="56">
        <v>90846.3</v>
      </c>
      <c r="H135" s="56">
        <v>11083.8</v>
      </c>
      <c r="I135" s="56">
        <v>918.7</v>
      </c>
      <c r="J135" s="56">
        <v>30699.200000000001</v>
      </c>
      <c r="K135" s="56">
        <v>37467.699999999997</v>
      </c>
      <c r="L135" s="56">
        <v>59268.2</v>
      </c>
      <c r="M135" s="56">
        <v>3298.5</v>
      </c>
      <c r="N135" s="56">
        <v>3017.5</v>
      </c>
      <c r="O135" s="56">
        <v>6272.2</v>
      </c>
      <c r="P135" s="56">
        <v>35511.199999999997</v>
      </c>
      <c r="Q135" s="56">
        <v>14034.9</v>
      </c>
      <c r="R135" s="56">
        <v>2846.2</v>
      </c>
      <c r="S135" s="56">
        <v>15771.4</v>
      </c>
      <c r="T135" s="56">
        <v>25263.7</v>
      </c>
      <c r="U135" s="56">
        <v>16281.6</v>
      </c>
      <c r="V135" s="56">
        <v>7083.5</v>
      </c>
      <c r="W135" s="56">
        <v>7416.7</v>
      </c>
      <c r="X135" s="56"/>
      <c r="Y135" s="56"/>
      <c r="Z135" s="56">
        <v>30282.5</v>
      </c>
    </row>
    <row r="136" spans="1:26">
      <c r="A136" s="90"/>
      <c r="B136" s="64" t="s">
        <v>68</v>
      </c>
      <c r="C136" s="56">
        <v>945287.2</v>
      </c>
      <c r="D136" s="56">
        <v>85248.3</v>
      </c>
      <c r="E136" s="56">
        <v>211138.8</v>
      </c>
      <c r="F136" s="56">
        <v>3570.1</v>
      </c>
      <c r="G136" s="56">
        <v>181697.7</v>
      </c>
      <c r="H136" s="56">
        <v>24100.400000000001</v>
      </c>
      <c r="I136" s="56">
        <v>1770.6</v>
      </c>
      <c r="J136" s="56">
        <v>70272.899999999994</v>
      </c>
      <c r="K136" s="56">
        <v>99969</v>
      </c>
      <c r="L136" s="56">
        <v>161777.1</v>
      </c>
      <c r="M136" s="56">
        <v>5258.1</v>
      </c>
      <c r="N136" s="56">
        <v>6541.6</v>
      </c>
      <c r="O136" s="56">
        <v>14664.6</v>
      </c>
      <c r="P136" s="56">
        <v>61758</v>
      </c>
      <c r="Q136" s="56">
        <v>16431.2</v>
      </c>
      <c r="R136" s="56">
        <v>6417.8</v>
      </c>
      <c r="S136" s="56">
        <v>30931.8</v>
      </c>
      <c r="T136" s="56">
        <v>54568.9</v>
      </c>
      <c r="U136" s="56">
        <v>31100.2</v>
      </c>
      <c r="V136" s="56">
        <v>16522.900000000001</v>
      </c>
      <c r="W136" s="56">
        <v>10609.2</v>
      </c>
      <c r="X136" s="56"/>
      <c r="Y136" s="56"/>
      <c r="Z136" s="56">
        <v>62076.800000000003</v>
      </c>
    </row>
    <row r="137" spans="1:26">
      <c r="A137" s="90"/>
      <c r="B137" s="64" t="s">
        <v>69</v>
      </c>
      <c r="C137" s="56">
        <v>1738066</v>
      </c>
      <c r="D137" s="56">
        <v>254365.4</v>
      </c>
      <c r="E137" s="56">
        <v>359191.2</v>
      </c>
      <c r="F137" s="56">
        <v>6265.6</v>
      </c>
      <c r="G137" s="56">
        <v>317335.5</v>
      </c>
      <c r="H137" s="56">
        <v>32922</v>
      </c>
      <c r="I137" s="56">
        <v>2668.1</v>
      </c>
      <c r="J137" s="56">
        <v>192289.5</v>
      </c>
      <c r="K137" s="56">
        <v>170966.8</v>
      </c>
      <c r="L137" s="56">
        <v>218531.6</v>
      </c>
      <c r="M137" s="56">
        <v>19404.8</v>
      </c>
      <c r="N137" s="56">
        <v>10897.7</v>
      </c>
      <c r="O137" s="56">
        <v>25906</v>
      </c>
      <c r="P137" s="56">
        <v>104944.3</v>
      </c>
      <c r="Q137" s="56">
        <v>23367.5</v>
      </c>
      <c r="R137" s="56">
        <v>8522.4</v>
      </c>
      <c r="S137" s="56">
        <v>61259.3</v>
      </c>
      <c r="T137" s="56">
        <v>92843.8</v>
      </c>
      <c r="U137" s="56">
        <v>49538.8</v>
      </c>
      <c r="V137" s="56">
        <v>23374.6</v>
      </c>
      <c r="W137" s="56">
        <v>17307.8</v>
      </c>
      <c r="X137" s="56"/>
      <c r="Y137" s="56"/>
      <c r="Z137" s="56">
        <v>105354.5</v>
      </c>
    </row>
    <row r="138" spans="1:26">
      <c r="A138" s="90"/>
      <c r="B138" s="64" t="s">
        <v>86</v>
      </c>
      <c r="C138" s="56">
        <v>2472041.7999999998</v>
      </c>
      <c r="D138" s="56">
        <v>374140.9</v>
      </c>
      <c r="E138" s="56">
        <v>577364.69999999995</v>
      </c>
      <c r="F138" s="56">
        <v>8169.4</v>
      </c>
      <c r="G138" s="56">
        <v>523486.8</v>
      </c>
      <c r="H138" s="56">
        <v>41299</v>
      </c>
      <c r="I138" s="56">
        <v>4409.5</v>
      </c>
      <c r="J138" s="56">
        <v>224811.8</v>
      </c>
      <c r="K138" s="56">
        <v>254542.6</v>
      </c>
      <c r="L138" s="56">
        <v>312819.3</v>
      </c>
      <c r="M138" s="56">
        <v>18905.900000000001</v>
      </c>
      <c r="N138" s="56">
        <v>19161.3</v>
      </c>
      <c r="O138" s="56">
        <v>37320.9</v>
      </c>
      <c r="P138" s="56">
        <v>168053.9</v>
      </c>
      <c r="Q138" s="56">
        <v>24644</v>
      </c>
      <c r="R138" s="56">
        <v>12071.7</v>
      </c>
      <c r="S138" s="56">
        <v>66088.7</v>
      </c>
      <c r="T138" s="56">
        <v>111226.9</v>
      </c>
      <c r="U138" s="56">
        <v>72395.199999999997</v>
      </c>
      <c r="V138" s="56">
        <v>39463.199999999997</v>
      </c>
      <c r="W138" s="56">
        <v>25331.4</v>
      </c>
      <c r="X138" s="56"/>
      <c r="Y138" s="56"/>
      <c r="Z138" s="56">
        <v>133699.4</v>
      </c>
    </row>
    <row r="139" spans="1:26">
      <c r="A139" s="90"/>
      <c r="B139" s="64" t="s">
        <v>70</v>
      </c>
      <c r="C139" s="56">
        <v>507761.8</v>
      </c>
      <c r="D139" s="56">
        <v>43231.8</v>
      </c>
      <c r="E139" s="56">
        <v>134735.1</v>
      </c>
      <c r="F139" s="56">
        <v>811.1</v>
      </c>
      <c r="G139" s="56">
        <v>121108</v>
      </c>
      <c r="H139" s="56">
        <v>11859.6</v>
      </c>
      <c r="I139" s="56">
        <v>956.4</v>
      </c>
      <c r="J139" s="56">
        <v>34303.800000000003</v>
      </c>
      <c r="K139" s="56">
        <v>47023.1</v>
      </c>
      <c r="L139" s="56">
        <v>66017.3</v>
      </c>
      <c r="M139" s="56">
        <v>5773.8</v>
      </c>
      <c r="N139" s="56">
        <v>3986.7</v>
      </c>
      <c r="O139" s="56">
        <v>8098.2</v>
      </c>
      <c r="P139" s="56">
        <v>44590.7</v>
      </c>
      <c r="Q139" s="56">
        <v>8856</v>
      </c>
      <c r="R139" s="56">
        <v>3195.2</v>
      </c>
      <c r="S139" s="56">
        <v>15337.2</v>
      </c>
      <c r="T139" s="56">
        <v>27408.5</v>
      </c>
      <c r="U139" s="56">
        <v>17942.400000000001</v>
      </c>
      <c r="V139" s="56">
        <v>8730.7999999999993</v>
      </c>
      <c r="W139" s="56">
        <v>3834.6</v>
      </c>
      <c r="X139" s="56"/>
      <c r="Y139" s="56"/>
      <c r="Z139" s="56">
        <v>34696.6</v>
      </c>
    </row>
    <row r="140" spans="1:26">
      <c r="A140" s="90">
        <v>23</v>
      </c>
      <c r="B140" s="63" t="s">
        <v>9</v>
      </c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spans="1:26">
      <c r="A141" s="90"/>
      <c r="B141" s="64" t="s">
        <v>29</v>
      </c>
      <c r="C141" s="56">
        <v>546821.69999999995</v>
      </c>
      <c r="D141" s="56">
        <v>2926</v>
      </c>
      <c r="E141" s="56">
        <v>338299.8</v>
      </c>
      <c r="F141" s="56">
        <v>315492.09999999998</v>
      </c>
      <c r="G141" s="56">
        <v>19212.5</v>
      </c>
      <c r="H141" s="56">
        <v>3293.1</v>
      </c>
      <c r="I141" s="56">
        <v>302.10000000000002</v>
      </c>
      <c r="J141" s="56">
        <v>51575.5</v>
      </c>
      <c r="K141" s="56">
        <v>9969.2999999999993</v>
      </c>
      <c r="L141" s="56">
        <v>24006.3</v>
      </c>
      <c r="M141" s="56"/>
      <c r="N141" s="56">
        <v>2337.8000000000002</v>
      </c>
      <c r="O141" s="56"/>
      <c r="P141" s="56">
        <v>18152.099999999999</v>
      </c>
      <c r="Q141" s="56"/>
      <c r="R141" s="56"/>
      <c r="S141" s="56"/>
      <c r="T141" s="56"/>
      <c r="U141" s="56"/>
      <c r="V141" s="56"/>
      <c r="W141" s="56"/>
      <c r="X141" s="56">
        <v>74568.800000000003</v>
      </c>
      <c r="Y141" s="56">
        <v>1489.7</v>
      </c>
      <c r="Z141" s="56">
        <v>26475.8</v>
      </c>
    </row>
    <row r="142" spans="1:26">
      <c r="A142" s="90"/>
      <c r="B142" s="64" t="s">
        <v>30</v>
      </c>
      <c r="C142" s="56">
        <v>1145654.3999999999</v>
      </c>
      <c r="D142" s="56">
        <v>6034</v>
      </c>
      <c r="E142" s="56">
        <v>705130.3</v>
      </c>
      <c r="F142" s="56">
        <v>643797.30000000005</v>
      </c>
      <c r="G142" s="56">
        <v>54990.9</v>
      </c>
      <c r="H142" s="56">
        <v>5099.8999999999996</v>
      </c>
      <c r="I142" s="56">
        <v>1242.2</v>
      </c>
      <c r="J142" s="56">
        <v>124952.9</v>
      </c>
      <c r="K142" s="56">
        <v>24646.400000000001</v>
      </c>
      <c r="L142" s="56">
        <v>49989.2</v>
      </c>
      <c r="M142" s="56"/>
      <c r="N142" s="56">
        <v>5031</v>
      </c>
      <c r="O142" s="56"/>
      <c r="P142" s="56">
        <v>38646.800000000003</v>
      </c>
      <c r="Q142" s="56"/>
      <c r="R142" s="56"/>
      <c r="S142" s="56"/>
      <c r="T142" s="56"/>
      <c r="U142" s="56"/>
      <c r="V142" s="56"/>
      <c r="W142" s="56"/>
      <c r="X142" s="56">
        <v>139482.20000000001</v>
      </c>
      <c r="Y142" s="56">
        <v>4222.2</v>
      </c>
      <c r="Z142" s="56">
        <v>55963.8</v>
      </c>
    </row>
    <row r="143" spans="1:26">
      <c r="A143" s="90"/>
      <c r="B143" s="64" t="s">
        <v>33</v>
      </c>
      <c r="C143" s="56">
        <v>1720509.4</v>
      </c>
      <c r="D143" s="56">
        <v>11725.2</v>
      </c>
      <c r="E143" s="56">
        <v>1029709</v>
      </c>
      <c r="F143" s="56">
        <v>938828.1</v>
      </c>
      <c r="G143" s="56">
        <v>81042.600000000006</v>
      </c>
      <c r="H143" s="56">
        <v>7747.4</v>
      </c>
      <c r="I143" s="56">
        <v>2090.9</v>
      </c>
      <c r="J143" s="56">
        <v>205664.4</v>
      </c>
      <c r="K143" s="56">
        <v>35124.9</v>
      </c>
      <c r="L143" s="56">
        <v>86628.9</v>
      </c>
      <c r="M143" s="56"/>
      <c r="N143" s="56">
        <v>7037.9</v>
      </c>
      <c r="O143" s="56"/>
      <c r="P143" s="56">
        <v>54259</v>
      </c>
      <c r="Q143" s="56"/>
      <c r="R143" s="56"/>
      <c r="S143" s="56"/>
      <c r="T143" s="56"/>
      <c r="U143" s="56"/>
      <c r="V143" s="56"/>
      <c r="W143" s="56"/>
      <c r="X143" s="56">
        <v>208809.7</v>
      </c>
      <c r="Y143" s="56">
        <v>6959</v>
      </c>
      <c r="Z143" s="56">
        <v>88509.4</v>
      </c>
    </row>
    <row r="144" spans="1:26">
      <c r="A144" s="90"/>
      <c r="B144" s="64" t="s">
        <v>79</v>
      </c>
      <c r="C144" s="56">
        <v>2843649.2</v>
      </c>
      <c r="D144" s="56">
        <v>17716.900000000001</v>
      </c>
      <c r="E144" s="56">
        <v>1714014.6</v>
      </c>
      <c r="F144" s="56">
        <v>1542476</v>
      </c>
      <c r="G144" s="56">
        <v>156254.9</v>
      </c>
      <c r="H144" s="56">
        <v>11697.3</v>
      </c>
      <c r="I144" s="56">
        <v>3586.4</v>
      </c>
      <c r="J144" s="56">
        <v>329459.5</v>
      </c>
      <c r="K144" s="56">
        <v>66882</v>
      </c>
      <c r="L144" s="56">
        <v>148195.20000000001</v>
      </c>
      <c r="M144" s="56"/>
      <c r="N144" s="56">
        <v>12814</v>
      </c>
      <c r="O144" s="56"/>
      <c r="P144" s="56">
        <v>89492.9</v>
      </c>
      <c r="Q144" s="56"/>
      <c r="R144" s="56"/>
      <c r="S144" s="56"/>
      <c r="T144" s="56"/>
      <c r="U144" s="56"/>
      <c r="V144" s="56"/>
      <c r="W144" s="56"/>
      <c r="X144" s="56">
        <v>326018.7</v>
      </c>
      <c r="Y144" s="56">
        <v>10351.9</v>
      </c>
      <c r="Z144" s="56">
        <v>149407.29999999999</v>
      </c>
    </row>
    <row r="145" spans="1:26">
      <c r="A145" s="90"/>
      <c r="B145" s="64" t="s">
        <v>51</v>
      </c>
      <c r="C145" s="56">
        <v>780110.4</v>
      </c>
      <c r="D145" s="56">
        <v>3008.9</v>
      </c>
      <c r="E145" s="56">
        <v>445516.9</v>
      </c>
      <c r="F145" s="56">
        <v>412637.4</v>
      </c>
      <c r="G145" s="56">
        <v>28098.3</v>
      </c>
      <c r="H145" s="56">
        <v>3893.3</v>
      </c>
      <c r="I145" s="56">
        <v>887.9</v>
      </c>
      <c r="J145" s="56">
        <v>68337.7</v>
      </c>
      <c r="K145" s="56">
        <v>13695</v>
      </c>
      <c r="L145" s="56">
        <v>30753.200000000001</v>
      </c>
      <c r="M145" s="56"/>
      <c r="N145" s="56">
        <v>2967</v>
      </c>
      <c r="O145" s="56"/>
      <c r="P145" s="56">
        <v>25274.1</v>
      </c>
      <c r="Q145" s="56"/>
      <c r="R145" s="56"/>
      <c r="S145" s="56"/>
      <c r="T145" s="56"/>
      <c r="U145" s="56"/>
      <c r="V145" s="56"/>
      <c r="W145" s="56"/>
      <c r="X145" s="56">
        <v>88263.7</v>
      </c>
      <c r="Y145" s="56">
        <v>3167.6</v>
      </c>
      <c r="Z145" s="56">
        <v>105461.5</v>
      </c>
    </row>
    <row r="146" spans="1:26">
      <c r="A146" s="90"/>
      <c r="B146" s="64" t="s">
        <v>52</v>
      </c>
      <c r="C146" s="56">
        <v>1709274.4</v>
      </c>
      <c r="D146" s="56">
        <v>5847.7</v>
      </c>
      <c r="E146" s="56">
        <v>980746.7</v>
      </c>
      <c r="F146" s="56">
        <v>907487.6</v>
      </c>
      <c r="G146" s="56">
        <v>65948.899999999994</v>
      </c>
      <c r="H146" s="56">
        <v>5515.4</v>
      </c>
      <c r="I146" s="56">
        <v>1794.8</v>
      </c>
      <c r="J146" s="56">
        <v>165081.20000000001</v>
      </c>
      <c r="K146" s="56">
        <v>27232.3</v>
      </c>
      <c r="L146" s="56">
        <v>56373.1</v>
      </c>
      <c r="M146" s="56"/>
      <c r="N146" s="56">
        <v>6522.7</v>
      </c>
      <c r="O146" s="56"/>
      <c r="P146" s="56">
        <v>46154.9</v>
      </c>
      <c r="Q146" s="56"/>
      <c r="R146" s="56"/>
      <c r="S146" s="56"/>
      <c r="T146" s="56"/>
      <c r="U146" s="56"/>
      <c r="V146" s="56"/>
      <c r="W146" s="56"/>
      <c r="X146" s="56">
        <v>162587.5</v>
      </c>
      <c r="Y146" s="56">
        <v>5959.1</v>
      </c>
      <c r="Z146" s="56">
        <v>264687.40000000002</v>
      </c>
    </row>
    <row r="147" spans="1:26">
      <c r="A147" s="90"/>
      <c r="B147" s="64" t="s">
        <v>53</v>
      </c>
      <c r="C147" s="56">
        <v>2559759.5</v>
      </c>
      <c r="D147" s="56">
        <v>13872.1</v>
      </c>
      <c r="E147" s="56">
        <v>1434630</v>
      </c>
      <c r="F147" s="56">
        <v>1317687.5</v>
      </c>
      <c r="G147" s="56">
        <v>105506.5</v>
      </c>
      <c r="H147" s="56">
        <v>8503.2999999999993</v>
      </c>
      <c r="I147" s="56">
        <v>2932.7</v>
      </c>
      <c r="J147" s="56">
        <v>237500.4</v>
      </c>
      <c r="K147" s="56">
        <v>45860</v>
      </c>
      <c r="L147" s="56">
        <v>106341</v>
      </c>
      <c r="M147" s="56"/>
      <c r="N147" s="56">
        <v>9088.7000000000007</v>
      </c>
      <c r="O147" s="56"/>
      <c r="P147" s="56">
        <v>69137.3</v>
      </c>
      <c r="Q147" s="56"/>
      <c r="R147" s="56"/>
      <c r="S147" s="56"/>
      <c r="T147" s="56"/>
      <c r="U147" s="56"/>
      <c r="V147" s="56"/>
      <c r="W147" s="56"/>
      <c r="X147" s="56">
        <v>239397.8</v>
      </c>
      <c r="Y147" s="56">
        <v>9039</v>
      </c>
      <c r="Z147" s="56">
        <v>412971.2</v>
      </c>
    </row>
    <row r="148" spans="1:26">
      <c r="A148" s="90"/>
      <c r="B148" s="64" t="s">
        <v>80</v>
      </c>
      <c r="C148" s="56">
        <v>3791563.6</v>
      </c>
      <c r="D148" s="56">
        <v>23580.6</v>
      </c>
      <c r="E148" s="56">
        <v>2088517.4</v>
      </c>
      <c r="F148" s="56">
        <v>1922408.6</v>
      </c>
      <c r="G148" s="56">
        <v>147173.4</v>
      </c>
      <c r="H148" s="56">
        <v>13756.4</v>
      </c>
      <c r="I148" s="56">
        <v>5179</v>
      </c>
      <c r="J148" s="56">
        <v>330660.40000000002</v>
      </c>
      <c r="K148" s="56">
        <v>73653.100000000006</v>
      </c>
      <c r="L148" s="56">
        <v>166982.5</v>
      </c>
      <c r="M148" s="56"/>
      <c r="N148" s="56">
        <v>10850.7</v>
      </c>
      <c r="O148" s="56"/>
      <c r="P148" s="56">
        <v>112380.3</v>
      </c>
      <c r="Q148" s="56"/>
      <c r="R148" s="56"/>
      <c r="S148" s="56"/>
      <c r="T148" s="56"/>
      <c r="U148" s="56"/>
      <c r="V148" s="56"/>
      <c r="W148" s="56"/>
      <c r="X148" s="56">
        <v>411394.5</v>
      </c>
      <c r="Y148" s="56"/>
      <c r="Z148" s="56">
        <v>573544.1</v>
      </c>
    </row>
    <row r="149" spans="1:26">
      <c r="A149" s="90"/>
      <c r="B149" s="64" t="s">
        <v>54</v>
      </c>
      <c r="C149" s="56">
        <v>838675.5</v>
      </c>
      <c r="D149" s="56">
        <v>3945.9</v>
      </c>
      <c r="E149" s="56">
        <v>476189.1</v>
      </c>
      <c r="F149" s="56">
        <v>446890.6</v>
      </c>
      <c r="G149" s="56">
        <v>22971</v>
      </c>
      <c r="H149" s="56">
        <v>4775.2</v>
      </c>
      <c r="I149" s="56">
        <v>1552.3</v>
      </c>
      <c r="J149" s="56">
        <v>58356.1</v>
      </c>
      <c r="K149" s="56">
        <v>15162.5</v>
      </c>
      <c r="L149" s="56">
        <v>33359.5</v>
      </c>
      <c r="M149" s="56">
        <v>7119.1</v>
      </c>
      <c r="N149" s="56">
        <v>2070.1</v>
      </c>
      <c r="O149" s="56">
        <v>3132.5</v>
      </c>
      <c r="P149" s="56">
        <v>23031.1</v>
      </c>
      <c r="Q149" s="56">
        <v>42226.9</v>
      </c>
      <c r="R149" s="56">
        <v>29241.8</v>
      </c>
      <c r="S149" s="56">
        <v>3862</v>
      </c>
      <c r="T149" s="56">
        <v>8787</v>
      </c>
      <c r="U149" s="56">
        <v>4790</v>
      </c>
      <c r="V149" s="56">
        <v>1025.5999999999999</v>
      </c>
      <c r="W149" s="56">
        <v>2263.5</v>
      </c>
      <c r="X149" s="56"/>
      <c r="Y149" s="56"/>
      <c r="Z149" s="56">
        <v>124112.8</v>
      </c>
    </row>
    <row r="150" spans="1:26">
      <c r="A150" s="90"/>
      <c r="B150" s="64" t="s">
        <v>55</v>
      </c>
      <c r="C150" s="56">
        <v>1705386.2</v>
      </c>
      <c r="D150" s="56">
        <v>9474.7000000000007</v>
      </c>
      <c r="E150" s="56">
        <v>974634.3</v>
      </c>
      <c r="F150" s="56">
        <v>901761.4</v>
      </c>
      <c r="G150" s="56">
        <v>62342</v>
      </c>
      <c r="H150" s="56">
        <v>7419.1</v>
      </c>
      <c r="I150" s="56">
        <v>3111.8</v>
      </c>
      <c r="J150" s="56">
        <v>119195.2</v>
      </c>
      <c r="K150" s="56">
        <v>33802.5</v>
      </c>
      <c r="L150" s="56">
        <v>66720.100000000006</v>
      </c>
      <c r="M150" s="56">
        <v>11756.9</v>
      </c>
      <c r="N150" s="56">
        <v>4877.3999999999996</v>
      </c>
      <c r="O150" s="56">
        <v>6660.1</v>
      </c>
      <c r="P150" s="56">
        <v>45246</v>
      </c>
      <c r="Q150" s="56">
        <v>65902.2</v>
      </c>
      <c r="R150" s="56">
        <v>55822.400000000001</v>
      </c>
      <c r="S150" s="56">
        <v>8844</v>
      </c>
      <c r="T150" s="56">
        <v>16252.5</v>
      </c>
      <c r="U150" s="56">
        <v>9144.7000000000007</v>
      </c>
      <c r="V150" s="56">
        <v>2196.9</v>
      </c>
      <c r="W150" s="56">
        <v>9343.4</v>
      </c>
      <c r="X150" s="56"/>
      <c r="Y150" s="56"/>
      <c r="Z150" s="56">
        <v>265512.90000000002</v>
      </c>
    </row>
    <row r="151" spans="1:26">
      <c r="A151" s="90"/>
      <c r="B151" s="64" t="s">
        <v>56</v>
      </c>
      <c r="C151" s="56">
        <v>2576736.4</v>
      </c>
      <c r="D151" s="56">
        <v>18515.599999999999</v>
      </c>
      <c r="E151" s="56">
        <v>1447709.3</v>
      </c>
      <c r="F151" s="56">
        <v>1338571</v>
      </c>
      <c r="G151" s="56">
        <v>94681.7</v>
      </c>
      <c r="H151" s="56">
        <v>10057.5</v>
      </c>
      <c r="I151" s="56">
        <v>4399.1000000000004</v>
      </c>
      <c r="J151" s="56">
        <v>181523.4</v>
      </c>
      <c r="K151" s="56">
        <v>60521.7</v>
      </c>
      <c r="L151" s="56">
        <v>114076.1</v>
      </c>
      <c r="M151" s="56">
        <v>19135.5</v>
      </c>
      <c r="N151" s="56">
        <v>7921.1</v>
      </c>
      <c r="O151" s="56">
        <v>10800.7</v>
      </c>
      <c r="P151" s="56">
        <v>62873.9</v>
      </c>
      <c r="Q151" s="56">
        <v>96940.3</v>
      </c>
      <c r="R151" s="56">
        <v>87298.5</v>
      </c>
      <c r="S151" s="56">
        <v>13158.7</v>
      </c>
      <c r="T151" s="56">
        <v>24482.5</v>
      </c>
      <c r="U151" s="56">
        <v>13523.4</v>
      </c>
      <c r="V151" s="56">
        <v>3103.8</v>
      </c>
      <c r="W151" s="56">
        <v>24562.400000000001</v>
      </c>
      <c r="X151" s="56"/>
      <c r="Y151" s="56"/>
      <c r="Z151" s="56">
        <v>390589.5</v>
      </c>
    </row>
    <row r="152" spans="1:26">
      <c r="A152" s="90"/>
      <c r="B152" s="64" t="s">
        <v>81</v>
      </c>
      <c r="C152" s="56">
        <v>3613411.3</v>
      </c>
      <c r="D152" s="56">
        <v>30214.799999999999</v>
      </c>
      <c r="E152" s="56">
        <v>1895155.9</v>
      </c>
      <c r="F152" s="56">
        <v>1712174.7</v>
      </c>
      <c r="G152" s="56">
        <v>161146</v>
      </c>
      <c r="H152" s="56">
        <v>14886.3</v>
      </c>
      <c r="I152" s="56">
        <v>6948.9</v>
      </c>
      <c r="J152" s="56">
        <v>244493.1</v>
      </c>
      <c r="K152" s="56">
        <v>75029.399999999994</v>
      </c>
      <c r="L152" s="56">
        <v>183144.1</v>
      </c>
      <c r="M152" s="56"/>
      <c r="N152" s="56">
        <v>17974.7</v>
      </c>
      <c r="O152" s="56"/>
      <c r="P152" s="56">
        <v>140331.20000000001</v>
      </c>
      <c r="Q152" s="56"/>
      <c r="R152" s="56"/>
      <c r="S152" s="56"/>
      <c r="T152" s="56"/>
      <c r="U152" s="56"/>
      <c r="V152" s="56"/>
      <c r="W152" s="56"/>
      <c r="X152" s="56">
        <v>508378.9</v>
      </c>
      <c r="Y152" s="56"/>
      <c r="Z152" s="56">
        <v>518689.2</v>
      </c>
    </row>
    <row r="153" spans="1:26">
      <c r="A153" s="90"/>
      <c r="B153" s="64" t="s">
        <v>57</v>
      </c>
      <c r="C153" s="56">
        <v>954822.3</v>
      </c>
      <c r="D153" s="56">
        <v>4210.8999999999996</v>
      </c>
      <c r="E153" s="56">
        <v>546877.6</v>
      </c>
      <c r="F153" s="56">
        <v>511791.5</v>
      </c>
      <c r="G153" s="56">
        <v>28519.200000000001</v>
      </c>
      <c r="H153" s="56">
        <v>4037.2</v>
      </c>
      <c r="I153" s="56">
        <v>2529.6999999999998</v>
      </c>
      <c r="J153" s="56">
        <v>46232</v>
      </c>
      <c r="K153" s="56">
        <v>21824.3</v>
      </c>
      <c r="L153" s="56">
        <v>42737.5</v>
      </c>
      <c r="M153" s="56">
        <v>7967.3</v>
      </c>
      <c r="N153" s="56">
        <v>1962.6</v>
      </c>
      <c r="O153" s="56">
        <v>3965.7</v>
      </c>
      <c r="P153" s="56">
        <v>22405.9</v>
      </c>
      <c r="Q153" s="56">
        <v>51043.4</v>
      </c>
      <c r="R153" s="56">
        <v>36867.9</v>
      </c>
      <c r="S153" s="56">
        <v>4211.3999999999996</v>
      </c>
      <c r="T153" s="56">
        <v>9179.5</v>
      </c>
      <c r="U153" s="56">
        <v>3804.7</v>
      </c>
      <c r="V153" s="56">
        <v>784.9</v>
      </c>
      <c r="W153" s="56">
        <v>5583.2</v>
      </c>
      <c r="X153" s="56"/>
      <c r="Y153" s="56"/>
      <c r="Z153" s="56">
        <v>145163.5</v>
      </c>
    </row>
    <row r="154" spans="1:26">
      <c r="A154" s="90"/>
      <c r="B154" s="64" t="s">
        <v>58</v>
      </c>
      <c r="C154" s="56">
        <v>1987027.4</v>
      </c>
      <c r="D154" s="56">
        <v>10690.6</v>
      </c>
      <c r="E154" s="56">
        <v>1129473</v>
      </c>
      <c r="F154" s="56">
        <v>1045710.7</v>
      </c>
      <c r="G154" s="56">
        <v>71370.2</v>
      </c>
      <c r="H154" s="56">
        <v>9036.7000000000007</v>
      </c>
      <c r="I154" s="56">
        <v>3355.4</v>
      </c>
      <c r="J154" s="56">
        <v>101986.5</v>
      </c>
      <c r="K154" s="56">
        <v>48668.800000000003</v>
      </c>
      <c r="L154" s="56">
        <v>91418.3</v>
      </c>
      <c r="M154" s="56">
        <v>12494.5</v>
      </c>
      <c r="N154" s="56">
        <v>4453.7</v>
      </c>
      <c r="O154" s="56">
        <v>10188</v>
      </c>
      <c r="P154" s="56">
        <v>47788.9</v>
      </c>
      <c r="Q154" s="56">
        <v>83153.100000000006</v>
      </c>
      <c r="R154" s="56">
        <v>66912.600000000006</v>
      </c>
      <c r="S154" s="56">
        <v>9271.7000000000007</v>
      </c>
      <c r="T154" s="56">
        <v>17043.5</v>
      </c>
      <c r="U154" s="56">
        <v>8145.5</v>
      </c>
      <c r="V154" s="56">
        <v>2060.1</v>
      </c>
      <c r="W154" s="56">
        <v>17140.599999999999</v>
      </c>
      <c r="X154" s="56"/>
      <c r="Y154" s="56"/>
      <c r="Z154" s="56">
        <v>326138</v>
      </c>
    </row>
    <row r="155" spans="1:26">
      <c r="A155" s="90"/>
      <c r="B155" s="64" t="s">
        <v>59</v>
      </c>
      <c r="C155" s="56">
        <v>2879526</v>
      </c>
      <c r="D155" s="56">
        <v>21934.1</v>
      </c>
      <c r="E155" s="56">
        <v>1555981.7</v>
      </c>
      <c r="F155" s="56">
        <v>1449405.7</v>
      </c>
      <c r="G155" s="56">
        <v>90964.3</v>
      </c>
      <c r="H155" s="56">
        <v>10108.9</v>
      </c>
      <c r="I155" s="56">
        <v>5502.8</v>
      </c>
      <c r="J155" s="56">
        <v>172975.9</v>
      </c>
      <c r="K155" s="56">
        <v>86588.1</v>
      </c>
      <c r="L155" s="56">
        <v>147699.4</v>
      </c>
      <c r="M155" s="56">
        <v>20485.400000000001</v>
      </c>
      <c r="N155" s="56">
        <v>7930.3</v>
      </c>
      <c r="O155" s="56">
        <v>14458.1</v>
      </c>
      <c r="P155" s="56">
        <v>79696.5</v>
      </c>
      <c r="Q155" s="56">
        <v>131467.4</v>
      </c>
      <c r="R155" s="56">
        <v>92209.4</v>
      </c>
      <c r="S155" s="56">
        <v>15472.6</v>
      </c>
      <c r="T155" s="56">
        <v>26191.8</v>
      </c>
      <c r="U155" s="56">
        <v>13282.7</v>
      </c>
      <c r="V155" s="56">
        <v>3453.1</v>
      </c>
      <c r="W155" s="56">
        <v>25803.4</v>
      </c>
      <c r="X155" s="56"/>
      <c r="Y155" s="56"/>
      <c r="Z155" s="56">
        <v>463896.1</v>
      </c>
    </row>
    <row r="156" spans="1:26">
      <c r="A156" s="90"/>
      <c r="B156" s="64" t="s">
        <v>82</v>
      </c>
      <c r="C156" s="56">
        <v>3977354.6</v>
      </c>
      <c r="D156" s="56">
        <v>47811.3</v>
      </c>
      <c r="E156" s="56">
        <v>2082671</v>
      </c>
      <c r="F156" s="56">
        <v>1888126.4</v>
      </c>
      <c r="G156" s="56">
        <v>169218.5</v>
      </c>
      <c r="H156" s="56">
        <v>17391.5</v>
      </c>
      <c r="I156" s="56">
        <v>7934.6</v>
      </c>
      <c r="J156" s="56">
        <v>244660.3</v>
      </c>
      <c r="K156" s="56">
        <v>100305.9</v>
      </c>
      <c r="L156" s="56">
        <v>221395.7</v>
      </c>
      <c r="M156" s="56"/>
      <c r="N156" s="56">
        <v>13107.9</v>
      </c>
      <c r="O156" s="56"/>
      <c r="P156" s="56">
        <v>133458.9</v>
      </c>
      <c r="Q156" s="56"/>
      <c r="R156" s="56"/>
      <c r="S156" s="56"/>
      <c r="T156" s="56"/>
      <c r="U156" s="56"/>
      <c r="V156" s="56"/>
      <c r="W156" s="56"/>
      <c r="X156" s="56">
        <v>503963.7</v>
      </c>
      <c r="Y156" s="56"/>
      <c r="Z156" s="56">
        <v>629979.9</v>
      </c>
    </row>
    <row r="157" spans="1:26">
      <c r="A157" s="90"/>
      <c r="B157" s="64" t="s">
        <v>60</v>
      </c>
      <c r="C157" s="56">
        <v>1088733.3999999999</v>
      </c>
      <c r="D157" s="56">
        <v>8357.7000000000007</v>
      </c>
      <c r="E157" s="56">
        <v>635206.6</v>
      </c>
      <c r="F157" s="56">
        <v>589268.30000000005</v>
      </c>
      <c r="G157" s="56">
        <v>37980.6</v>
      </c>
      <c r="H157" s="56">
        <v>5409.3</v>
      </c>
      <c r="I157" s="56">
        <v>2548.4</v>
      </c>
      <c r="J157" s="56">
        <v>37611.800000000003</v>
      </c>
      <c r="K157" s="56">
        <v>35812.9</v>
      </c>
      <c r="L157" s="56">
        <v>48488.3</v>
      </c>
      <c r="M157" s="56">
        <v>8245.4</v>
      </c>
      <c r="N157" s="56">
        <v>2468.4</v>
      </c>
      <c r="O157" s="56">
        <v>5206.5</v>
      </c>
      <c r="P157" s="56">
        <v>29764.400000000001</v>
      </c>
      <c r="Q157" s="56">
        <v>59475.4</v>
      </c>
      <c r="R157" s="56">
        <v>34438.199999999997</v>
      </c>
      <c r="S157" s="56">
        <v>5073.2</v>
      </c>
      <c r="T157" s="56">
        <v>10219.700000000001</v>
      </c>
      <c r="U157" s="56">
        <v>4111.7</v>
      </c>
      <c r="V157" s="56">
        <v>1577</v>
      </c>
      <c r="W157" s="56">
        <v>11059.4</v>
      </c>
      <c r="X157" s="56"/>
      <c r="Y157" s="56"/>
      <c r="Z157" s="56">
        <v>151616.79999999999</v>
      </c>
    </row>
    <row r="158" spans="1:26">
      <c r="A158" s="90"/>
      <c r="B158" s="64" t="s">
        <v>61</v>
      </c>
      <c r="C158" s="56">
        <v>2239196.9</v>
      </c>
      <c r="D158" s="56">
        <v>19771.900000000001</v>
      </c>
      <c r="E158" s="56">
        <v>1310643</v>
      </c>
      <c r="F158" s="56">
        <v>1209421.1000000001</v>
      </c>
      <c r="G158" s="56">
        <v>87650.6</v>
      </c>
      <c r="H158" s="56">
        <v>9536</v>
      </c>
      <c r="I158" s="56">
        <v>4035.3</v>
      </c>
      <c r="J158" s="56">
        <v>102115.9</v>
      </c>
      <c r="K158" s="56">
        <v>80668.3</v>
      </c>
      <c r="L158" s="56">
        <v>93451.9</v>
      </c>
      <c r="M158" s="56">
        <v>12621.7</v>
      </c>
      <c r="N158" s="56">
        <v>5025.1000000000004</v>
      </c>
      <c r="O158" s="56">
        <v>10313.4</v>
      </c>
      <c r="P158" s="56">
        <v>50184.7</v>
      </c>
      <c r="Q158" s="56">
        <v>92052.7</v>
      </c>
      <c r="R158" s="56">
        <v>68078.3</v>
      </c>
      <c r="S158" s="56">
        <v>10977.5</v>
      </c>
      <c r="T158" s="56">
        <v>19016.8</v>
      </c>
      <c r="U158" s="56">
        <v>8406.6</v>
      </c>
      <c r="V158" s="56">
        <v>3279.9</v>
      </c>
      <c r="W158" s="56">
        <v>28989.200000000001</v>
      </c>
      <c r="X158" s="56"/>
      <c r="Y158" s="56"/>
      <c r="Z158" s="56">
        <v>323600</v>
      </c>
    </row>
    <row r="159" spans="1:26">
      <c r="A159" s="90"/>
      <c r="B159" s="64" t="s">
        <v>62</v>
      </c>
      <c r="C159" s="56">
        <v>3201700.5</v>
      </c>
      <c r="D159" s="56">
        <v>36590.699999999997</v>
      </c>
      <c r="E159" s="56">
        <v>1817553.1</v>
      </c>
      <c r="F159" s="56">
        <v>1652342.4</v>
      </c>
      <c r="G159" s="56">
        <v>146207.6</v>
      </c>
      <c r="H159" s="56">
        <v>13505.4</v>
      </c>
      <c r="I159" s="56">
        <v>5497.7</v>
      </c>
      <c r="J159" s="56">
        <v>131331.70000000001</v>
      </c>
      <c r="K159" s="56">
        <v>103717.9</v>
      </c>
      <c r="L159" s="56">
        <v>146852.6</v>
      </c>
      <c r="M159" s="56">
        <v>21838.3</v>
      </c>
      <c r="N159" s="56">
        <v>9183.2000000000007</v>
      </c>
      <c r="O159" s="56">
        <v>16758.400000000001</v>
      </c>
      <c r="P159" s="56">
        <v>90835.6</v>
      </c>
      <c r="Q159" s="56">
        <v>152025.70000000001</v>
      </c>
      <c r="R159" s="56">
        <v>95515.6</v>
      </c>
      <c r="S159" s="56">
        <v>16685</v>
      </c>
      <c r="T159" s="56">
        <v>29270</v>
      </c>
      <c r="U159" s="56">
        <v>15460.5</v>
      </c>
      <c r="V159" s="56">
        <v>5506.8</v>
      </c>
      <c r="W159" s="56">
        <v>45879.8</v>
      </c>
      <c r="X159" s="56"/>
      <c r="Y159" s="56"/>
      <c r="Z159" s="56">
        <v>466695.6</v>
      </c>
    </row>
    <row r="160" spans="1:26">
      <c r="A160" s="90"/>
      <c r="B160" s="64" t="s">
        <v>83</v>
      </c>
      <c r="C160" s="56">
        <v>4340623</v>
      </c>
      <c r="D160" s="56">
        <v>51311.199999999997</v>
      </c>
      <c r="E160" s="56">
        <v>2309734.7000000002</v>
      </c>
      <c r="F160" s="56">
        <v>2093118.3</v>
      </c>
      <c r="G160" s="56">
        <v>189426.3</v>
      </c>
      <c r="H160" s="56">
        <v>19430</v>
      </c>
      <c r="I160" s="56">
        <v>7760.1</v>
      </c>
      <c r="J160" s="56">
        <v>238235.8</v>
      </c>
      <c r="K160" s="56">
        <v>120627.2</v>
      </c>
      <c r="L160" s="56">
        <v>275058.3</v>
      </c>
      <c r="M160" s="56">
        <v>29502.7</v>
      </c>
      <c r="N160" s="56">
        <v>14623.1</v>
      </c>
      <c r="O160" s="56">
        <v>24724</v>
      </c>
      <c r="P160" s="56">
        <v>134252.20000000001</v>
      </c>
      <c r="Q160" s="56">
        <v>234343.5</v>
      </c>
      <c r="R160" s="56">
        <v>165310.20000000001</v>
      </c>
      <c r="S160" s="56">
        <v>23668.9</v>
      </c>
      <c r="T160" s="56">
        <v>39875.5</v>
      </c>
      <c r="U160" s="56">
        <v>19838.400000000001</v>
      </c>
      <c r="V160" s="56">
        <v>8273.1</v>
      </c>
      <c r="W160" s="56">
        <v>46855.7</v>
      </c>
      <c r="X160" s="56"/>
      <c r="Y160" s="56"/>
      <c r="Z160" s="56">
        <v>604388.5</v>
      </c>
    </row>
    <row r="161" spans="1:26">
      <c r="A161" s="90"/>
      <c r="B161" s="64" t="s">
        <v>63</v>
      </c>
      <c r="C161" s="56">
        <v>1040284.2</v>
      </c>
      <c r="D161" s="56">
        <v>7649.3</v>
      </c>
      <c r="E161" s="56">
        <v>580487.9</v>
      </c>
      <c r="F161" s="56">
        <v>525624.19999999995</v>
      </c>
      <c r="G161" s="56">
        <v>46209</v>
      </c>
      <c r="H161" s="56">
        <v>6040.6</v>
      </c>
      <c r="I161" s="56">
        <v>2614.1</v>
      </c>
      <c r="J161" s="56">
        <v>34087.4</v>
      </c>
      <c r="K161" s="56">
        <v>33571.800000000003</v>
      </c>
      <c r="L161" s="56">
        <v>68414.899999999994</v>
      </c>
      <c r="M161" s="56">
        <v>9743</v>
      </c>
      <c r="N161" s="56">
        <v>2626.7</v>
      </c>
      <c r="O161" s="56">
        <v>5582</v>
      </c>
      <c r="P161" s="56">
        <v>25954.5</v>
      </c>
      <c r="Q161" s="56">
        <v>127195</v>
      </c>
      <c r="R161" s="56">
        <v>30768.7</v>
      </c>
      <c r="S161" s="56">
        <v>5580.9</v>
      </c>
      <c r="T161" s="56">
        <v>12040</v>
      </c>
      <c r="U161" s="56">
        <v>5496</v>
      </c>
      <c r="V161" s="56">
        <v>2350.9</v>
      </c>
      <c r="W161" s="56">
        <v>7538.7</v>
      </c>
      <c r="X161" s="56"/>
      <c r="Y161" s="56"/>
      <c r="Z161" s="56">
        <v>81196.5</v>
      </c>
    </row>
    <row r="162" spans="1:26">
      <c r="A162" s="90"/>
      <c r="B162" s="64" t="s">
        <v>64</v>
      </c>
      <c r="C162" s="56">
        <v>1973957.5</v>
      </c>
      <c r="D162" s="56">
        <v>18829.900000000001</v>
      </c>
      <c r="E162" s="56">
        <v>1185599.5</v>
      </c>
      <c r="F162" s="56">
        <v>1083042.8999999999</v>
      </c>
      <c r="G162" s="56">
        <v>87399.2</v>
      </c>
      <c r="H162" s="56">
        <v>11391.2</v>
      </c>
      <c r="I162" s="56">
        <v>3766.2</v>
      </c>
      <c r="J162" s="56">
        <v>70256.2</v>
      </c>
      <c r="K162" s="56">
        <v>86893.3</v>
      </c>
      <c r="L162" s="56">
        <v>99938.8</v>
      </c>
      <c r="M162" s="56">
        <v>14323.7</v>
      </c>
      <c r="N162" s="56">
        <v>5852.9</v>
      </c>
      <c r="O162" s="56">
        <v>11036.9</v>
      </c>
      <c r="P162" s="56">
        <v>57855.3</v>
      </c>
      <c r="Q162" s="56">
        <v>145051.6</v>
      </c>
      <c r="R162" s="56">
        <v>64059.1</v>
      </c>
      <c r="S162" s="56">
        <v>11792.9</v>
      </c>
      <c r="T162" s="56">
        <v>22273.4</v>
      </c>
      <c r="U162" s="56">
        <v>8797.1</v>
      </c>
      <c r="V162" s="56">
        <v>4433.3999999999996</v>
      </c>
      <c r="W162" s="56">
        <v>20354.400000000001</v>
      </c>
      <c r="X162" s="56"/>
      <c r="Y162" s="56"/>
      <c r="Z162" s="56">
        <v>146609.1</v>
      </c>
    </row>
    <row r="163" spans="1:26">
      <c r="A163" s="90"/>
      <c r="B163" s="64" t="s">
        <v>65</v>
      </c>
      <c r="C163" s="56">
        <v>2807142.9</v>
      </c>
      <c r="D163" s="56">
        <v>39760.400000000001</v>
      </c>
      <c r="E163" s="56">
        <v>1585236.4</v>
      </c>
      <c r="F163" s="56">
        <v>1445164.6</v>
      </c>
      <c r="G163" s="56">
        <v>118861.8</v>
      </c>
      <c r="H163" s="56">
        <v>15183</v>
      </c>
      <c r="I163" s="56">
        <v>6027</v>
      </c>
      <c r="J163" s="56">
        <v>123953.60000000001</v>
      </c>
      <c r="K163" s="56">
        <v>108228.2</v>
      </c>
      <c r="L163" s="56">
        <v>159228.4</v>
      </c>
      <c r="M163" s="56">
        <v>24759.599999999999</v>
      </c>
      <c r="N163" s="56">
        <v>10992.2</v>
      </c>
      <c r="O163" s="56">
        <v>20302.8</v>
      </c>
      <c r="P163" s="56">
        <v>93577.8</v>
      </c>
      <c r="Q163" s="56">
        <v>213401.8</v>
      </c>
      <c r="R163" s="56">
        <v>92170.1</v>
      </c>
      <c r="S163" s="56">
        <v>17356.2</v>
      </c>
      <c r="T163" s="56">
        <v>34529.300000000003</v>
      </c>
      <c r="U163" s="56">
        <v>20321.3</v>
      </c>
      <c r="V163" s="56">
        <v>6631.4</v>
      </c>
      <c r="W163" s="56">
        <v>42328.2</v>
      </c>
      <c r="X163" s="56"/>
      <c r="Y163" s="56"/>
      <c r="Z163" s="56">
        <v>214365.2</v>
      </c>
    </row>
    <row r="164" spans="1:26">
      <c r="A164" s="90"/>
      <c r="B164" s="64" t="s">
        <v>84</v>
      </c>
      <c r="C164" s="56">
        <v>4216773.5</v>
      </c>
      <c r="D164" s="56">
        <v>56728.800000000003</v>
      </c>
      <c r="E164" s="56">
        <v>2185945.1</v>
      </c>
      <c r="F164" s="56">
        <v>1972312.4</v>
      </c>
      <c r="G164" s="56">
        <v>184664.2</v>
      </c>
      <c r="H164" s="56">
        <v>18645.7</v>
      </c>
      <c r="I164" s="56">
        <v>10322.799999999999</v>
      </c>
      <c r="J164" s="56">
        <v>324409.40000000002</v>
      </c>
      <c r="K164" s="56">
        <v>133697.79999999999</v>
      </c>
      <c r="L164" s="56">
        <v>304104.7</v>
      </c>
      <c r="M164" s="56">
        <v>34240.5</v>
      </c>
      <c r="N164" s="56">
        <v>19731.5</v>
      </c>
      <c r="O164" s="56">
        <v>30435.599999999999</v>
      </c>
      <c r="P164" s="56">
        <v>165112.29999999999</v>
      </c>
      <c r="Q164" s="56">
        <v>359397.5</v>
      </c>
      <c r="R164" s="56">
        <v>155577</v>
      </c>
      <c r="S164" s="56">
        <v>24717.599999999999</v>
      </c>
      <c r="T164" s="56">
        <v>45671</v>
      </c>
      <c r="U164" s="56">
        <v>23172.1</v>
      </c>
      <c r="V164" s="56">
        <v>8985.4</v>
      </c>
      <c r="W164" s="56">
        <v>49092.7</v>
      </c>
      <c r="X164" s="56"/>
      <c r="Y164" s="56"/>
      <c r="Z164" s="56">
        <v>295754.5</v>
      </c>
    </row>
    <row r="165" spans="1:26">
      <c r="A165" s="90"/>
      <c r="B165" s="64" t="s">
        <v>49</v>
      </c>
      <c r="C165" s="56">
        <v>1177163.6000000001</v>
      </c>
      <c r="D165" s="56">
        <v>8192.7999999999993</v>
      </c>
      <c r="E165" s="56">
        <v>623209.19999999995</v>
      </c>
      <c r="F165" s="56">
        <v>557964.6</v>
      </c>
      <c r="G165" s="56">
        <v>54907.4</v>
      </c>
      <c r="H165" s="56">
        <v>7073.3</v>
      </c>
      <c r="I165" s="56">
        <v>3263.9</v>
      </c>
      <c r="J165" s="56">
        <v>80804.600000000006</v>
      </c>
      <c r="K165" s="56">
        <v>33810.199999999997</v>
      </c>
      <c r="L165" s="56">
        <v>74957.5</v>
      </c>
      <c r="M165" s="56">
        <v>10114.299999999999</v>
      </c>
      <c r="N165" s="56">
        <v>2989.1</v>
      </c>
      <c r="O165" s="56">
        <v>8437.7999999999993</v>
      </c>
      <c r="P165" s="56">
        <v>32339.1</v>
      </c>
      <c r="Q165" s="56">
        <v>134523.9</v>
      </c>
      <c r="R165" s="56">
        <v>42864.9</v>
      </c>
      <c r="S165" s="56">
        <v>7141.8</v>
      </c>
      <c r="T165" s="56">
        <v>13108.5</v>
      </c>
      <c r="U165" s="56">
        <v>6762.3</v>
      </c>
      <c r="V165" s="56">
        <v>2495</v>
      </c>
      <c r="W165" s="56">
        <v>8111.8</v>
      </c>
      <c r="X165" s="56"/>
      <c r="Y165" s="56"/>
      <c r="Z165" s="56">
        <v>87300.800000000003</v>
      </c>
    </row>
    <row r="166" spans="1:26">
      <c r="A166" s="90"/>
      <c r="B166" s="64" t="s">
        <v>50</v>
      </c>
      <c r="C166" s="56">
        <v>2382381.7000000002</v>
      </c>
      <c r="D166" s="56">
        <v>20102.599999999999</v>
      </c>
      <c r="E166" s="56">
        <v>1331471.5</v>
      </c>
      <c r="F166" s="56">
        <v>1189868.5</v>
      </c>
      <c r="G166" s="56">
        <v>125417.7</v>
      </c>
      <c r="H166" s="56">
        <v>11453.1</v>
      </c>
      <c r="I166" s="56">
        <v>4732.2</v>
      </c>
      <c r="J166" s="56">
        <v>160480</v>
      </c>
      <c r="K166" s="56">
        <v>76804.600000000006</v>
      </c>
      <c r="L166" s="56">
        <v>105160.6</v>
      </c>
      <c r="M166" s="56">
        <v>14564.9</v>
      </c>
      <c r="N166" s="56">
        <v>7926.7</v>
      </c>
      <c r="O166" s="56">
        <v>17171.5</v>
      </c>
      <c r="P166" s="56">
        <v>60706.6</v>
      </c>
      <c r="Q166" s="56">
        <v>267395</v>
      </c>
      <c r="R166" s="56">
        <v>82459.7</v>
      </c>
      <c r="S166" s="56">
        <v>13970.2</v>
      </c>
      <c r="T166" s="56">
        <v>25067.200000000001</v>
      </c>
      <c r="U166" s="56">
        <v>10122.200000000001</v>
      </c>
      <c r="V166" s="56">
        <v>4257.8999999999996</v>
      </c>
      <c r="W166" s="56">
        <v>20698.3</v>
      </c>
      <c r="X166" s="56"/>
      <c r="Y166" s="56"/>
      <c r="Z166" s="56">
        <v>164022.20000000001</v>
      </c>
    </row>
    <row r="167" spans="1:26">
      <c r="A167" s="90"/>
      <c r="B167" s="64" t="s">
        <v>66</v>
      </c>
      <c r="C167" s="56">
        <v>3315052.3</v>
      </c>
      <c r="D167" s="56">
        <v>42759.1</v>
      </c>
      <c r="E167" s="56">
        <v>1748496.7</v>
      </c>
      <c r="F167" s="56">
        <v>1577158.1</v>
      </c>
      <c r="G167" s="56">
        <v>148864</v>
      </c>
      <c r="H167" s="56">
        <v>15410.3</v>
      </c>
      <c r="I167" s="56">
        <v>7064.3</v>
      </c>
      <c r="J167" s="56">
        <v>282156.2</v>
      </c>
      <c r="K167" s="56">
        <v>103205.1</v>
      </c>
      <c r="L167" s="56">
        <v>160470.70000000001</v>
      </c>
      <c r="M167" s="56">
        <v>26875.4</v>
      </c>
      <c r="N167" s="56">
        <v>12148.8</v>
      </c>
      <c r="O167" s="56">
        <v>25764.3</v>
      </c>
      <c r="P167" s="56">
        <v>97908</v>
      </c>
      <c r="Q167" s="56">
        <v>329559.5</v>
      </c>
      <c r="R167" s="56">
        <v>121394.6</v>
      </c>
      <c r="S167" s="56">
        <v>20365.2</v>
      </c>
      <c r="T167" s="56">
        <v>41934.300000000003</v>
      </c>
      <c r="U167" s="56">
        <v>20888.8</v>
      </c>
      <c r="V167" s="56">
        <v>7371.2</v>
      </c>
      <c r="W167" s="56">
        <v>39727.4</v>
      </c>
      <c r="X167" s="56"/>
      <c r="Y167" s="49"/>
      <c r="Z167" s="56">
        <v>234027</v>
      </c>
    </row>
    <row r="168" spans="1:26">
      <c r="A168" s="90"/>
      <c r="B168" s="64" t="s">
        <v>85</v>
      </c>
      <c r="C168" s="56">
        <v>5200673.2</v>
      </c>
      <c r="D168" s="56">
        <v>57802.3</v>
      </c>
      <c r="E168" s="56">
        <v>2556628.9</v>
      </c>
      <c r="F168" s="56">
        <v>2266948.5</v>
      </c>
      <c r="G168" s="56">
        <v>256473.5</v>
      </c>
      <c r="H168" s="56">
        <v>22384</v>
      </c>
      <c r="I168" s="56">
        <v>10822.9</v>
      </c>
      <c r="J168" s="56">
        <v>485128.6</v>
      </c>
      <c r="K168" s="56">
        <v>175978.5</v>
      </c>
      <c r="L168" s="56">
        <v>336882.9</v>
      </c>
      <c r="M168" s="56">
        <v>52606.9</v>
      </c>
      <c r="N168" s="56">
        <v>23366.799999999999</v>
      </c>
      <c r="O168" s="56">
        <v>36778</v>
      </c>
      <c r="P168" s="56">
        <v>167665</v>
      </c>
      <c r="Q168" s="56">
        <v>636296.19999999995</v>
      </c>
      <c r="R168" s="56">
        <v>164476.79999999999</v>
      </c>
      <c r="S168" s="56">
        <v>28157.200000000001</v>
      </c>
      <c r="T168" s="56">
        <v>52210.3</v>
      </c>
      <c r="U168" s="56">
        <v>27203.5</v>
      </c>
      <c r="V168" s="56">
        <v>11815.4</v>
      </c>
      <c r="W168" s="56">
        <v>50043.4</v>
      </c>
      <c r="X168" s="56"/>
      <c r="Y168" s="56"/>
      <c r="Z168" s="56">
        <v>337632.5</v>
      </c>
    </row>
    <row r="169" spans="1:26">
      <c r="A169" s="90"/>
      <c r="B169" s="64" t="s">
        <v>67</v>
      </c>
      <c r="C169" s="56">
        <v>1335255</v>
      </c>
      <c r="D169" s="56">
        <v>8160.8</v>
      </c>
      <c r="E169" s="56">
        <v>744553.6</v>
      </c>
      <c r="F169" s="56">
        <v>659463.9</v>
      </c>
      <c r="G169" s="56">
        <v>73652.600000000006</v>
      </c>
      <c r="H169" s="56">
        <v>7993.4</v>
      </c>
      <c r="I169" s="56">
        <v>3443.7</v>
      </c>
      <c r="J169" s="56">
        <v>74910.399999999994</v>
      </c>
      <c r="K169" s="56">
        <v>44321.9</v>
      </c>
      <c r="L169" s="56">
        <v>78525.8</v>
      </c>
      <c r="M169" s="56">
        <v>11335.3</v>
      </c>
      <c r="N169" s="56">
        <v>3404.4</v>
      </c>
      <c r="O169" s="56">
        <v>7514.8</v>
      </c>
      <c r="P169" s="56">
        <v>39891.599999999999</v>
      </c>
      <c r="Q169" s="56">
        <v>111384.8</v>
      </c>
      <c r="R169" s="56">
        <v>61641.4</v>
      </c>
      <c r="S169" s="56">
        <v>6819.9</v>
      </c>
      <c r="T169" s="56">
        <v>13938.3</v>
      </c>
      <c r="U169" s="56">
        <v>6695.1</v>
      </c>
      <c r="V169" s="56">
        <v>2981.1</v>
      </c>
      <c r="W169" s="56">
        <v>6241.7</v>
      </c>
      <c r="X169" s="56"/>
      <c r="Y169" s="56"/>
      <c r="Z169" s="56">
        <v>112934.1</v>
      </c>
    </row>
    <row r="170" spans="1:26">
      <c r="A170" s="90"/>
      <c r="B170" s="64" t="s">
        <v>68</v>
      </c>
      <c r="C170" s="56">
        <v>2721029.2</v>
      </c>
      <c r="D170" s="56">
        <v>17159.599999999999</v>
      </c>
      <c r="E170" s="56">
        <v>1483542.9</v>
      </c>
      <c r="F170" s="56">
        <v>1338272</v>
      </c>
      <c r="G170" s="56">
        <v>126715.5</v>
      </c>
      <c r="H170" s="56">
        <v>13326.9</v>
      </c>
      <c r="I170" s="56">
        <v>5228.5</v>
      </c>
      <c r="J170" s="56">
        <v>194157</v>
      </c>
      <c r="K170" s="56">
        <v>111693.2</v>
      </c>
      <c r="L170" s="56">
        <v>118597.1</v>
      </c>
      <c r="M170" s="56">
        <v>17552.900000000001</v>
      </c>
      <c r="N170" s="56">
        <v>6298.3</v>
      </c>
      <c r="O170" s="56">
        <v>16991.599999999999</v>
      </c>
      <c r="P170" s="56">
        <v>75029.600000000006</v>
      </c>
      <c r="Q170" s="56">
        <v>252579</v>
      </c>
      <c r="R170" s="56">
        <v>109559</v>
      </c>
      <c r="S170" s="56">
        <v>12751.6</v>
      </c>
      <c r="T170" s="56">
        <v>28045</v>
      </c>
      <c r="U170" s="56">
        <v>11547.9</v>
      </c>
      <c r="V170" s="56">
        <v>5363.1</v>
      </c>
      <c r="W170" s="56">
        <v>18886.8</v>
      </c>
      <c r="X170" s="56"/>
      <c r="Y170" s="56"/>
      <c r="Z170" s="56">
        <v>241274.6</v>
      </c>
    </row>
    <row r="171" spans="1:26">
      <c r="A171" s="90"/>
      <c r="B171" s="64" t="s">
        <v>69</v>
      </c>
      <c r="C171" s="56">
        <v>3842121.1</v>
      </c>
      <c r="D171" s="56">
        <v>44129.3</v>
      </c>
      <c r="E171" s="56">
        <v>2004385.1</v>
      </c>
      <c r="F171" s="56">
        <v>1819310.9</v>
      </c>
      <c r="G171" s="56">
        <v>158604.4</v>
      </c>
      <c r="H171" s="56">
        <v>18792.099999999999</v>
      </c>
      <c r="I171" s="56">
        <v>7677.7</v>
      </c>
      <c r="J171" s="56">
        <v>306196.2</v>
      </c>
      <c r="K171" s="56">
        <v>154335</v>
      </c>
      <c r="L171" s="56">
        <v>200156.3</v>
      </c>
      <c r="M171" s="56">
        <v>26437.5</v>
      </c>
      <c r="N171" s="56">
        <v>10669.6</v>
      </c>
      <c r="O171" s="56">
        <v>29629.1</v>
      </c>
      <c r="P171" s="56">
        <v>114078.7</v>
      </c>
      <c r="Q171" s="56">
        <v>329310.5</v>
      </c>
      <c r="R171" s="56">
        <v>166737.20000000001</v>
      </c>
      <c r="S171" s="56">
        <v>25873.200000000001</v>
      </c>
      <c r="T171" s="56">
        <v>48339.3</v>
      </c>
      <c r="U171" s="56">
        <v>22449.599999999999</v>
      </c>
      <c r="V171" s="56">
        <v>8356.7999999999993</v>
      </c>
      <c r="W171" s="56">
        <v>34148.5</v>
      </c>
      <c r="X171" s="56"/>
      <c r="Y171" s="56"/>
      <c r="Z171" s="56">
        <v>316889.2</v>
      </c>
    </row>
    <row r="172" spans="1:26">
      <c r="A172" s="90"/>
      <c r="B172" s="64" t="s">
        <v>86</v>
      </c>
      <c r="C172" s="56">
        <v>5947653.7999999998</v>
      </c>
      <c r="D172" s="56">
        <v>56176.6</v>
      </c>
      <c r="E172" s="56">
        <v>2788135.9</v>
      </c>
      <c r="F172" s="56">
        <v>2480239.2999999998</v>
      </c>
      <c r="G172" s="56">
        <v>268459.5</v>
      </c>
      <c r="H172" s="56">
        <v>27374.3</v>
      </c>
      <c r="I172" s="56">
        <v>12062.8</v>
      </c>
      <c r="J172" s="56">
        <v>464498.3</v>
      </c>
      <c r="K172" s="56">
        <v>421516.3</v>
      </c>
      <c r="L172" s="56">
        <v>374444.7</v>
      </c>
      <c r="M172" s="56">
        <v>77360.600000000006</v>
      </c>
      <c r="N172" s="56">
        <v>19675.5</v>
      </c>
      <c r="O172" s="56">
        <v>42164.5</v>
      </c>
      <c r="P172" s="56">
        <v>199598.8</v>
      </c>
      <c r="Q172" s="56">
        <v>501526.7</v>
      </c>
      <c r="R172" s="56">
        <v>327634</v>
      </c>
      <c r="S172" s="56">
        <v>29900</v>
      </c>
      <c r="T172" s="56">
        <v>59687.7</v>
      </c>
      <c r="U172" s="56">
        <v>32214.2</v>
      </c>
      <c r="V172" s="56">
        <v>13523.3</v>
      </c>
      <c r="W172" s="56">
        <v>84517.4</v>
      </c>
      <c r="X172" s="56"/>
      <c r="Y172" s="56"/>
      <c r="Z172" s="56">
        <v>455079.3</v>
      </c>
    </row>
    <row r="173" spans="1:26">
      <c r="A173" s="90"/>
      <c r="B173" s="64" t="s">
        <v>70</v>
      </c>
      <c r="C173" s="56">
        <v>1646200.4</v>
      </c>
      <c r="D173" s="56">
        <v>8290.7000000000007</v>
      </c>
      <c r="E173" s="56">
        <v>933627.4</v>
      </c>
      <c r="F173" s="56">
        <v>846339.3</v>
      </c>
      <c r="G173" s="56">
        <v>74367.5</v>
      </c>
      <c r="H173" s="56">
        <v>8476.9</v>
      </c>
      <c r="I173" s="56">
        <v>4443.7</v>
      </c>
      <c r="J173" s="56">
        <v>69915.899999999994</v>
      </c>
      <c r="K173" s="56">
        <v>101497.8</v>
      </c>
      <c r="L173" s="56">
        <v>90870.8</v>
      </c>
      <c r="M173" s="56">
        <v>18545.5</v>
      </c>
      <c r="N173" s="56">
        <v>3464.5</v>
      </c>
      <c r="O173" s="56">
        <v>9408.7999999999993</v>
      </c>
      <c r="P173" s="56">
        <v>42529.5</v>
      </c>
      <c r="Q173" s="56">
        <v>122905.8</v>
      </c>
      <c r="R173" s="56">
        <v>69633.8</v>
      </c>
      <c r="S173" s="56">
        <v>6676.6</v>
      </c>
      <c r="T173" s="56">
        <v>14118.7</v>
      </c>
      <c r="U173" s="56">
        <v>6573.9</v>
      </c>
      <c r="V173" s="56">
        <v>2378.5</v>
      </c>
      <c r="W173" s="56">
        <v>8279.7000000000007</v>
      </c>
      <c r="X173" s="56"/>
      <c r="Y173" s="56"/>
      <c r="Z173" s="56">
        <v>137482.5</v>
      </c>
    </row>
    <row r="174" spans="1:26">
      <c r="A174" s="90">
        <v>27</v>
      </c>
      <c r="B174" s="63" t="s">
        <v>12</v>
      </c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spans="1:26">
      <c r="A175" s="90"/>
      <c r="B175" s="64" t="s">
        <v>29</v>
      </c>
      <c r="C175" s="56">
        <v>207651.9</v>
      </c>
      <c r="D175" s="56">
        <v>2989.7</v>
      </c>
      <c r="E175" s="56">
        <v>119493</v>
      </c>
      <c r="F175" s="56">
        <v>109500.4</v>
      </c>
      <c r="G175" s="56">
        <v>6332.9</v>
      </c>
      <c r="H175" s="56">
        <v>3190.5</v>
      </c>
      <c r="I175" s="56">
        <v>469.2</v>
      </c>
      <c r="J175" s="56">
        <v>9256.2000000000007</v>
      </c>
      <c r="K175" s="56">
        <v>15033.1</v>
      </c>
      <c r="L175" s="56">
        <v>9798.2999999999993</v>
      </c>
      <c r="M175" s="56"/>
      <c r="N175" s="56">
        <v>1355.2</v>
      </c>
      <c r="O175" s="56"/>
      <c r="P175" s="56">
        <v>13305.6</v>
      </c>
      <c r="Q175" s="56"/>
      <c r="R175" s="56"/>
      <c r="S175" s="56"/>
      <c r="T175" s="56"/>
      <c r="U175" s="56"/>
      <c r="V175" s="56"/>
      <c r="W175" s="56"/>
      <c r="X175" s="56">
        <v>27436</v>
      </c>
      <c r="Y175" s="56">
        <v>1094.7</v>
      </c>
      <c r="Z175" s="56">
        <v>10079.5</v>
      </c>
    </row>
    <row r="176" spans="1:26">
      <c r="A176" s="90"/>
      <c r="B176" s="64" t="s">
        <v>30</v>
      </c>
      <c r="C176" s="56">
        <v>437614.2</v>
      </c>
      <c r="D176" s="56">
        <v>9451.1</v>
      </c>
      <c r="E176" s="56">
        <v>244490.9</v>
      </c>
      <c r="F176" s="56">
        <v>221874.3</v>
      </c>
      <c r="G176" s="56">
        <v>16914.8</v>
      </c>
      <c r="H176" s="56">
        <v>4761.1000000000004</v>
      </c>
      <c r="I176" s="56">
        <v>940.7</v>
      </c>
      <c r="J176" s="56">
        <v>29266.6</v>
      </c>
      <c r="K176" s="56">
        <v>26253.9</v>
      </c>
      <c r="L176" s="56">
        <v>24138.1</v>
      </c>
      <c r="M176" s="56"/>
      <c r="N176" s="56">
        <v>3028</v>
      </c>
      <c r="O176" s="56"/>
      <c r="P176" s="56">
        <v>26425.200000000001</v>
      </c>
      <c r="Q176" s="56"/>
      <c r="R176" s="56"/>
      <c r="S176" s="56"/>
      <c r="T176" s="56"/>
      <c r="U176" s="56"/>
      <c r="V176" s="56"/>
      <c r="W176" s="56"/>
      <c r="X176" s="56">
        <v>56205.1</v>
      </c>
      <c r="Y176" s="56">
        <v>3102.5</v>
      </c>
      <c r="Z176" s="56">
        <v>21457.8</v>
      </c>
    </row>
    <row r="177" spans="1:26">
      <c r="A177" s="90"/>
      <c r="B177" s="64" t="s">
        <v>33</v>
      </c>
      <c r="C177" s="56">
        <v>686222.3</v>
      </c>
      <c r="D177" s="56">
        <v>23498.2</v>
      </c>
      <c r="E177" s="56">
        <v>351417.5</v>
      </c>
      <c r="F177" s="56">
        <v>314009</v>
      </c>
      <c r="G177" s="56">
        <v>29467.7</v>
      </c>
      <c r="H177" s="56">
        <v>6628.2</v>
      </c>
      <c r="I177" s="56">
        <v>1312.6</v>
      </c>
      <c r="J177" s="56">
        <v>51202.3</v>
      </c>
      <c r="K177" s="56">
        <v>41089.9</v>
      </c>
      <c r="L177" s="56">
        <v>53409.599999999999</v>
      </c>
      <c r="M177" s="56"/>
      <c r="N177" s="56">
        <v>4776.7</v>
      </c>
      <c r="O177" s="56"/>
      <c r="P177" s="56">
        <v>38241.9</v>
      </c>
      <c r="Q177" s="56"/>
      <c r="R177" s="56"/>
      <c r="S177" s="56"/>
      <c r="T177" s="56"/>
      <c r="U177" s="56"/>
      <c r="V177" s="56"/>
      <c r="W177" s="56"/>
      <c r="X177" s="56">
        <v>92185.9</v>
      </c>
      <c r="Y177" s="56">
        <v>5016.3</v>
      </c>
      <c r="Z177" s="56">
        <v>35416.6</v>
      </c>
    </row>
    <row r="178" spans="1:26">
      <c r="A178" s="90"/>
      <c r="B178" s="64" t="s">
        <v>79</v>
      </c>
      <c r="C178" s="56">
        <v>1048779.5</v>
      </c>
      <c r="D178" s="56">
        <v>35006.5</v>
      </c>
      <c r="E178" s="56">
        <v>557717.9</v>
      </c>
      <c r="F178" s="56">
        <v>496231.2</v>
      </c>
      <c r="G178" s="56">
        <v>49098</v>
      </c>
      <c r="H178" s="56">
        <v>10550.4</v>
      </c>
      <c r="I178" s="56">
        <v>1838.3</v>
      </c>
      <c r="J178" s="56">
        <v>68746.100000000006</v>
      </c>
      <c r="K178" s="56">
        <v>66737.5</v>
      </c>
      <c r="L178" s="56">
        <v>69886.8</v>
      </c>
      <c r="M178" s="56"/>
      <c r="N178" s="56">
        <v>9083.2999999999993</v>
      </c>
      <c r="O178" s="56"/>
      <c r="P178" s="56">
        <v>60745.1</v>
      </c>
      <c r="Q178" s="56"/>
      <c r="R178" s="56"/>
      <c r="S178" s="56"/>
      <c r="T178" s="56"/>
      <c r="U178" s="56"/>
      <c r="V178" s="56"/>
      <c r="W178" s="56"/>
      <c r="X178" s="56">
        <v>133114.20000000001</v>
      </c>
      <c r="Y178" s="56">
        <v>7557.3</v>
      </c>
      <c r="Z178" s="56">
        <v>55299.4</v>
      </c>
    </row>
    <row r="179" spans="1:26">
      <c r="A179" s="90"/>
      <c r="B179" s="64" t="s">
        <v>51</v>
      </c>
      <c r="C179" s="56">
        <v>285617.2</v>
      </c>
      <c r="D179" s="56">
        <v>4074.5</v>
      </c>
      <c r="E179" s="56">
        <v>158616.6</v>
      </c>
      <c r="F179" s="56">
        <v>139554.70000000001</v>
      </c>
      <c r="G179" s="56">
        <v>14999.7</v>
      </c>
      <c r="H179" s="56">
        <v>3570.6</v>
      </c>
      <c r="I179" s="56">
        <v>491.6</v>
      </c>
      <c r="J179" s="56">
        <v>8372.5</v>
      </c>
      <c r="K179" s="56">
        <v>18445.099999999999</v>
      </c>
      <c r="L179" s="56">
        <v>13786</v>
      </c>
      <c r="M179" s="56"/>
      <c r="N179" s="56">
        <v>1433.2</v>
      </c>
      <c r="O179" s="56"/>
      <c r="P179" s="56">
        <v>15715.9</v>
      </c>
      <c r="Q179" s="56"/>
      <c r="R179" s="56"/>
      <c r="S179" s="56"/>
      <c r="T179" s="56"/>
      <c r="U179" s="56"/>
      <c r="V179" s="56"/>
      <c r="W179" s="56"/>
      <c r="X179" s="56">
        <v>38213.1</v>
      </c>
      <c r="Y179" s="56">
        <v>2222.1</v>
      </c>
      <c r="Z179" s="56">
        <v>29182.400000000001</v>
      </c>
    </row>
    <row r="180" spans="1:26">
      <c r="A180" s="90"/>
      <c r="B180" s="64" t="s">
        <v>52</v>
      </c>
      <c r="C180" s="56">
        <v>597399.9</v>
      </c>
      <c r="D180" s="56">
        <v>9944.2000000000007</v>
      </c>
      <c r="E180" s="56">
        <v>340651.5</v>
      </c>
      <c r="F180" s="56">
        <v>306039.3</v>
      </c>
      <c r="G180" s="56">
        <v>28105.200000000001</v>
      </c>
      <c r="H180" s="56">
        <v>5669.5</v>
      </c>
      <c r="I180" s="56">
        <v>837.5</v>
      </c>
      <c r="J180" s="56">
        <v>18435</v>
      </c>
      <c r="K180" s="56">
        <v>31778.2</v>
      </c>
      <c r="L180" s="56">
        <v>31935</v>
      </c>
      <c r="M180" s="56"/>
      <c r="N180" s="56">
        <v>3410.1</v>
      </c>
      <c r="O180" s="56"/>
      <c r="P180" s="56">
        <v>28297.1</v>
      </c>
      <c r="Q180" s="56"/>
      <c r="R180" s="56"/>
      <c r="S180" s="56"/>
      <c r="T180" s="56"/>
      <c r="U180" s="56"/>
      <c r="V180" s="56"/>
      <c r="W180" s="56"/>
      <c r="X180" s="56">
        <v>72852.7</v>
      </c>
      <c r="Y180" s="56">
        <v>4277.7</v>
      </c>
      <c r="Z180" s="56">
        <v>64373.8</v>
      </c>
    </row>
    <row r="181" spans="1:26">
      <c r="A181" s="90"/>
      <c r="B181" s="64" t="s">
        <v>53</v>
      </c>
      <c r="C181" s="56">
        <v>952112.7</v>
      </c>
      <c r="D181" s="56">
        <v>25305.3</v>
      </c>
      <c r="E181" s="56">
        <v>518227.9</v>
      </c>
      <c r="F181" s="56">
        <v>462173.9</v>
      </c>
      <c r="G181" s="56">
        <v>46468.9</v>
      </c>
      <c r="H181" s="56">
        <v>8117.1</v>
      </c>
      <c r="I181" s="56">
        <v>1468</v>
      </c>
      <c r="J181" s="56">
        <v>30466.3</v>
      </c>
      <c r="K181" s="56">
        <v>56016.6</v>
      </c>
      <c r="L181" s="56">
        <v>56309.5</v>
      </c>
      <c r="M181" s="56"/>
      <c r="N181" s="56">
        <v>5403</v>
      </c>
      <c r="O181" s="56"/>
      <c r="P181" s="56">
        <v>43462.6</v>
      </c>
      <c r="Q181" s="56"/>
      <c r="R181" s="56"/>
      <c r="S181" s="56"/>
      <c r="T181" s="56"/>
      <c r="U181" s="56"/>
      <c r="V181" s="56"/>
      <c r="W181" s="56"/>
      <c r="X181" s="56">
        <v>122495.8</v>
      </c>
      <c r="Y181" s="56">
        <v>6566.8</v>
      </c>
      <c r="Z181" s="56">
        <v>100992.5</v>
      </c>
    </row>
    <row r="182" spans="1:26">
      <c r="A182" s="90"/>
      <c r="B182" s="64" t="s">
        <v>80</v>
      </c>
      <c r="C182" s="56">
        <v>1358388.5</v>
      </c>
      <c r="D182" s="56">
        <v>47488</v>
      </c>
      <c r="E182" s="56">
        <v>702905.7</v>
      </c>
      <c r="F182" s="56">
        <v>629462.19999999995</v>
      </c>
      <c r="G182" s="56">
        <v>59246.7</v>
      </c>
      <c r="H182" s="56">
        <v>12137.1</v>
      </c>
      <c r="I182" s="56">
        <v>2059.6999999999998</v>
      </c>
      <c r="J182" s="56">
        <v>50834.9</v>
      </c>
      <c r="K182" s="56">
        <v>68055.3</v>
      </c>
      <c r="L182" s="56">
        <v>83683.899999999994</v>
      </c>
      <c r="M182" s="56"/>
      <c r="N182" s="56">
        <v>6956.3</v>
      </c>
      <c r="O182" s="56"/>
      <c r="P182" s="56">
        <v>80461.100000000006</v>
      </c>
      <c r="Q182" s="56"/>
      <c r="R182" s="56"/>
      <c r="S182" s="56"/>
      <c r="T182" s="56"/>
      <c r="U182" s="56"/>
      <c r="V182" s="56"/>
      <c r="W182" s="56"/>
      <c r="X182" s="56">
        <v>189595.8</v>
      </c>
      <c r="Y182" s="56"/>
      <c r="Z182" s="56">
        <v>128407.5</v>
      </c>
    </row>
    <row r="183" spans="1:26">
      <c r="A183" s="90"/>
      <c r="B183" s="64" t="s">
        <v>54</v>
      </c>
      <c r="C183" s="56">
        <v>312260.90000000002</v>
      </c>
      <c r="D183" s="56">
        <v>4325.3</v>
      </c>
      <c r="E183" s="56">
        <v>166774.79999999999</v>
      </c>
      <c r="F183" s="56">
        <v>154062.5</v>
      </c>
      <c r="G183" s="56">
        <v>7856</v>
      </c>
      <c r="H183" s="56">
        <v>4317.7</v>
      </c>
      <c r="I183" s="56">
        <v>538.6</v>
      </c>
      <c r="J183" s="56">
        <v>6837.3</v>
      </c>
      <c r="K183" s="56">
        <v>19595.2</v>
      </c>
      <c r="L183" s="56">
        <v>19337.8</v>
      </c>
      <c r="M183" s="56">
        <v>4496.6000000000004</v>
      </c>
      <c r="N183" s="56">
        <v>1471.8</v>
      </c>
      <c r="O183" s="56">
        <v>2580.6</v>
      </c>
      <c r="P183" s="56">
        <v>16681.8</v>
      </c>
      <c r="Q183" s="56">
        <v>10316.700000000001</v>
      </c>
      <c r="R183" s="56">
        <v>3927.5</v>
      </c>
      <c r="S183" s="56">
        <v>5482.7</v>
      </c>
      <c r="T183" s="56">
        <v>10605.5</v>
      </c>
      <c r="U183" s="56">
        <v>5476.5</v>
      </c>
      <c r="V183" s="56">
        <v>1426.1</v>
      </c>
      <c r="W183" s="56">
        <v>1374.4</v>
      </c>
      <c r="X183" s="56"/>
      <c r="Y183" s="56"/>
      <c r="Z183" s="56">
        <v>31550.3</v>
      </c>
    </row>
    <row r="184" spans="1:26">
      <c r="A184" s="90"/>
      <c r="B184" s="64" t="s">
        <v>55</v>
      </c>
      <c r="C184" s="56">
        <v>682000.5</v>
      </c>
      <c r="D184" s="56">
        <v>12414</v>
      </c>
      <c r="E184" s="56">
        <v>372673.9</v>
      </c>
      <c r="F184" s="56">
        <v>343925.5</v>
      </c>
      <c r="G184" s="56">
        <v>21002.1</v>
      </c>
      <c r="H184" s="56">
        <v>6833.4</v>
      </c>
      <c r="I184" s="56">
        <v>912.9</v>
      </c>
      <c r="J184" s="56">
        <v>30409.1</v>
      </c>
      <c r="K184" s="56">
        <v>36350.400000000001</v>
      </c>
      <c r="L184" s="56">
        <v>37770.9</v>
      </c>
      <c r="M184" s="56">
        <v>7219.3</v>
      </c>
      <c r="N184" s="56">
        <v>3341.3</v>
      </c>
      <c r="O184" s="56">
        <v>5238.5</v>
      </c>
      <c r="P184" s="56">
        <v>32988.6</v>
      </c>
      <c r="Q184" s="56">
        <v>21109.8</v>
      </c>
      <c r="R184" s="56">
        <v>7175.3</v>
      </c>
      <c r="S184" s="56">
        <v>11931.4</v>
      </c>
      <c r="T184" s="56">
        <v>19557.5</v>
      </c>
      <c r="U184" s="56">
        <v>7986.3</v>
      </c>
      <c r="V184" s="56">
        <v>3065.7</v>
      </c>
      <c r="W184" s="56">
        <v>4379.1000000000004</v>
      </c>
      <c r="X184" s="56"/>
      <c r="Y184" s="56"/>
      <c r="Z184" s="56">
        <v>68389.399999999994</v>
      </c>
    </row>
    <row r="185" spans="1:26">
      <c r="A185" s="90"/>
      <c r="B185" s="64" t="s">
        <v>56</v>
      </c>
      <c r="C185" s="56">
        <v>1004262.3</v>
      </c>
      <c r="D185" s="56">
        <v>34187.9</v>
      </c>
      <c r="E185" s="56">
        <v>518798.3</v>
      </c>
      <c r="F185" s="56">
        <v>473126.1</v>
      </c>
      <c r="G185" s="56">
        <v>35049.300000000003</v>
      </c>
      <c r="H185" s="56">
        <v>9065.6</v>
      </c>
      <c r="I185" s="56">
        <v>1557.3</v>
      </c>
      <c r="J185" s="56">
        <v>31186.1</v>
      </c>
      <c r="K185" s="56">
        <v>63696.800000000003</v>
      </c>
      <c r="L185" s="56">
        <v>65384.4</v>
      </c>
      <c r="M185" s="56">
        <v>10409.200000000001</v>
      </c>
      <c r="N185" s="56">
        <v>5213.5</v>
      </c>
      <c r="O185" s="56">
        <v>8411.6</v>
      </c>
      <c r="P185" s="56">
        <v>46776.7</v>
      </c>
      <c r="Q185" s="56">
        <v>35712.6</v>
      </c>
      <c r="R185" s="56">
        <v>10897.6</v>
      </c>
      <c r="S185" s="56">
        <v>17545.900000000001</v>
      </c>
      <c r="T185" s="56">
        <v>27851.1</v>
      </c>
      <c r="U185" s="56">
        <v>13157.3</v>
      </c>
      <c r="V185" s="56">
        <v>4321.3</v>
      </c>
      <c r="W185" s="56">
        <v>10016.799999999999</v>
      </c>
      <c r="X185" s="56"/>
      <c r="Y185" s="56"/>
      <c r="Z185" s="56">
        <v>100695.2</v>
      </c>
    </row>
    <row r="186" spans="1:26">
      <c r="A186" s="90"/>
      <c r="B186" s="64" t="s">
        <v>81</v>
      </c>
      <c r="C186" s="56">
        <v>1762701.5</v>
      </c>
      <c r="D186" s="56">
        <v>47998.3</v>
      </c>
      <c r="E186" s="56">
        <v>1026579</v>
      </c>
      <c r="F186" s="56">
        <v>952045.7</v>
      </c>
      <c r="G186" s="56">
        <v>58564.1</v>
      </c>
      <c r="H186" s="56">
        <v>13766.2</v>
      </c>
      <c r="I186" s="56">
        <v>2203</v>
      </c>
      <c r="J186" s="56">
        <v>40866.9</v>
      </c>
      <c r="K186" s="56">
        <v>101284.7</v>
      </c>
      <c r="L186" s="56">
        <v>124678</v>
      </c>
      <c r="M186" s="56"/>
      <c r="N186" s="56">
        <v>8338.2000000000007</v>
      </c>
      <c r="O186" s="56"/>
      <c r="P186" s="56">
        <v>81265.5</v>
      </c>
      <c r="Q186" s="56"/>
      <c r="R186" s="56"/>
      <c r="S186" s="56"/>
      <c r="T186" s="56"/>
      <c r="U186" s="56"/>
      <c r="V186" s="56"/>
      <c r="W186" s="56"/>
      <c r="X186" s="56">
        <v>177411.9</v>
      </c>
      <c r="Y186" s="56"/>
      <c r="Z186" s="56">
        <v>154279</v>
      </c>
    </row>
    <row r="187" spans="1:26">
      <c r="A187" s="90"/>
      <c r="B187" s="64" t="s">
        <v>57</v>
      </c>
      <c r="C187" s="56">
        <v>373273.4</v>
      </c>
      <c r="D187" s="56">
        <v>4520.5</v>
      </c>
      <c r="E187" s="56">
        <v>192568.8</v>
      </c>
      <c r="F187" s="56">
        <v>173611.2</v>
      </c>
      <c r="G187" s="56">
        <v>13604.2</v>
      </c>
      <c r="H187" s="56">
        <v>4797.2</v>
      </c>
      <c r="I187" s="56">
        <v>556.20000000000005</v>
      </c>
      <c r="J187" s="56">
        <v>6461.6</v>
      </c>
      <c r="K187" s="56">
        <v>24140</v>
      </c>
      <c r="L187" s="56">
        <v>20423.900000000001</v>
      </c>
      <c r="M187" s="56">
        <v>3170.8</v>
      </c>
      <c r="N187" s="56">
        <v>1404.2</v>
      </c>
      <c r="O187" s="56">
        <v>3163.6</v>
      </c>
      <c r="P187" s="56">
        <v>18429.5</v>
      </c>
      <c r="Q187" s="56">
        <v>27891</v>
      </c>
      <c r="R187" s="56">
        <v>3435.6</v>
      </c>
      <c r="S187" s="56">
        <v>5870</v>
      </c>
      <c r="T187" s="56">
        <v>10896.2</v>
      </c>
      <c r="U187" s="56">
        <v>5643.2</v>
      </c>
      <c r="V187" s="56">
        <v>1096</v>
      </c>
      <c r="W187" s="56">
        <v>4234.6000000000004</v>
      </c>
      <c r="X187" s="56"/>
      <c r="Y187" s="56"/>
      <c r="Z187" s="56">
        <v>39923.9</v>
      </c>
    </row>
    <row r="188" spans="1:26">
      <c r="A188" s="90"/>
      <c r="B188" s="64" t="s">
        <v>58</v>
      </c>
      <c r="C188" s="56">
        <v>728731.8</v>
      </c>
      <c r="D188" s="56">
        <v>13109.5</v>
      </c>
      <c r="E188" s="56">
        <v>368987.7</v>
      </c>
      <c r="F188" s="56">
        <v>329710.7</v>
      </c>
      <c r="G188" s="56">
        <v>29064.9</v>
      </c>
      <c r="H188" s="56">
        <v>8951.5</v>
      </c>
      <c r="I188" s="56">
        <v>1260.5999999999999</v>
      </c>
      <c r="J188" s="56">
        <v>15347.2</v>
      </c>
      <c r="K188" s="56">
        <v>46491</v>
      </c>
      <c r="L188" s="56">
        <v>56834.2</v>
      </c>
      <c r="M188" s="56">
        <v>7111.4</v>
      </c>
      <c r="N188" s="56">
        <v>3063.7</v>
      </c>
      <c r="O188" s="56">
        <v>8072.8</v>
      </c>
      <c r="P188" s="56">
        <v>38084.6</v>
      </c>
      <c r="Q188" s="56">
        <v>34132.199999999997</v>
      </c>
      <c r="R188" s="56">
        <v>7263.7</v>
      </c>
      <c r="S188" s="56">
        <v>12091.5</v>
      </c>
      <c r="T188" s="56">
        <v>21284.9</v>
      </c>
      <c r="U188" s="56">
        <v>11453.9</v>
      </c>
      <c r="V188" s="56">
        <v>2957.5</v>
      </c>
      <c r="W188" s="56">
        <v>8622.5</v>
      </c>
      <c r="X188" s="56"/>
      <c r="Y188" s="56"/>
      <c r="Z188" s="56">
        <v>73823.5</v>
      </c>
    </row>
    <row r="189" spans="1:26">
      <c r="A189" s="90"/>
      <c r="B189" s="64" t="s">
        <v>59</v>
      </c>
      <c r="C189" s="56">
        <v>1141805.7</v>
      </c>
      <c r="D189" s="56">
        <v>40777.9</v>
      </c>
      <c r="E189" s="56">
        <v>564818</v>
      </c>
      <c r="F189" s="56">
        <v>503174.8</v>
      </c>
      <c r="G189" s="56">
        <v>49795.5</v>
      </c>
      <c r="H189" s="56">
        <v>9998.7000000000007</v>
      </c>
      <c r="I189" s="56">
        <v>1849</v>
      </c>
      <c r="J189" s="56">
        <v>32148.1</v>
      </c>
      <c r="K189" s="56">
        <v>83537.899999999994</v>
      </c>
      <c r="L189" s="56">
        <v>87172</v>
      </c>
      <c r="M189" s="56">
        <v>9682.6</v>
      </c>
      <c r="N189" s="56">
        <v>5435.8</v>
      </c>
      <c r="O189" s="56">
        <v>11490.1</v>
      </c>
      <c r="P189" s="56">
        <v>50347.1</v>
      </c>
      <c r="Q189" s="56">
        <v>43087</v>
      </c>
      <c r="R189" s="56">
        <v>11135.2</v>
      </c>
      <c r="S189" s="56">
        <v>19989.8</v>
      </c>
      <c r="T189" s="56">
        <v>32530.2</v>
      </c>
      <c r="U189" s="56">
        <v>18762.7</v>
      </c>
      <c r="V189" s="56">
        <v>5779.8</v>
      </c>
      <c r="W189" s="56">
        <v>14546.8</v>
      </c>
      <c r="X189" s="56"/>
      <c r="Y189" s="56"/>
      <c r="Z189" s="56">
        <v>110564.7</v>
      </c>
    </row>
    <row r="190" spans="1:26">
      <c r="A190" s="90"/>
      <c r="B190" s="64" t="s">
        <v>82</v>
      </c>
      <c r="C190" s="56">
        <v>1780551.7</v>
      </c>
      <c r="D190" s="56">
        <v>51300.7</v>
      </c>
      <c r="E190" s="56">
        <v>954527.6</v>
      </c>
      <c r="F190" s="56">
        <v>856675</v>
      </c>
      <c r="G190" s="56">
        <v>76770.100000000006</v>
      </c>
      <c r="H190" s="56">
        <v>16766.7</v>
      </c>
      <c r="I190" s="56">
        <v>4315.8</v>
      </c>
      <c r="J190" s="56">
        <v>48818.5</v>
      </c>
      <c r="K190" s="56">
        <v>113099.1</v>
      </c>
      <c r="L190" s="56">
        <v>150189.9</v>
      </c>
      <c r="M190" s="56"/>
      <c r="N190" s="56">
        <v>8366.1</v>
      </c>
      <c r="O190" s="56"/>
      <c r="P190" s="56">
        <v>87637.1</v>
      </c>
      <c r="Q190" s="56"/>
      <c r="R190" s="56"/>
      <c r="S190" s="56"/>
      <c r="T190" s="56"/>
      <c r="U190" s="56"/>
      <c r="V190" s="56"/>
      <c r="W190" s="56"/>
      <c r="X190" s="56">
        <v>203151.1</v>
      </c>
      <c r="Y190" s="56"/>
      <c r="Z190" s="56">
        <v>163461.6</v>
      </c>
    </row>
    <row r="191" spans="1:26">
      <c r="A191" s="90"/>
      <c r="B191" s="64" t="s">
        <v>60</v>
      </c>
      <c r="C191" s="56">
        <v>428181</v>
      </c>
      <c r="D191" s="56">
        <v>4821.8999999999996</v>
      </c>
      <c r="E191" s="56">
        <v>237960</v>
      </c>
      <c r="F191" s="56">
        <v>213300.7</v>
      </c>
      <c r="G191" s="56">
        <v>17712.3</v>
      </c>
      <c r="H191" s="56">
        <v>6192.4</v>
      </c>
      <c r="I191" s="56">
        <v>754.6</v>
      </c>
      <c r="J191" s="56">
        <v>8102</v>
      </c>
      <c r="K191" s="56">
        <v>26829.599999999999</v>
      </c>
      <c r="L191" s="56">
        <v>31258.400000000001</v>
      </c>
      <c r="M191" s="56">
        <v>3309.8</v>
      </c>
      <c r="N191" s="56">
        <v>1503.8</v>
      </c>
      <c r="O191" s="56">
        <v>3990.8</v>
      </c>
      <c r="P191" s="56">
        <v>19285.099999999999</v>
      </c>
      <c r="Q191" s="56">
        <v>11894.5</v>
      </c>
      <c r="R191" s="56">
        <v>4517.5</v>
      </c>
      <c r="S191" s="56">
        <v>6740.6</v>
      </c>
      <c r="T191" s="56">
        <v>11322.8</v>
      </c>
      <c r="U191" s="56">
        <v>6010.1</v>
      </c>
      <c r="V191" s="56">
        <v>1406.4</v>
      </c>
      <c r="W191" s="56">
        <v>5208.8999999999996</v>
      </c>
      <c r="X191" s="56"/>
      <c r="Y191" s="56"/>
      <c r="Z191" s="56">
        <v>44018.8</v>
      </c>
    </row>
    <row r="192" spans="1:26">
      <c r="A192" s="90"/>
      <c r="B192" s="64" t="s">
        <v>61</v>
      </c>
      <c r="C192" s="56">
        <v>875596.6</v>
      </c>
      <c r="D192" s="56">
        <v>13786</v>
      </c>
      <c r="E192" s="56">
        <v>507466.5</v>
      </c>
      <c r="F192" s="56">
        <v>460674.1</v>
      </c>
      <c r="G192" s="56">
        <v>35865.699999999997</v>
      </c>
      <c r="H192" s="56">
        <v>9413.2999999999993</v>
      </c>
      <c r="I192" s="56">
        <v>1513.4</v>
      </c>
      <c r="J192" s="56">
        <v>20671.7</v>
      </c>
      <c r="K192" s="56">
        <v>57416</v>
      </c>
      <c r="L192" s="56">
        <v>48418.3</v>
      </c>
      <c r="M192" s="56">
        <v>4674.2</v>
      </c>
      <c r="N192" s="56">
        <v>2886.1</v>
      </c>
      <c r="O192" s="56">
        <v>7782.8</v>
      </c>
      <c r="P192" s="56">
        <v>43590.9</v>
      </c>
      <c r="Q192" s="56">
        <v>17077.3</v>
      </c>
      <c r="R192" s="56">
        <v>7833.7</v>
      </c>
      <c r="S192" s="56">
        <v>14187.9</v>
      </c>
      <c r="T192" s="56">
        <v>22448.1</v>
      </c>
      <c r="U192" s="56">
        <v>11986.1</v>
      </c>
      <c r="V192" s="56">
        <v>3040.2</v>
      </c>
      <c r="W192" s="56">
        <v>7142</v>
      </c>
      <c r="X192" s="56"/>
      <c r="Y192" s="56"/>
      <c r="Z192" s="56">
        <v>85188.800000000003</v>
      </c>
    </row>
    <row r="193" spans="1:26">
      <c r="A193" s="90"/>
      <c r="B193" s="64" t="s">
        <v>62</v>
      </c>
      <c r="C193" s="56">
        <v>1365255.1</v>
      </c>
      <c r="D193" s="56">
        <v>46841.9</v>
      </c>
      <c r="E193" s="56">
        <v>753708.8</v>
      </c>
      <c r="F193" s="56">
        <v>682937.1</v>
      </c>
      <c r="G193" s="56">
        <v>56147.9</v>
      </c>
      <c r="H193" s="56">
        <v>12460.3</v>
      </c>
      <c r="I193" s="56">
        <v>2163.5</v>
      </c>
      <c r="J193" s="56">
        <v>41646.800000000003</v>
      </c>
      <c r="K193" s="56">
        <v>100920.6</v>
      </c>
      <c r="L193" s="56">
        <v>78163.5</v>
      </c>
      <c r="M193" s="56">
        <v>7625.7</v>
      </c>
      <c r="N193" s="56">
        <v>5384.3</v>
      </c>
      <c r="O193" s="56">
        <v>12932.1</v>
      </c>
      <c r="P193" s="56">
        <v>49687.6</v>
      </c>
      <c r="Q193" s="56">
        <v>27492.2</v>
      </c>
      <c r="R193" s="56">
        <v>12581.8</v>
      </c>
      <c r="S193" s="56">
        <v>21251.5</v>
      </c>
      <c r="T193" s="56">
        <v>33944.300000000003</v>
      </c>
      <c r="U193" s="56">
        <v>19769.400000000001</v>
      </c>
      <c r="V193" s="56">
        <v>5200</v>
      </c>
      <c r="W193" s="56">
        <v>14006.1</v>
      </c>
      <c r="X193" s="56"/>
      <c r="Y193" s="56"/>
      <c r="Z193" s="56">
        <v>134098.5</v>
      </c>
    </row>
    <row r="194" spans="1:26">
      <c r="A194" s="90"/>
      <c r="B194" s="64" t="s">
        <v>83</v>
      </c>
      <c r="C194" s="56">
        <v>1987705.7</v>
      </c>
      <c r="D194" s="56">
        <v>53734</v>
      </c>
      <c r="E194" s="56">
        <v>1098636.2</v>
      </c>
      <c r="F194" s="56">
        <v>992332.5</v>
      </c>
      <c r="G194" s="56">
        <v>83283.3</v>
      </c>
      <c r="H194" s="56">
        <v>19364.3</v>
      </c>
      <c r="I194" s="56">
        <v>3656.1</v>
      </c>
      <c r="J194" s="56">
        <v>66107.199999999997</v>
      </c>
      <c r="K194" s="56">
        <v>134104.5</v>
      </c>
      <c r="L194" s="56">
        <v>99955</v>
      </c>
      <c r="M194" s="56">
        <v>12506.3</v>
      </c>
      <c r="N194" s="56">
        <v>8804.2000000000007</v>
      </c>
      <c r="O194" s="56">
        <v>19794.5</v>
      </c>
      <c r="P194" s="56">
        <v>89083.8</v>
      </c>
      <c r="Q194" s="56">
        <v>39739.800000000003</v>
      </c>
      <c r="R194" s="56">
        <v>20528.900000000001</v>
      </c>
      <c r="S194" s="56">
        <v>29298.2</v>
      </c>
      <c r="T194" s="56">
        <v>44718</v>
      </c>
      <c r="U194" s="56">
        <v>23580.400000000001</v>
      </c>
      <c r="V194" s="56">
        <v>8329</v>
      </c>
      <c r="W194" s="56">
        <v>45769.3</v>
      </c>
      <c r="X194" s="56"/>
      <c r="Y194" s="56"/>
      <c r="Z194" s="56">
        <v>193016.4</v>
      </c>
    </row>
    <row r="195" spans="1:26">
      <c r="A195" s="90"/>
      <c r="B195" s="64" t="s">
        <v>63</v>
      </c>
      <c r="C195" s="56">
        <v>370448</v>
      </c>
      <c r="D195" s="56">
        <v>5330.1</v>
      </c>
      <c r="E195" s="56">
        <v>171373.2</v>
      </c>
      <c r="F195" s="56">
        <v>152542.79999999999</v>
      </c>
      <c r="G195" s="56">
        <v>12573.7</v>
      </c>
      <c r="H195" s="56">
        <v>5523.8</v>
      </c>
      <c r="I195" s="56">
        <v>732.9</v>
      </c>
      <c r="J195" s="56">
        <v>10967.2</v>
      </c>
      <c r="K195" s="56">
        <v>34631.599999999999</v>
      </c>
      <c r="L195" s="56">
        <v>44398.1</v>
      </c>
      <c r="M195" s="56">
        <v>3838.3</v>
      </c>
      <c r="N195" s="56">
        <v>1605.2</v>
      </c>
      <c r="O195" s="56">
        <v>4426.7</v>
      </c>
      <c r="P195" s="56">
        <v>18709.3</v>
      </c>
      <c r="Q195" s="56">
        <v>11840.6</v>
      </c>
      <c r="R195" s="56">
        <v>6786.1</v>
      </c>
      <c r="S195" s="56">
        <v>7126.4</v>
      </c>
      <c r="T195" s="56">
        <v>12602.7</v>
      </c>
      <c r="U195" s="56">
        <v>6666.5</v>
      </c>
      <c r="V195" s="56">
        <v>1723.5</v>
      </c>
      <c r="W195" s="56">
        <v>1823.2</v>
      </c>
      <c r="X195" s="56"/>
      <c r="Y195" s="56"/>
      <c r="Z195" s="56">
        <v>26599.3</v>
      </c>
    </row>
    <row r="196" spans="1:26">
      <c r="A196" s="90"/>
      <c r="B196" s="64" t="s">
        <v>64</v>
      </c>
      <c r="C196" s="56">
        <v>760956.7</v>
      </c>
      <c r="D196" s="56">
        <v>16043.2</v>
      </c>
      <c r="E196" s="56">
        <v>405465.4</v>
      </c>
      <c r="F196" s="56">
        <v>366340.9</v>
      </c>
      <c r="G196" s="56">
        <v>27854.400000000001</v>
      </c>
      <c r="H196" s="56">
        <v>9861.7999999999993</v>
      </c>
      <c r="I196" s="56">
        <v>1408.3</v>
      </c>
      <c r="J196" s="56">
        <v>21274.2</v>
      </c>
      <c r="K196" s="56">
        <v>63874</v>
      </c>
      <c r="L196" s="56">
        <v>52885.599999999999</v>
      </c>
      <c r="M196" s="56">
        <v>5774</v>
      </c>
      <c r="N196" s="56">
        <v>3131.2</v>
      </c>
      <c r="O196" s="56">
        <v>8687.7000000000007</v>
      </c>
      <c r="P196" s="56">
        <v>37192.6</v>
      </c>
      <c r="Q196" s="56">
        <v>16493.3</v>
      </c>
      <c r="R196" s="56">
        <v>10612</v>
      </c>
      <c r="S196" s="56">
        <v>14526.9</v>
      </c>
      <c r="T196" s="56">
        <v>23715.4</v>
      </c>
      <c r="U196" s="56">
        <v>12111.5</v>
      </c>
      <c r="V196" s="56">
        <v>3785</v>
      </c>
      <c r="W196" s="56">
        <v>13150.7</v>
      </c>
      <c r="X196" s="56"/>
      <c r="Y196" s="56"/>
      <c r="Z196" s="56">
        <v>52234</v>
      </c>
    </row>
    <row r="197" spans="1:26">
      <c r="A197" s="90"/>
      <c r="B197" s="64" t="s">
        <v>65</v>
      </c>
      <c r="C197" s="56">
        <v>1241556.2</v>
      </c>
      <c r="D197" s="56">
        <v>52309.7</v>
      </c>
      <c r="E197" s="56">
        <v>625307.4</v>
      </c>
      <c r="F197" s="56">
        <v>572754.6</v>
      </c>
      <c r="G197" s="56">
        <v>36768.300000000003</v>
      </c>
      <c r="H197" s="56">
        <v>13820.4</v>
      </c>
      <c r="I197" s="56">
        <v>1964.1</v>
      </c>
      <c r="J197" s="56">
        <v>47607.5</v>
      </c>
      <c r="K197" s="56">
        <v>104170.9</v>
      </c>
      <c r="L197" s="56">
        <v>83390.5</v>
      </c>
      <c r="M197" s="56">
        <v>9190.4</v>
      </c>
      <c r="N197" s="56">
        <v>5870.3</v>
      </c>
      <c r="O197" s="56">
        <v>16209.4</v>
      </c>
      <c r="P197" s="56">
        <v>54777.8</v>
      </c>
      <c r="Q197" s="56">
        <v>26057.9</v>
      </c>
      <c r="R197" s="56">
        <v>14489.4</v>
      </c>
      <c r="S197" s="56">
        <v>20996.400000000001</v>
      </c>
      <c r="T197" s="56">
        <v>35859.5</v>
      </c>
      <c r="U197" s="56">
        <v>21559.4</v>
      </c>
      <c r="V197" s="56">
        <v>5942.8</v>
      </c>
      <c r="W197" s="56">
        <v>31571.7</v>
      </c>
      <c r="X197" s="56"/>
      <c r="Y197" s="56"/>
      <c r="Z197" s="56">
        <v>86245.2</v>
      </c>
    </row>
    <row r="198" spans="1:26">
      <c r="A198" s="90"/>
      <c r="B198" s="64" t="s">
        <v>84</v>
      </c>
      <c r="C198" s="56">
        <v>1709952.7</v>
      </c>
      <c r="D198" s="56">
        <v>59744</v>
      </c>
      <c r="E198" s="56">
        <v>882516.6</v>
      </c>
      <c r="F198" s="56">
        <v>789303.1</v>
      </c>
      <c r="G198" s="56">
        <v>63024.7</v>
      </c>
      <c r="H198" s="56">
        <v>27286.6</v>
      </c>
      <c r="I198" s="56">
        <v>2902.2</v>
      </c>
      <c r="J198" s="56">
        <v>72698.600000000006</v>
      </c>
      <c r="K198" s="56">
        <v>130588.4</v>
      </c>
      <c r="L198" s="56">
        <v>104652</v>
      </c>
      <c r="M198" s="56">
        <v>17636.599999999999</v>
      </c>
      <c r="N198" s="56">
        <v>9052.6</v>
      </c>
      <c r="O198" s="56">
        <v>24788.799999999999</v>
      </c>
      <c r="P198" s="56">
        <v>101776.8</v>
      </c>
      <c r="Q198" s="56">
        <v>35654.9</v>
      </c>
      <c r="R198" s="56">
        <v>29126.1</v>
      </c>
      <c r="S198" s="56">
        <v>29174.5</v>
      </c>
      <c r="T198" s="56">
        <v>46394.9</v>
      </c>
      <c r="U198" s="56">
        <v>25938.1</v>
      </c>
      <c r="V198" s="56">
        <v>9114.9</v>
      </c>
      <c r="W198" s="56">
        <v>14404.8</v>
      </c>
      <c r="X198" s="56"/>
      <c r="Y198" s="56"/>
      <c r="Z198" s="56">
        <v>116690.1</v>
      </c>
    </row>
    <row r="199" spans="1:26">
      <c r="A199" s="90"/>
      <c r="B199" s="64" t="s">
        <v>49</v>
      </c>
      <c r="C199" s="56">
        <v>393689.5</v>
      </c>
      <c r="D199" s="56">
        <v>5726.6</v>
      </c>
      <c r="E199" s="56">
        <v>176561.9</v>
      </c>
      <c r="F199" s="56">
        <v>155541.4</v>
      </c>
      <c r="G199" s="56">
        <v>13277.4</v>
      </c>
      <c r="H199" s="56">
        <v>7067.1</v>
      </c>
      <c r="I199" s="56">
        <v>676</v>
      </c>
      <c r="J199" s="56">
        <v>13248.1</v>
      </c>
      <c r="K199" s="56">
        <v>34744.400000000001</v>
      </c>
      <c r="L199" s="56">
        <v>40074</v>
      </c>
      <c r="M199" s="56">
        <v>4538.8</v>
      </c>
      <c r="N199" s="56">
        <v>1619.1</v>
      </c>
      <c r="O199" s="56">
        <v>6500.9</v>
      </c>
      <c r="P199" s="56">
        <v>21781.4</v>
      </c>
      <c r="Q199" s="56">
        <v>12294.6</v>
      </c>
      <c r="R199" s="56">
        <v>8250</v>
      </c>
      <c r="S199" s="56">
        <v>8448.6</v>
      </c>
      <c r="T199" s="56">
        <v>13566.6</v>
      </c>
      <c r="U199" s="56">
        <v>7992.6</v>
      </c>
      <c r="V199" s="56">
        <v>2546.3000000000002</v>
      </c>
      <c r="W199" s="56">
        <v>7014.6</v>
      </c>
      <c r="X199" s="56"/>
      <c r="Y199" s="56"/>
      <c r="Z199" s="56">
        <v>28781</v>
      </c>
    </row>
    <row r="200" spans="1:26">
      <c r="A200" s="90"/>
      <c r="B200" s="64" t="s">
        <v>50</v>
      </c>
      <c r="C200" s="56">
        <v>837986.1</v>
      </c>
      <c r="D200" s="56">
        <v>18068.900000000001</v>
      </c>
      <c r="E200" s="56">
        <v>423297.7</v>
      </c>
      <c r="F200" s="56">
        <v>377401</v>
      </c>
      <c r="G200" s="56">
        <v>31596.799999999999</v>
      </c>
      <c r="H200" s="56">
        <v>12840.5</v>
      </c>
      <c r="I200" s="56">
        <v>1459.4</v>
      </c>
      <c r="J200" s="56">
        <v>28730.1</v>
      </c>
      <c r="K200" s="56">
        <v>74468.3</v>
      </c>
      <c r="L200" s="56">
        <v>53583.1</v>
      </c>
      <c r="M200" s="56">
        <v>6546.3</v>
      </c>
      <c r="N200" s="56">
        <v>3305</v>
      </c>
      <c r="O200" s="56">
        <v>13248.5</v>
      </c>
      <c r="P200" s="56">
        <v>41341.599999999999</v>
      </c>
      <c r="Q200" s="56">
        <v>25584</v>
      </c>
      <c r="R200" s="56">
        <v>15663.8</v>
      </c>
      <c r="S200" s="56">
        <v>15996.8</v>
      </c>
      <c r="T200" s="56">
        <v>25964.1</v>
      </c>
      <c r="U200" s="56">
        <v>14367.5</v>
      </c>
      <c r="V200" s="56">
        <v>5466.2</v>
      </c>
      <c r="W200" s="56">
        <v>16147</v>
      </c>
      <c r="X200" s="56"/>
      <c r="Y200" s="56"/>
      <c r="Z200" s="56">
        <v>56207.199999999997</v>
      </c>
    </row>
    <row r="201" spans="1:26">
      <c r="A201" s="90"/>
      <c r="B201" s="64" t="s">
        <v>66</v>
      </c>
      <c r="C201" s="56">
        <v>1382383.7</v>
      </c>
      <c r="D201" s="56">
        <v>54435.1</v>
      </c>
      <c r="E201" s="56">
        <v>671822.2</v>
      </c>
      <c r="F201" s="56">
        <v>601277.19999999995</v>
      </c>
      <c r="G201" s="56">
        <v>50506.5</v>
      </c>
      <c r="H201" s="56">
        <v>17856.8</v>
      </c>
      <c r="I201" s="56">
        <v>2181.6999999999998</v>
      </c>
      <c r="J201" s="56">
        <v>62745.1</v>
      </c>
      <c r="K201" s="56">
        <v>125287.9</v>
      </c>
      <c r="L201" s="56">
        <v>91537.600000000006</v>
      </c>
      <c r="M201" s="56">
        <v>13307.1</v>
      </c>
      <c r="N201" s="56">
        <v>5994.4</v>
      </c>
      <c r="O201" s="56">
        <v>20972.9</v>
      </c>
      <c r="P201" s="56">
        <v>65746.399999999994</v>
      </c>
      <c r="Q201" s="56">
        <v>33773.5</v>
      </c>
      <c r="R201" s="56">
        <v>25427.8</v>
      </c>
      <c r="S201" s="56">
        <v>23833.4</v>
      </c>
      <c r="T201" s="56">
        <v>40765.4</v>
      </c>
      <c r="U201" s="56">
        <v>24505.8</v>
      </c>
      <c r="V201" s="56">
        <v>8650.2000000000007</v>
      </c>
      <c r="W201" s="56">
        <v>21694</v>
      </c>
      <c r="X201" s="56"/>
      <c r="Y201" s="56"/>
      <c r="Z201" s="56">
        <v>91884.9</v>
      </c>
    </row>
    <row r="202" spans="1:26">
      <c r="A202" s="90"/>
      <c r="B202" s="64" t="s">
        <v>85</v>
      </c>
      <c r="C202" s="56">
        <v>2032669.9</v>
      </c>
      <c r="D202" s="56">
        <v>74418.100000000006</v>
      </c>
      <c r="E202" s="56">
        <v>1016587</v>
      </c>
      <c r="F202" s="56">
        <v>910440.3</v>
      </c>
      <c r="G202" s="56">
        <v>74199.199999999997</v>
      </c>
      <c r="H202" s="56">
        <v>27965.599999999999</v>
      </c>
      <c r="I202" s="56">
        <v>3981.9</v>
      </c>
      <c r="J202" s="56">
        <v>81941</v>
      </c>
      <c r="K202" s="56">
        <v>182396.2</v>
      </c>
      <c r="L202" s="56">
        <v>137514.20000000001</v>
      </c>
      <c r="M202" s="56">
        <v>24249.200000000001</v>
      </c>
      <c r="N202" s="56">
        <v>9071.9</v>
      </c>
      <c r="O202" s="56">
        <v>29140</v>
      </c>
      <c r="P202" s="56">
        <v>113624.8</v>
      </c>
      <c r="Q202" s="56">
        <v>45437.7</v>
      </c>
      <c r="R202" s="56">
        <v>46166.7</v>
      </c>
      <c r="S202" s="56">
        <v>32265.4</v>
      </c>
      <c r="T202" s="56">
        <v>52759.9</v>
      </c>
      <c r="U202" s="56">
        <v>30789.8</v>
      </c>
      <c r="V202" s="56">
        <v>12130.9</v>
      </c>
      <c r="W202" s="56">
        <v>22961.599999999999</v>
      </c>
      <c r="X202" s="56"/>
      <c r="Y202" s="56"/>
      <c r="Z202" s="56">
        <v>121215.5</v>
      </c>
    </row>
    <row r="203" spans="1:26">
      <c r="A203" s="90"/>
      <c r="B203" s="64" t="s">
        <v>67</v>
      </c>
      <c r="C203" s="56">
        <v>468096.7</v>
      </c>
      <c r="D203" s="56">
        <v>6207.6</v>
      </c>
      <c r="E203" s="56">
        <v>236724.7</v>
      </c>
      <c r="F203" s="56">
        <v>208343.2</v>
      </c>
      <c r="G203" s="56">
        <v>19924</v>
      </c>
      <c r="H203" s="56">
        <v>7576</v>
      </c>
      <c r="I203" s="56">
        <v>881.5</v>
      </c>
      <c r="J203" s="56">
        <v>16953.099999999999</v>
      </c>
      <c r="K203" s="56">
        <v>37629.300000000003</v>
      </c>
      <c r="L203" s="56">
        <v>38766</v>
      </c>
      <c r="M203" s="56">
        <v>4819.7</v>
      </c>
      <c r="N203" s="56">
        <v>1646.9</v>
      </c>
      <c r="O203" s="56">
        <v>5972.9</v>
      </c>
      <c r="P203" s="56">
        <v>27165.599999999999</v>
      </c>
      <c r="Q203" s="56">
        <v>11452.9</v>
      </c>
      <c r="R203" s="56">
        <v>9332.9</v>
      </c>
      <c r="S203" s="56">
        <v>7868.5</v>
      </c>
      <c r="T203" s="56">
        <v>14111.9</v>
      </c>
      <c r="U203" s="56">
        <v>9572.5</v>
      </c>
      <c r="V203" s="56">
        <v>2550.6</v>
      </c>
      <c r="W203" s="56">
        <v>3045.5</v>
      </c>
      <c r="X203" s="56"/>
      <c r="Y203" s="56"/>
      <c r="Z203" s="56">
        <v>34276.1</v>
      </c>
    </row>
    <row r="204" spans="1:26">
      <c r="A204" s="90"/>
      <c r="B204" s="64" t="s">
        <v>68</v>
      </c>
      <c r="C204" s="56">
        <v>989719.7</v>
      </c>
      <c r="D204" s="56">
        <v>19836.7</v>
      </c>
      <c r="E204" s="56">
        <v>535608.69999999995</v>
      </c>
      <c r="F204" s="56">
        <v>479958.9</v>
      </c>
      <c r="G204" s="56">
        <v>40730.6</v>
      </c>
      <c r="H204" s="56">
        <v>13158.6</v>
      </c>
      <c r="I204" s="56">
        <v>1760.6</v>
      </c>
      <c r="J204" s="56">
        <v>34304.199999999997</v>
      </c>
      <c r="K204" s="56">
        <v>78665.399999999994</v>
      </c>
      <c r="L204" s="56">
        <v>58558.2</v>
      </c>
      <c r="M204" s="56">
        <v>7497.7</v>
      </c>
      <c r="N204" s="56">
        <v>3227.8</v>
      </c>
      <c r="O204" s="56">
        <v>13822.7</v>
      </c>
      <c r="P204" s="56">
        <v>51702.9</v>
      </c>
      <c r="Q204" s="56">
        <v>19994.7</v>
      </c>
      <c r="R204" s="56">
        <v>19878.5</v>
      </c>
      <c r="S204" s="56">
        <v>15604</v>
      </c>
      <c r="T204" s="56">
        <v>28637.4</v>
      </c>
      <c r="U204" s="56">
        <v>16558.5</v>
      </c>
      <c r="V204" s="56">
        <v>5496.7</v>
      </c>
      <c r="W204" s="56">
        <v>7525</v>
      </c>
      <c r="X204" s="56"/>
      <c r="Y204" s="56"/>
      <c r="Z204" s="56">
        <v>72800.600000000006</v>
      </c>
    </row>
    <row r="205" spans="1:26">
      <c r="A205" s="90"/>
      <c r="B205" s="64" t="s">
        <v>69</v>
      </c>
      <c r="C205" s="56">
        <v>1575737.3</v>
      </c>
      <c r="D205" s="56">
        <v>57341.9</v>
      </c>
      <c r="E205" s="56">
        <v>809567.7</v>
      </c>
      <c r="F205" s="56">
        <v>724426.8</v>
      </c>
      <c r="G205" s="56">
        <v>62864.2</v>
      </c>
      <c r="H205" s="56">
        <v>18788.900000000001</v>
      </c>
      <c r="I205" s="56">
        <v>3487.8</v>
      </c>
      <c r="J205" s="56">
        <v>70993.899999999994</v>
      </c>
      <c r="K205" s="56">
        <v>125975.8</v>
      </c>
      <c r="L205" s="56">
        <v>86473.2</v>
      </c>
      <c r="M205" s="56">
        <v>9232.6</v>
      </c>
      <c r="N205" s="56">
        <v>6252.3</v>
      </c>
      <c r="O205" s="56">
        <v>24391.9</v>
      </c>
      <c r="P205" s="56">
        <v>85170.1</v>
      </c>
      <c r="Q205" s="56">
        <v>28504.5</v>
      </c>
      <c r="R205" s="56">
        <v>33034.5</v>
      </c>
      <c r="S205" s="56">
        <v>31250.9</v>
      </c>
      <c r="T205" s="56">
        <v>47508.5</v>
      </c>
      <c r="U205" s="56">
        <v>27059</v>
      </c>
      <c r="V205" s="56">
        <v>9615.6</v>
      </c>
      <c r="W205" s="56">
        <v>13518.1</v>
      </c>
      <c r="X205" s="56"/>
      <c r="Y205" s="56"/>
      <c r="Z205" s="56">
        <v>109846.8</v>
      </c>
    </row>
    <row r="206" spans="1:26">
      <c r="A206" s="90"/>
      <c r="B206" s="64" t="s">
        <v>86</v>
      </c>
      <c r="C206" s="56">
        <v>2337505.7000000002</v>
      </c>
      <c r="D206" s="56">
        <v>82267.7</v>
      </c>
      <c r="E206" s="56">
        <v>1135585.8</v>
      </c>
      <c r="F206" s="56">
        <v>1002380.9</v>
      </c>
      <c r="G206" s="56">
        <v>94708.9</v>
      </c>
      <c r="H206" s="56">
        <v>32423.9</v>
      </c>
      <c r="I206" s="56">
        <v>6072.1</v>
      </c>
      <c r="J206" s="56">
        <v>94054.6</v>
      </c>
      <c r="K206" s="56">
        <v>217021.3</v>
      </c>
      <c r="L206" s="56">
        <v>131933.9</v>
      </c>
      <c r="M206" s="56">
        <v>23255.8</v>
      </c>
      <c r="N206" s="56">
        <v>9919</v>
      </c>
      <c r="O206" s="56">
        <v>35334.6</v>
      </c>
      <c r="P206" s="56">
        <v>182865.1</v>
      </c>
      <c r="Q206" s="56">
        <v>50077.8</v>
      </c>
      <c r="R206" s="56">
        <v>48216.2</v>
      </c>
      <c r="S206" s="56">
        <v>34054.699999999997</v>
      </c>
      <c r="T206" s="56">
        <v>57253.2</v>
      </c>
      <c r="U206" s="56">
        <v>38971.1</v>
      </c>
      <c r="V206" s="56">
        <v>13371.8</v>
      </c>
      <c r="W206" s="56">
        <v>25246.5</v>
      </c>
      <c r="X206" s="56"/>
      <c r="Y206" s="56"/>
      <c r="Z206" s="56">
        <v>158076.6</v>
      </c>
    </row>
    <row r="207" spans="1:26">
      <c r="A207" s="90"/>
      <c r="B207" s="64" t="s">
        <v>70</v>
      </c>
      <c r="C207" s="56">
        <v>518341.4</v>
      </c>
      <c r="D207" s="56">
        <v>6958.4</v>
      </c>
      <c r="E207" s="56">
        <v>252743.5</v>
      </c>
      <c r="F207" s="56">
        <v>222451.3</v>
      </c>
      <c r="G207" s="56">
        <v>21713.9</v>
      </c>
      <c r="H207" s="56">
        <v>7759.6</v>
      </c>
      <c r="I207" s="56">
        <v>818.7</v>
      </c>
      <c r="J207" s="56">
        <v>17821.900000000001</v>
      </c>
      <c r="K207" s="56">
        <v>40724.400000000001</v>
      </c>
      <c r="L207" s="56">
        <v>43096.3</v>
      </c>
      <c r="M207" s="56">
        <v>6058.8</v>
      </c>
      <c r="N207" s="56">
        <v>1716.3</v>
      </c>
      <c r="O207" s="56">
        <v>7861.4</v>
      </c>
      <c r="P207" s="56">
        <v>28186.799999999999</v>
      </c>
      <c r="Q207" s="56">
        <v>12921.4</v>
      </c>
      <c r="R207" s="56">
        <v>10464.4</v>
      </c>
      <c r="S207" s="56">
        <v>8053</v>
      </c>
      <c r="T207" s="56">
        <v>14115.6</v>
      </c>
      <c r="U207" s="56">
        <v>9762.6</v>
      </c>
      <c r="V207" s="56">
        <v>2608.1</v>
      </c>
      <c r="W207" s="56">
        <v>4114.7</v>
      </c>
      <c r="X207" s="56"/>
      <c r="Y207" s="56"/>
      <c r="Z207" s="56">
        <v>51133.8</v>
      </c>
    </row>
    <row r="208" spans="1:26">
      <c r="A208" s="90">
        <v>31</v>
      </c>
      <c r="B208" s="63" t="s">
        <v>11</v>
      </c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spans="1:26">
      <c r="A209" s="90"/>
      <c r="B209" s="64" t="s">
        <v>29</v>
      </c>
      <c r="C209" s="56">
        <v>74098.8</v>
      </c>
      <c r="D209" s="56">
        <v>4639.8</v>
      </c>
      <c r="E209" s="56">
        <v>14704.3</v>
      </c>
      <c r="F209" s="56">
        <v>659.7</v>
      </c>
      <c r="G209" s="56">
        <v>10351.9</v>
      </c>
      <c r="H209" s="56">
        <v>3536.3</v>
      </c>
      <c r="I209" s="56">
        <v>156.4</v>
      </c>
      <c r="J209" s="56">
        <v>3072.1</v>
      </c>
      <c r="K209" s="56">
        <v>7557.8</v>
      </c>
      <c r="L209" s="56">
        <v>5514</v>
      </c>
      <c r="M209" s="56"/>
      <c r="N209" s="56">
        <v>1117.5</v>
      </c>
      <c r="O209" s="56"/>
      <c r="P209" s="56">
        <v>10716.2</v>
      </c>
      <c r="Q209" s="56"/>
      <c r="R209" s="56"/>
      <c r="S209" s="56"/>
      <c r="T209" s="56"/>
      <c r="U209" s="56"/>
      <c r="V209" s="56"/>
      <c r="W209" s="56"/>
      <c r="X209" s="56">
        <v>24140.1</v>
      </c>
      <c r="Y209" s="56">
        <v>988.6</v>
      </c>
      <c r="Z209" s="56">
        <v>3625.6</v>
      </c>
    </row>
    <row r="210" spans="1:26">
      <c r="A210" s="90"/>
      <c r="B210" s="64" t="s">
        <v>30</v>
      </c>
      <c r="C210" s="56">
        <v>180901.6</v>
      </c>
      <c r="D210" s="56">
        <v>11548.4</v>
      </c>
      <c r="E210" s="56">
        <v>35861.9</v>
      </c>
      <c r="F210" s="56">
        <v>3559.7</v>
      </c>
      <c r="G210" s="56">
        <v>27253.8</v>
      </c>
      <c r="H210" s="56">
        <v>4733</v>
      </c>
      <c r="I210" s="56">
        <v>315.39999999999998</v>
      </c>
      <c r="J210" s="56">
        <v>11717.7</v>
      </c>
      <c r="K210" s="56">
        <v>17420.900000000001</v>
      </c>
      <c r="L210" s="56">
        <v>19640.3</v>
      </c>
      <c r="M210" s="56"/>
      <c r="N210" s="56">
        <v>2270.3000000000002</v>
      </c>
      <c r="O210" s="56"/>
      <c r="P210" s="56">
        <v>21651.8</v>
      </c>
      <c r="Q210" s="56"/>
      <c r="R210" s="56"/>
      <c r="S210" s="56"/>
      <c r="T210" s="56"/>
      <c r="U210" s="56"/>
      <c r="V210" s="56"/>
      <c r="W210" s="56"/>
      <c r="X210" s="56">
        <v>54662.5</v>
      </c>
      <c r="Y210" s="56">
        <v>2802.1</v>
      </c>
      <c r="Z210" s="56">
        <v>8929.9</v>
      </c>
    </row>
    <row r="211" spans="1:26">
      <c r="A211" s="90"/>
      <c r="B211" s="64" t="s">
        <v>33</v>
      </c>
      <c r="C211" s="56">
        <v>314222.7</v>
      </c>
      <c r="D211" s="56">
        <v>34487.800000000003</v>
      </c>
      <c r="E211" s="56">
        <v>54985.1</v>
      </c>
      <c r="F211" s="56">
        <v>2982.7</v>
      </c>
      <c r="G211" s="56">
        <v>44817.9</v>
      </c>
      <c r="H211" s="56">
        <v>6735.7</v>
      </c>
      <c r="I211" s="56">
        <v>448.8</v>
      </c>
      <c r="J211" s="56">
        <v>24524.5</v>
      </c>
      <c r="K211" s="56">
        <v>28319.3</v>
      </c>
      <c r="L211" s="56">
        <v>36945.800000000003</v>
      </c>
      <c r="M211" s="56"/>
      <c r="N211" s="56">
        <v>3559.6</v>
      </c>
      <c r="O211" s="56"/>
      <c r="P211" s="56">
        <v>32971.599999999999</v>
      </c>
      <c r="Q211" s="56"/>
      <c r="R211" s="56"/>
      <c r="S211" s="56"/>
      <c r="T211" s="56"/>
      <c r="U211" s="56"/>
      <c r="V211" s="56"/>
      <c r="W211" s="56"/>
      <c r="X211" s="56">
        <v>86513.9</v>
      </c>
      <c r="Y211" s="56">
        <v>4410.5</v>
      </c>
      <c r="Z211" s="56">
        <v>16325.6</v>
      </c>
    </row>
    <row r="212" spans="1:26">
      <c r="A212" s="90"/>
      <c r="B212" s="64" t="s">
        <v>79</v>
      </c>
      <c r="C212" s="56">
        <v>446399.3</v>
      </c>
      <c r="D212" s="56">
        <v>43927.7</v>
      </c>
      <c r="E212" s="56">
        <v>78345.7</v>
      </c>
      <c r="F212" s="56">
        <v>8109</v>
      </c>
      <c r="G212" s="56">
        <v>58862.1</v>
      </c>
      <c r="H212" s="56">
        <v>10718.7</v>
      </c>
      <c r="I212" s="56">
        <v>655.9</v>
      </c>
      <c r="J212" s="56">
        <v>40992.9</v>
      </c>
      <c r="K212" s="56">
        <v>44102.2</v>
      </c>
      <c r="L212" s="56">
        <v>45901.1</v>
      </c>
      <c r="M212" s="56"/>
      <c r="N212" s="56">
        <v>6391.2</v>
      </c>
      <c r="O212" s="56"/>
      <c r="P212" s="56">
        <v>48106.400000000001</v>
      </c>
      <c r="Q212" s="56"/>
      <c r="R212" s="56"/>
      <c r="S212" s="56"/>
      <c r="T212" s="56"/>
      <c r="U212" s="56"/>
      <c r="V212" s="56"/>
      <c r="W212" s="56"/>
      <c r="X212" s="56">
        <v>121573.3</v>
      </c>
      <c r="Y212" s="56">
        <v>6658.9</v>
      </c>
      <c r="Z212" s="56">
        <v>23717.7</v>
      </c>
    </row>
    <row r="213" spans="1:26">
      <c r="A213" s="90"/>
      <c r="B213" s="64" t="s">
        <v>51</v>
      </c>
      <c r="C213" s="56">
        <v>100000</v>
      </c>
      <c r="D213" s="56">
        <v>5528.7</v>
      </c>
      <c r="E213" s="56">
        <v>21231</v>
      </c>
      <c r="F213" s="56">
        <v>1733.7</v>
      </c>
      <c r="G213" s="56">
        <v>14840.8</v>
      </c>
      <c r="H213" s="56">
        <v>4483.3</v>
      </c>
      <c r="I213" s="56">
        <v>173.2</v>
      </c>
      <c r="J213" s="56">
        <v>5000.3999999999996</v>
      </c>
      <c r="K213" s="56">
        <v>8672.4</v>
      </c>
      <c r="L213" s="56">
        <v>7828.7</v>
      </c>
      <c r="M213" s="56"/>
      <c r="N213" s="56">
        <v>1266.5999999999999</v>
      </c>
      <c r="O213" s="56"/>
      <c r="P213" s="56">
        <v>11393.1</v>
      </c>
      <c r="Q213" s="56"/>
      <c r="R213" s="56"/>
      <c r="S213" s="56"/>
      <c r="T213" s="56"/>
      <c r="U213" s="56"/>
      <c r="V213" s="56"/>
      <c r="W213" s="56"/>
      <c r="X213" s="56">
        <v>33482</v>
      </c>
      <c r="Y213" s="56">
        <v>2000.1</v>
      </c>
      <c r="Z213" s="56">
        <v>7597.2</v>
      </c>
    </row>
    <row r="214" spans="1:26">
      <c r="A214" s="90"/>
      <c r="B214" s="64" t="s">
        <v>52</v>
      </c>
      <c r="C214" s="56">
        <v>230588.3</v>
      </c>
      <c r="D214" s="56">
        <v>11583.1</v>
      </c>
      <c r="E214" s="56">
        <v>49622.6</v>
      </c>
      <c r="F214" s="56">
        <v>4941</v>
      </c>
      <c r="G214" s="56">
        <v>38460.400000000001</v>
      </c>
      <c r="H214" s="56">
        <v>5913.5</v>
      </c>
      <c r="I214" s="56">
        <v>307.7</v>
      </c>
      <c r="J214" s="56">
        <v>14548.2</v>
      </c>
      <c r="K214" s="56">
        <v>23165.7</v>
      </c>
      <c r="L214" s="56">
        <v>25326.799999999999</v>
      </c>
      <c r="M214" s="56"/>
      <c r="N214" s="56">
        <v>2567.5</v>
      </c>
      <c r="O214" s="56"/>
      <c r="P214" s="56">
        <v>23494</v>
      </c>
      <c r="Q214" s="56"/>
      <c r="R214" s="56"/>
      <c r="S214" s="56"/>
      <c r="T214" s="56"/>
      <c r="U214" s="56"/>
      <c r="V214" s="56"/>
      <c r="W214" s="56"/>
      <c r="X214" s="56">
        <v>66403.399999999994</v>
      </c>
      <c r="Y214" s="56">
        <v>3750.9</v>
      </c>
      <c r="Z214" s="56">
        <v>17627.900000000001</v>
      </c>
    </row>
    <row r="215" spans="1:26">
      <c r="A215" s="90"/>
      <c r="B215" s="64" t="s">
        <v>53</v>
      </c>
      <c r="C215" s="56">
        <v>412095.9</v>
      </c>
      <c r="D215" s="56">
        <v>40037</v>
      </c>
      <c r="E215" s="56">
        <v>84481.7</v>
      </c>
      <c r="F215" s="56">
        <v>9709.4</v>
      </c>
      <c r="G215" s="56">
        <v>65091.6</v>
      </c>
      <c r="H215" s="56">
        <v>9219.6</v>
      </c>
      <c r="I215" s="56">
        <v>461.1</v>
      </c>
      <c r="J215" s="56">
        <v>31132.400000000001</v>
      </c>
      <c r="K215" s="56">
        <v>40093</v>
      </c>
      <c r="L215" s="56">
        <v>45315.3</v>
      </c>
      <c r="M215" s="56"/>
      <c r="N215" s="56">
        <v>3862.6</v>
      </c>
      <c r="O215" s="56"/>
      <c r="P215" s="56">
        <v>33670.300000000003</v>
      </c>
      <c r="Q215" s="56"/>
      <c r="R215" s="56"/>
      <c r="S215" s="56"/>
      <c r="T215" s="56"/>
      <c r="U215" s="56"/>
      <c r="V215" s="56"/>
      <c r="W215" s="56"/>
      <c r="X215" s="56">
        <v>109526.5</v>
      </c>
      <c r="Y215" s="56">
        <v>5715.7</v>
      </c>
      <c r="Z215" s="56">
        <v>29692.799999999999</v>
      </c>
    </row>
    <row r="216" spans="1:26">
      <c r="A216" s="90"/>
      <c r="B216" s="64" t="s">
        <v>80</v>
      </c>
      <c r="C216" s="56">
        <v>633593.59999999998</v>
      </c>
      <c r="D216" s="56">
        <v>60118</v>
      </c>
      <c r="E216" s="56">
        <v>117323.3</v>
      </c>
      <c r="F216" s="56">
        <v>11818.4</v>
      </c>
      <c r="G216" s="56">
        <v>90542.5</v>
      </c>
      <c r="H216" s="56">
        <v>14123.5</v>
      </c>
      <c r="I216" s="56">
        <v>838.9</v>
      </c>
      <c r="J216" s="56">
        <v>56010.5</v>
      </c>
      <c r="K216" s="56">
        <v>75922.399999999994</v>
      </c>
      <c r="L216" s="56">
        <v>68178.100000000006</v>
      </c>
      <c r="M216" s="56"/>
      <c r="N216" s="56">
        <v>5443.7</v>
      </c>
      <c r="O216" s="56"/>
      <c r="P216" s="56">
        <v>63288.1</v>
      </c>
      <c r="Q216" s="56"/>
      <c r="R216" s="56"/>
      <c r="S216" s="56"/>
      <c r="T216" s="56"/>
      <c r="U216" s="56"/>
      <c r="V216" s="56"/>
      <c r="W216" s="56"/>
      <c r="X216" s="56">
        <v>148549.70000000001</v>
      </c>
      <c r="Y216" s="56"/>
      <c r="Z216" s="56">
        <v>38759.800000000003</v>
      </c>
    </row>
    <row r="217" spans="1:26">
      <c r="A217" s="90"/>
      <c r="B217" s="64" t="s">
        <v>54</v>
      </c>
      <c r="C217" s="56">
        <v>134219.1</v>
      </c>
      <c r="D217" s="56">
        <v>7432.2</v>
      </c>
      <c r="E217" s="56">
        <v>24945.7</v>
      </c>
      <c r="F217" s="56">
        <v>1910.9</v>
      </c>
      <c r="G217" s="56">
        <v>16745.099999999999</v>
      </c>
      <c r="H217" s="56">
        <v>6084.6</v>
      </c>
      <c r="I217" s="56">
        <v>205.1</v>
      </c>
      <c r="J217" s="56">
        <v>5654.5</v>
      </c>
      <c r="K217" s="56">
        <v>11646.7</v>
      </c>
      <c r="L217" s="56">
        <v>16210.5</v>
      </c>
      <c r="M217" s="56">
        <v>1605.9</v>
      </c>
      <c r="N217" s="56">
        <v>1173.4000000000001</v>
      </c>
      <c r="O217" s="56">
        <v>2252.4</v>
      </c>
      <c r="P217" s="56">
        <v>18794.3</v>
      </c>
      <c r="Q217" s="56">
        <v>2570.4</v>
      </c>
      <c r="R217" s="56">
        <v>1059.7</v>
      </c>
      <c r="S217" s="56">
        <v>7218</v>
      </c>
      <c r="T217" s="56">
        <v>13822.3</v>
      </c>
      <c r="U217" s="56">
        <v>8396</v>
      </c>
      <c r="V217" s="56">
        <v>1215.8</v>
      </c>
      <c r="W217" s="56">
        <v>845.2</v>
      </c>
      <c r="X217" s="56"/>
      <c r="Y217" s="56"/>
      <c r="Z217" s="56">
        <v>9376.1</v>
      </c>
    </row>
    <row r="218" spans="1:26">
      <c r="A218" s="90"/>
      <c r="B218" s="64" t="s">
        <v>55</v>
      </c>
      <c r="C218" s="56">
        <v>299858.59999999998</v>
      </c>
      <c r="D218" s="56">
        <v>16430.400000000001</v>
      </c>
      <c r="E218" s="56">
        <v>50920.800000000003</v>
      </c>
      <c r="F218" s="56">
        <v>5839.5</v>
      </c>
      <c r="G218" s="56">
        <v>37286.699999999997</v>
      </c>
      <c r="H218" s="56">
        <v>7411.6</v>
      </c>
      <c r="I218" s="56">
        <v>383</v>
      </c>
      <c r="J218" s="56">
        <v>24317.9</v>
      </c>
      <c r="K218" s="56">
        <v>28489.200000000001</v>
      </c>
      <c r="L218" s="56">
        <v>36357.1</v>
      </c>
      <c r="M218" s="56">
        <v>2484.9</v>
      </c>
      <c r="N218" s="56">
        <v>2703.2</v>
      </c>
      <c r="O218" s="56">
        <v>4659.2</v>
      </c>
      <c r="P218" s="56">
        <v>36463.300000000003</v>
      </c>
      <c r="Q218" s="56">
        <v>6725.6</v>
      </c>
      <c r="R218" s="56">
        <v>2102.1999999999998</v>
      </c>
      <c r="S218" s="56">
        <v>15223</v>
      </c>
      <c r="T218" s="56">
        <v>30519.7</v>
      </c>
      <c r="U218" s="56">
        <v>16968</v>
      </c>
      <c r="V218" s="56">
        <v>3082.7</v>
      </c>
      <c r="W218" s="56">
        <v>2563.8000000000002</v>
      </c>
      <c r="X218" s="56"/>
      <c r="Y218" s="56"/>
      <c r="Z218" s="56">
        <v>19847.599999999999</v>
      </c>
    </row>
    <row r="219" spans="1:26">
      <c r="A219" s="90"/>
      <c r="B219" s="64" t="s">
        <v>56</v>
      </c>
      <c r="C219" s="56">
        <v>514135.3</v>
      </c>
      <c r="D219" s="56">
        <v>42965.599999999999</v>
      </c>
      <c r="E219" s="56">
        <v>85486.6</v>
      </c>
      <c r="F219" s="56">
        <v>8708</v>
      </c>
      <c r="G219" s="56">
        <v>66569.7</v>
      </c>
      <c r="H219" s="56">
        <v>9602.6</v>
      </c>
      <c r="I219" s="56">
        <v>606.29999999999995</v>
      </c>
      <c r="J219" s="56">
        <v>63633.2</v>
      </c>
      <c r="K219" s="56">
        <v>49199.1</v>
      </c>
      <c r="L219" s="56">
        <v>59668.1</v>
      </c>
      <c r="M219" s="56">
        <v>3650.8</v>
      </c>
      <c r="N219" s="56">
        <v>4216.6000000000004</v>
      </c>
      <c r="O219" s="56">
        <v>7515.6</v>
      </c>
      <c r="P219" s="56">
        <v>51308.800000000003</v>
      </c>
      <c r="Q219" s="56">
        <v>9624.2999999999993</v>
      </c>
      <c r="R219" s="56">
        <v>3203</v>
      </c>
      <c r="S219" s="56">
        <v>22960.9</v>
      </c>
      <c r="T219" s="56">
        <v>42488.5</v>
      </c>
      <c r="U219" s="56">
        <v>26490.400000000001</v>
      </c>
      <c r="V219" s="56">
        <v>4463.8999999999996</v>
      </c>
      <c r="W219" s="56">
        <v>5102.1000000000004</v>
      </c>
      <c r="X219" s="56"/>
      <c r="Y219" s="56"/>
      <c r="Z219" s="56">
        <v>32157.8</v>
      </c>
    </row>
    <row r="220" spans="1:26">
      <c r="A220" s="90"/>
      <c r="B220" s="64" t="s">
        <v>81</v>
      </c>
      <c r="C220" s="56">
        <v>760397.3</v>
      </c>
      <c r="D220" s="56">
        <v>67771.3</v>
      </c>
      <c r="E220" s="56">
        <v>120755.1</v>
      </c>
      <c r="F220" s="56">
        <v>12137.7</v>
      </c>
      <c r="G220" s="56">
        <v>94877.8</v>
      </c>
      <c r="H220" s="56">
        <v>12498.2</v>
      </c>
      <c r="I220" s="56">
        <v>1241.4000000000001</v>
      </c>
      <c r="J220" s="56">
        <v>93383.6</v>
      </c>
      <c r="K220" s="56">
        <v>85979.9</v>
      </c>
      <c r="L220" s="56">
        <v>84886.5</v>
      </c>
      <c r="M220" s="56"/>
      <c r="N220" s="56">
        <v>6574</v>
      </c>
      <c r="O220" s="56"/>
      <c r="P220" s="56">
        <v>86338.8</v>
      </c>
      <c r="Q220" s="56"/>
      <c r="R220" s="56"/>
      <c r="S220" s="56"/>
      <c r="T220" s="56"/>
      <c r="U220" s="56"/>
      <c r="V220" s="56"/>
      <c r="W220" s="56"/>
      <c r="X220" s="56">
        <v>172387.6</v>
      </c>
      <c r="Y220" s="56"/>
      <c r="Z220" s="56">
        <v>42320.5</v>
      </c>
    </row>
    <row r="221" spans="1:26">
      <c r="A221" s="90"/>
      <c r="B221" s="64" t="s">
        <v>57</v>
      </c>
      <c r="C221" s="56">
        <v>156789</v>
      </c>
      <c r="D221" s="56">
        <v>7764.8</v>
      </c>
      <c r="E221" s="56">
        <v>33250.1</v>
      </c>
      <c r="F221" s="56">
        <v>2757.1</v>
      </c>
      <c r="G221" s="56">
        <v>24012.1</v>
      </c>
      <c r="H221" s="56">
        <v>6153.5</v>
      </c>
      <c r="I221" s="56">
        <v>327.39999999999998</v>
      </c>
      <c r="J221" s="56">
        <v>6888.9</v>
      </c>
      <c r="K221" s="56">
        <v>12948.7</v>
      </c>
      <c r="L221" s="56">
        <v>20146.599999999999</v>
      </c>
      <c r="M221" s="56">
        <v>1066.2</v>
      </c>
      <c r="N221" s="56">
        <v>1196.2</v>
      </c>
      <c r="O221" s="56">
        <v>2927.5</v>
      </c>
      <c r="P221" s="56">
        <v>18492.900000000001</v>
      </c>
      <c r="Q221" s="56">
        <v>4662.8</v>
      </c>
      <c r="R221" s="56">
        <v>1304.7</v>
      </c>
      <c r="S221" s="56">
        <v>8981.1</v>
      </c>
      <c r="T221" s="56">
        <v>14859.6</v>
      </c>
      <c r="U221" s="56">
        <v>8511.4</v>
      </c>
      <c r="V221" s="56">
        <v>1964.4</v>
      </c>
      <c r="W221" s="56">
        <v>950.8</v>
      </c>
      <c r="X221" s="56"/>
      <c r="Y221" s="56"/>
      <c r="Z221" s="56">
        <v>10872.3</v>
      </c>
    </row>
    <row r="222" spans="1:26">
      <c r="A222" s="90"/>
      <c r="B222" s="64" t="s">
        <v>58</v>
      </c>
      <c r="C222" s="56">
        <v>352691</v>
      </c>
      <c r="D222" s="56">
        <v>20940</v>
      </c>
      <c r="E222" s="56">
        <v>69709</v>
      </c>
      <c r="F222" s="56">
        <v>6217</v>
      </c>
      <c r="G222" s="56">
        <v>53466.9</v>
      </c>
      <c r="H222" s="56">
        <v>9153.6</v>
      </c>
      <c r="I222" s="56">
        <v>871.5</v>
      </c>
      <c r="J222" s="56">
        <v>23194.5</v>
      </c>
      <c r="K222" s="56">
        <v>31222.9</v>
      </c>
      <c r="L222" s="56">
        <v>43009.9</v>
      </c>
      <c r="M222" s="56">
        <v>2555.9</v>
      </c>
      <c r="N222" s="56">
        <v>2529.4</v>
      </c>
      <c r="O222" s="56">
        <v>7569.5</v>
      </c>
      <c r="P222" s="56">
        <v>46435.199999999997</v>
      </c>
      <c r="Q222" s="56">
        <v>6871.7</v>
      </c>
      <c r="R222" s="56">
        <v>3595.3</v>
      </c>
      <c r="S222" s="56">
        <v>16871.7</v>
      </c>
      <c r="T222" s="56">
        <v>27997.200000000001</v>
      </c>
      <c r="U222" s="56">
        <v>16382.1</v>
      </c>
      <c r="V222" s="56">
        <v>3965</v>
      </c>
      <c r="W222" s="56">
        <v>3927.6</v>
      </c>
      <c r="X222" s="56"/>
      <c r="Y222" s="56"/>
      <c r="Z222" s="56">
        <v>25914.1</v>
      </c>
    </row>
    <row r="223" spans="1:26">
      <c r="A223" s="90"/>
      <c r="B223" s="64" t="s">
        <v>59</v>
      </c>
      <c r="C223" s="56">
        <v>589629.19999999995</v>
      </c>
      <c r="D223" s="56">
        <v>59399.199999999997</v>
      </c>
      <c r="E223" s="56">
        <v>103185.60000000001</v>
      </c>
      <c r="F223" s="56">
        <v>11844.1</v>
      </c>
      <c r="G223" s="56">
        <v>77582.3</v>
      </c>
      <c r="H223" s="56">
        <v>12390.9</v>
      </c>
      <c r="I223" s="56">
        <v>1368.3</v>
      </c>
      <c r="J223" s="56">
        <v>57762.400000000001</v>
      </c>
      <c r="K223" s="56">
        <v>66213.899999999994</v>
      </c>
      <c r="L223" s="56">
        <v>65719.399999999994</v>
      </c>
      <c r="M223" s="56">
        <v>4695</v>
      </c>
      <c r="N223" s="56">
        <v>4524.1000000000004</v>
      </c>
      <c r="O223" s="56">
        <v>10539.2</v>
      </c>
      <c r="P223" s="56">
        <v>51572.2</v>
      </c>
      <c r="Q223" s="56">
        <v>9105.6</v>
      </c>
      <c r="R223" s="56">
        <v>6447.5</v>
      </c>
      <c r="S223" s="56">
        <v>27958.1</v>
      </c>
      <c r="T223" s="56">
        <v>42562.2</v>
      </c>
      <c r="U223" s="56">
        <v>25377.5</v>
      </c>
      <c r="V223" s="56">
        <v>5388.8</v>
      </c>
      <c r="W223" s="56">
        <v>7936.2</v>
      </c>
      <c r="X223" s="56"/>
      <c r="Y223" s="56"/>
      <c r="Z223" s="56">
        <v>41242.300000000003</v>
      </c>
    </row>
    <row r="224" spans="1:26">
      <c r="A224" s="90"/>
      <c r="B224" s="64" t="s">
        <v>82</v>
      </c>
      <c r="C224" s="56">
        <v>876736.3</v>
      </c>
      <c r="D224" s="56">
        <v>84880.7</v>
      </c>
      <c r="E224" s="56">
        <v>154466.1</v>
      </c>
      <c r="F224" s="56">
        <v>18120.8</v>
      </c>
      <c r="G224" s="56">
        <v>115698.1</v>
      </c>
      <c r="H224" s="56">
        <v>19331.7</v>
      </c>
      <c r="I224" s="56">
        <v>1315.5</v>
      </c>
      <c r="J224" s="56">
        <v>110618.5</v>
      </c>
      <c r="K224" s="56">
        <v>87262.6</v>
      </c>
      <c r="L224" s="56">
        <v>103053.9</v>
      </c>
      <c r="M224" s="56"/>
      <c r="N224" s="56">
        <v>7194.1</v>
      </c>
      <c r="O224" s="56"/>
      <c r="P224" s="56">
        <v>84173.3</v>
      </c>
      <c r="Q224" s="56"/>
      <c r="R224" s="56"/>
      <c r="S224" s="56"/>
      <c r="T224" s="56"/>
      <c r="U224" s="56"/>
      <c r="V224" s="56"/>
      <c r="W224" s="56"/>
      <c r="X224" s="56">
        <v>189552.3</v>
      </c>
      <c r="Y224" s="56"/>
      <c r="Z224" s="56">
        <v>55534.8</v>
      </c>
    </row>
    <row r="225" spans="1:26">
      <c r="A225" s="90"/>
      <c r="B225" s="64" t="s">
        <v>60</v>
      </c>
      <c r="C225" s="56">
        <v>185428</v>
      </c>
      <c r="D225" s="56">
        <v>11224.9</v>
      </c>
      <c r="E225" s="56">
        <v>37475.5</v>
      </c>
      <c r="F225" s="56">
        <v>4806.3</v>
      </c>
      <c r="G225" s="56">
        <v>25409.599999999999</v>
      </c>
      <c r="H225" s="56">
        <v>6909.1</v>
      </c>
      <c r="I225" s="56">
        <v>350.5</v>
      </c>
      <c r="J225" s="56">
        <v>9831.1</v>
      </c>
      <c r="K225" s="56">
        <v>17846.599999999999</v>
      </c>
      <c r="L225" s="56">
        <v>23959.599999999999</v>
      </c>
      <c r="M225" s="56">
        <v>1995.9</v>
      </c>
      <c r="N225" s="56">
        <v>1301.9000000000001</v>
      </c>
      <c r="O225" s="56">
        <v>3647.6</v>
      </c>
      <c r="P225" s="56">
        <v>18756</v>
      </c>
      <c r="Q225" s="56">
        <v>3743.5</v>
      </c>
      <c r="R225" s="56">
        <v>2879.3</v>
      </c>
      <c r="S225" s="56">
        <v>9711.1</v>
      </c>
      <c r="T225" s="56">
        <v>16234.4</v>
      </c>
      <c r="U225" s="56">
        <v>8885.5</v>
      </c>
      <c r="V225" s="56">
        <v>1740</v>
      </c>
      <c r="W225" s="56">
        <v>3554.8</v>
      </c>
      <c r="X225" s="56"/>
      <c r="Y225" s="56"/>
      <c r="Z225" s="56">
        <v>12640.3</v>
      </c>
    </row>
    <row r="226" spans="1:26">
      <c r="A226" s="90"/>
      <c r="B226" s="64" t="s">
        <v>61</v>
      </c>
      <c r="C226" s="56">
        <v>428285.7</v>
      </c>
      <c r="D226" s="56">
        <v>31895.4</v>
      </c>
      <c r="E226" s="56">
        <v>83049.7</v>
      </c>
      <c r="F226" s="56">
        <v>9634.2999999999993</v>
      </c>
      <c r="G226" s="56">
        <v>61195.5</v>
      </c>
      <c r="H226" s="56">
        <v>11528.7</v>
      </c>
      <c r="I226" s="56">
        <v>691.2</v>
      </c>
      <c r="J226" s="56">
        <v>30311.7</v>
      </c>
      <c r="K226" s="56">
        <v>48931.4</v>
      </c>
      <c r="L226" s="56">
        <v>57879</v>
      </c>
      <c r="M226" s="56">
        <v>2843.2</v>
      </c>
      <c r="N226" s="56">
        <v>2973.2</v>
      </c>
      <c r="O226" s="56">
        <v>7372.8</v>
      </c>
      <c r="P226" s="56">
        <v>33594</v>
      </c>
      <c r="Q226" s="56">
        <v>11200.5</v>
      </c>
      <c r="R226" s="56">
        <v>3679.8</v>
      </c>
      <c r="S226" s="56">
        <v>19868.400000000001</v>
      </c>
      <c r="T226" s="56">
        <v>37347.5</v>
      </c>
      <c r="U226" s="56">
        <v>17127.5</v>
      </c>
      <c r="V226" s="56">
        <v>4416.3999999999996</v>
      </c>
      <c r="W226" s="56">
        <v>8032.2</v>
      </c>
      <c r="X226" s="56"/>
      <c r="Y226" s="56"/>
      <c r="Z226" s="56">
        <v>27763</v>
      </c>
    </row>
    <row r="227" spans="1:26">
      <c r="A227" s="90"/>
      <c r="B227" s="64" t="s">
        <v>62</v>
      </c>
      <c r="C227" s="56">
        <v>663495.5</v>
      </c>
      <c r="D227" s="56">
        <v>70276.399999999994</v>
      </c>
      <c r="E227" s="56">
        <v>123650.6</v>
      </c>
      <c r="F227" s="56">
        <v>15255.2</v>
      </c>
      <c r="G227" s="56">
        <v>89615.5</v>
      </c>
      <c r="H227" s="56">
        <v>17526.599999999999</v>
      </c>
      <c r="I227" s="56">
        <v>1253.3</v>
      </c>
      <c r="J227" s="56">
        <v>58127</v>
      </c>
      <c r="K227" s="56">
        <v>74726.2</v>
      </c>
      <c r="L227" s="56">
        <v>73645</v>
      </c>
      <c r="M227" s="56">
        <v>5376.1</v>
      </c>
      <c r="N227" s="56">
        <v>5130.7</v>
      </c>
      <c r="O227" s="56">
        <v>11845.6</v>
      </c>
      <c r="P227" s="56">
        <v>48886.7</v>
      </c>
      <c r="Q227" s="56">
        <v>12273.3</v>
      </c>
      <c r="R227" s="56">
        <v>5156.2</v>
      </c>
      <c r="S227" s="56">
        <v>30256.5</v>
      </c>
      <c r="T227" s="56">
        <v>54915.4</v>
      </c>
      <c r="U227" s="56">
        <v>27063.1</v>
      </c>
      <c r="V227" s="56">
        <v>6719</v>
      </c>
      <c r="W227" s="56">
        <v>13406.8</v>
      </c>
      <c r="X227" s="56"/>
      <c r="Y227" s="56"/>
      <c r="Z227" s="56">
        <v>42040.9</v>
      </c>
    </row>
    <row r="228" spans="1:26">
      <c r="A228" s="90"/>
      <c r="B228" s="64" t="s">
        <v>83</v>
      </c>
      <c r="C228" s="56">
        <v>979666.1</v>
      </c>
      <c r="D228" s="56">
        <v>105606.9</v>
      </c>
      <c r="E228" s="56">
        <v>181965.9</v>
      </c>
      <c r="F228" s="56">
        <v>21539.9</v>
      </c>
      <c r="G228" s="56">
        <v>133910.9</v>
      </c>
      <c r="H228" s="56">
        <v>25218.799999999999</v>
      </c>
      <c r="I228" s="56">
        <v>1296.3</v>
      </c>
      <c r="J228" s="56">
        <v>97823.8</v>
      </c>
      <c r="K228" s="56">
        <v>117279.1</v>
      </c>
      <c r="L228" s="56">
        <v>109489.5</v>
      </c>
      <c r="M228" s="56">
        <v>7526.7</v>
      </c>
      <c r="N228" s="56">
        <v>8221</v>
      </c>
      <c r="O228" s="56">
        <v>18870.400000000001</v>
      </c>
      <c r="P228" s="56">
        <v>84484.800000000003</v>
      </c>
      <c r="Q228" s="56">
        <v>14757.5</v>
      </c>
      <c r="R228" s="56">
        <v>5367.6</v>
      </c>
      <c r="S228" s="56">
        <v>41857.199999999997</v>
      </c>
      <c r="T228" s="56">
        <v>67265.3</v>
      </c>
      <c r="U228" s="56">
        <v>37690.800000000003</v>
      </c>
      <c r="V228" s="56">
        <v>9488.2000000000007</v>
      </c>
      <c r="W228" s="56">
        <v>14312.5</v>
      </c>
      <c r="X228" s="56"/>
      <c r="Y228" s="56"/>
      <c r="Z228" s="56">
        <v>57658.9</v>
      </c>
    </row>
    <row r="229" spans="1:26">
      <c r="A229" s="90"/>
      <c r="B229" s="64" t="s">
        <v>63</v>
      </c>
      <c r="C229" s="56">
        <v>193223.3</v>
      </c>
      <c r="D229" s="56">
        <v>11406.2</v>
      </c>
      <c r="E229" s="56">
        <v>41804.5</v>
      </c>
      <c r="F229" s="56">
        <v>4218.5</v>
      </c>
      <c r="G229" s="56">
        <v>27373.599999999999</v>
      </c>
      <c r="H229" s="56">
        <v>9872.4</v>
      </c>
      <c r="I229" s="56">
        <v>340</v>
      </c>
      <c r="J229" s="56">
        <v>10237.299999999999</v>
      </c>
      <c r="K229" s="56">
        <v>22095.7</v>
      </c>
      <c r="L229" s="56">
        <v>28388.5</v>
      </c>
      <c r="M229" s="56">
        <v>2296.1999999999998</v>
      </c>
      <c r="N229" s="56">
        <v>1449.3</v>
      </c>
      <c r="O229" s="56">
        <v>4477.1000000000004</v>
      </c>
      <c r="P229" s="56">
        <v>16503.900000000001</v>
      </c>
      <c r="Q229" s="56">
        <v>4089.1</v>
      </c>
      <c r="R229" s="56">
        <v>1779</v>
      </c>
      <c r="S229" s="56">
        <v>10266.9</v>
      </c>
      <c r="T229" s="56">
        <v>18439.7</v>
      </c>
      <c r="U229" s="56">
        <v>9517.7999999999993</v>
      </c>
      <c r="V229" s="56">
        <v>1931.8</v>
      </c>
      <c r="W229" s="56">
        <v>713.5</v>
      </c>
      <c r="X229" s="56"/>
      <c r="Y229" s="56"/>
      <c r="Z229" s="56">
        <v>7826.8</v>
      </c>
    </row>
    <row r="230" spans="1:26">
      <c r="A230" s="90"/>
      <c r="B230" s="64" t="s">
        <v>64</v>
      </c>
      <c r="C230" s="56">
        <v>442380.1</v>
      </c>
      <c r="D230" s="56">
        <v>32901</v>
      </c>
      <c r="E230" s="56">
        <v>82414.600000000006</v>
      </c>
      <c r="F230" s="56">
        <v>7535.2</v>
      </c>
      <c r="G230" s="56">
        <v>57978.9</v>
      </c>
      <c r="H230" s="56">
        <v>16230.4</v>
      </c>
      <c r="I230" s="56">
        <v>670.1</v>
      </c>
      <c r="J230" s="56">
        <v>41742.199999999997</v>
      </c>
      <c r="K230" s="56">
        <v>54513.4</v>
      </c>
      <c r="L230" s="56">
        <v>61319.4</v>
      </c>
      <c r="M230" s="56">
        <v>3880.8</v>
      </c>
      <c r="N230" s="56">
        <v>3234.5</v>
      </c>
      <c r="O230" s="56">
        <v>9048.9</v>
      </c>
      <c r="P230" s="56">
        <v>34567.699999999997</v>
      </c>
      <c r="Q230" s="56">
        <v>12342.7</v>
      </c>
      <c r="R230" s="56">
        <v>3053.1</v>
      </c>
      <c r="S230" s="56">
        <v>21052.1</v>
      </c>
      <c r="T230" s="56">
        <v>34654.5</v>
      </c>
      <c r="U230" s="56">
        <v>18742</v>
      </c>
      <c r="V230" s="56">
        <v>4457.8</v>
      </c>
      <c r="W230" s="56">
        <v>5263.4</v>
      </c>
      <c r="X230" s="56"/>
      <c r="Y230" s="56"/>
      <c r="Z230" s="56">
        <v>19192</v>
      </c>
    </row>
    <row r="231" spans="1:26">
      <c r="A231" s="90"/>
      <c r="B231" s="64" t="s">
        <v>65</v>
      </c>
      <c r="C231" s="56">
        <v>684293.9</v>
      </c>
      <c r="D231" s="56">
        <v>85408.4</v>
      </c>
      <c r="E231" s="56">
        <v>117523.1</v>
      </c>
      <c r="F231" s="56">
        <v>12031.8</v>
      </c>
      <c r="G231" s="56">
        <v>80047.5</v>
      </c>
      <c r="H231" s="56">
        <v>24125.5</v>
      </c>
      <c r="I231" s="56">
        <v>1318.3</v>
      </c>
      <c r="J231" s="56">
        <v>51931.4</v>
      </c>
      <c r="K231" s="56">
        <v>81700.5</v>
      </c>
      <c r="L231" s="56">
        <v>78439.7</v>
      </c>
      <c r="M231" s="56">
        <v>6418.7</v>
      </c>
      <c r="N231" s="56">
        <v>5364.5</v>
      </c>
      <c r="O231" s="56">
        <v>16397.900000000001</v>
      </c>
      <c r="P231" s="56">
        <v>59621.7</v>
      </c>
      <c r="Q231" s="56">
        <v>14291.2</v>
      </c>
      <c r="R231" s="56">
        <v>4546.5</v>
      </c>
      <c r="S231" s="56">
        <v>29771.599999999999</v>
      </c>
      <c r="T231" s="56">
        <v>51609</v>
      </c>
      <c r="U231" s="56">
        <v>28513.3</v>
      </c>
      <c r="V231" s="56">
        <v>7009.3</v>
      </c>
      <c r="W231" s="56">
        <v>13564.7</v>
      </c>
      <c r="X231" s="56"/>
      <c r="Y231" s="56"/>
      <c r="Z231" s="56">
        <v>32182.400000000001</v>
      </c>
    </row>
    <row r="232" spans="1:26">
      <c r="A232" s="90"/>
      <c r="B232" s="64" t="s">
        <v>84</v>
      </c>
      <c r="C232" s="56">
        <v>1014504.6</v>
      </c>
      <c r="D232" s="56">
        <v>121433.60000000001</v>
      </c>
      <c r="E232" s="56">
        <v>179352.1</v>
      </c>
      <c r="F232" s="56">
        <v>22368.9</v>
      </c>
      <c r="G232" s="56">
        <v>122981.3</v>
      </c>
      <c r="H232" s="56">
        <v>32622</v>
      </c>
      <c r="I232" s="56">
        <v>1379.9</v>
      </c>
      <c r="J232" s="56">
        <v>83549.600000000006</v>
      </c>
      <c r="K232" s="56">
        <v>115482.3</v>
      </c>
      <c r="L232" s="56">
        <v>139289.1</v>
      </c>
      <c r="M232" s="56">
        <v>8126.8</v>
      </c>
      <c r="N232" s="56">
        <v>8601.6</v>
      </c>
      <c r="O232" s="56">
        <v>24637.4</v>
      </c>
      <c r="P232" s="56">
        <v>91434.3</v>
      </c>
      <c r="Q232" s="56">
        <v>14122.3</v>
      </c>
      <c r="R232" s="56">
        <v>6732.7</v>
      </c>
      <c r="S232" s="56">
        <v>42256.3</v>
      </c>
      <c r="T232" s="56">
        <v>68068.2</v>
      </c>
      <c r="U232" s="56">
        <v>35856</v>
      </c>
      <c r="V232" s="56">
        <v>10015.4</v>
      </c>
      <c r="W232" s="56">
        <v>18789.099999999999</v>
      </c>
      <c r="X232" s="56"/>
      <c r="Y232" s="56"/>
      <c r="Z232" s="56">
        <v>46757.8</v>
      </c>
    </row>
    <row r="233" spans="1:26">
      <c r="A233" s="90"/>
      <c r="B233" s="64" t="s">
        <v>49</v>
      </c>
      <c r="C233" s="56">
        <v>220541.4</v>
      </c>
      <c r="D233" s="56">
        <v>12265.6</v>
      </c>
      <c r="E233" s="56">
        <v>46084.9</v>
      </c>
      <c r="F233" s="56">
        <v>4367.1000000000004</v>
      </c>
      <c r="G233" s="56">
        <v>32696</v>
      </c>
      <c r="H233" s="56">
        <v>8668.2000000000007</v>
      </c>
      <c r="I233" s="56">
        <v>353.6</v>
      </c>
      <c r="J233" s="56">
        <v>8506.7000000000007</v>
      </c>
      <c r="K233" s="56">
        <v>22452</v>
      </c>
      <c r="L233" s="56">
        <v>34318</v>
      </c>
      <c r="M233" s="56">
        <v>2608.9</v>
      </c>
      <c r="N233" s="56">
        <v>1421.5</v>
      </c>
      <c r="O233" s="56">
        <v>6687.7</v>
      </c>
      <c r="P233" s="56">
        <v>22286.799999999999</v>
      </c>
      <c r="Q233" s="56">
        <v>3115.2</v>
      </c>
      <c r="R233" s="56">
        <v>1950</v>
      </c>
      <c r="S233" s="56">
        <v>11160.4</v>
      </c>
      <c r="T233" s="56">
        <v>19406.2</v>
      </c>
      <c r="U233" s="56">
        <v>11331.9</v>
      </c>
      <c r="V233" s="56">
        <v>1992.6</v>
      </c>
      <c r="W233" s="56">
        <v>1325.7</v>
      </c>
      <c r="X233" s="56"/>
      <c r="Y233" s="56"/>
      <c r="Z233" s="56">
        <v>13627.3</v>
      </c>
    </row>
    <row r="234" spans="1:26">
      <c r="A234" s="90"/>
      <c r="B234" s="64" t="s">
        <v>50</v>
      </c>
      <c r="C234" s="56">
        <v>488542.7</v>
      </c>
      <c r="D234" s="56">
        <v>34424.699999999997</v>
      </c>
      <c r="E234" s="56">
        <v>91563.9</v>
      </c>
      <c r="F234" s="56">
        <v>10481.1</v>
      </c>
      <c r="G234" s="56">
        <v>65761.899999999994</v>
      </c>
      <c r="H234" s="56">
        <v>14606.3</v>
      </c>
      <c r="I234" s="56">
        <v>714.6</v>
      </c>
      <c r="J234" s="56">
        <v>30638.1</v>
      </c>
      <c r="K234" s="56">
        <v>58687</v>
      </c>
      <c r="L234" s="56">
        <v>86760.4</v>
      </c>
      <c r="M234" s="56">
        <v>3945</v>
      </c>
      <c r="N234" s="56">
        <v>2950.5</v>
      </c>
      <c r="O234" s="56">
        <v>13003.3</v>
      </c>
      <c r="P234" s="56">
        <v>34217.4</v>
      </c>
      <c r="Q234" s="56">
        <v>6238.7</v>
      </c>
      <c r="R234" s="56">
        <v>4059.6</v>
      </c>
      <c r="S234" s="56">
        <v>21645.200000000001</v>
      </c>
      <c r="T234" s="56">
        <v>36853.599999999999</v>
      </c>
      <c r="U234" s="56">
        <v>20646</v>
      </c>
      <c r="V234" s="56">
        <v>5124.6000000000004</v>
      </c>
      <c r="W234" s="56">
        <v>7253.3</v>
      </c>
      <c r="X234" s="56"/>
      <c r="Y234" s="56"/>
      <c r="Z234" s="56">
        <v>30531.4</v>
      </c>
    </row>
    <row r="235" spans="1:26">
      <c r="A235" s="90"/>
      <c r="B235" s="64" t="s">
        <v>66</v>
      </c>
      <c r="C235" s="56">
        <v>778573.8</v>
      </c>
      <c r="D235" s="56">
        <v>86829.4</v>
      </c>
      <c r="E235" s="56">
        <v>150296.5</v>
      </c>
      <c r="F235" s="56">
        <v>17074.7</v>
      </c>
      <c r="G235" s="56">
        <v>107987.3</v>
      </c>
      <c r="H235" s="56">
        <v>23858.9</v>
      </c>
      <c r="I235" s="56">
        <v>1375.6</v>
      </c>
      <c r="J235" s="56">
        <v>48101</v>
      </c>
      <c r="K235" s="56">
        <v>81806.899999999994</v>
      </c>
      <c r="L235" s="56">
        <v>116287.8</v>
      </c>
      <c r="M235" s="56">
        <v>6491.4</v>
      </c>
      <c r="N235" s="56">
        <v>5425.4</v>
      </c>
      <c r="O235" s="56">
        <v>20316.5</v>
      </c>
      <c r="P235" s="56">
        <v>58244.3</v>
      </c>
      <c r="Q235" s="56">
        <v>7290.9</v>
      </c>
      <c r="R235" s="56">
        <v>5617.6</v>
      </c>
      <c r="S235" s="56">
        <v>31649</v>
      </c>
      <c r="T235" s="56">
        <v>57224.2</v>
      </c>
      <c r="U235" s="56">
        <v>33056.199999999997</v>
      </c>
      <c r="V235" s="56">
        <v>7759</v>
      </c>
      <c r="W235" s="56">
        <v>14294.2</v>
      </c>
      <c r="X235" s="56"/>
      <c r="Y235" s="49"/>
      <c r="Z235" s="56">
        <v>47883.5</v>
      </c>
    </row>
    <row r="236" spans="1:26">
      <c r="A236" s="90"/>
      <c r="B236" s="64" t="s">
        <v>85</v>
      </c>
      <c r="C236" s="56">
        <v>1182798.8999999999</v>
      </c>
      <c r="D236" s="56">
        <v>126372.3</v>
      </c>
      <c r="E236" s="56">
        <v>213831.6</v>
      </c>
      <c r="F236" s="56">
        <v>31654</v>
      </c>
      <c r="G236" s="56">
        <v>146887.1</v>
      </c>
      <c r="H236" s="56">
        <v>33819.699999999997</v>
      </c>
      <c r="I236" s="56">
        <v>1470.8</v>
      </c>
      <c r="J236" s="56">
        <v>93781.5</v>
      </c>
      <c r="K236" s="56">
        <v>139589.1</v>
      </c>
      <c r="L236" s="56">
        <v>190676</v>
      </c>
      <c r="M236" s="56">
        <v>9478.4</v>
      </c>
      <c r="N236" s="56">
        <v>7740.3</v>
      </c>
      <c r="O236" s="56">
        <v>27702.6</v>
      </c>
      <c r="P236" s="56">
        <v>100378.9</v>
      </c>
      <c r="Q236" s="56">
        <v>12289.7</v>
      </c>
      <c r="R236" s="56">
        <v>8947.7000000000007</v>
      </c>
      <c r="S236" s="56">
        <v>42006.3</v>
      </c>
      <c r="T236" s="56">
        <v>73430.899999999994</v>
      </c>
      <c r="U236" s="56">
        <v>41880.1</v>
      </c>
      <c r="V236" s="56">
        <v>10762.1</v>
      </c>
      <c r="W236" s="56">
        <v>20439.900000000001</v>
      </c>
      <c r="X236" s="56"/>
      <c r="Y236" s="56"/>
      <c r="Z236" s="56">
        <v>63491.5</v>
      </c>
    </row>
    <row r="237" spans="1:26">
      <c r="A237" s="90"/>
      <c r="B237" s="64" t="s">
        <v>67</v>
      </c>
      <c r="C237" s="56">
        <v>231412.4</v>
      </c>
      <c r="D237" s="56">
        <v>13258.9</v>
      </c>
      <c r="E237" s="56">
        <v>45170.9</v>
      </c>
      <c r="F237" s="56">
        <v>6011.2</v>
      </c>
      <c r="G237" s="56">
        <v>28922.5</v>
      </c>
      <c r="H237" s="56">
        <v>9367.1</v>
      </c>
      <c r="I237" s="56">
        <v>870.1</v>
      </c>
      <c r="J237" s="56">
        <v>10900.3</v>
      </c>
      <c r="K237" s="56">
        <v>22210.1</v>
      </c>
      <c r="L237" s="56">
        <v>35589.9</v>
      </c>
      <c r="M237" s="56">
        <v>2677.1</v>
      </c>
      <c r="N237" s="56">
        <v>1473.1</v>
      </c>
      <c r="O237" s="56">
        <v>5723.5</v>
      </c>
      <c r="P237" s="56">
        <v>24387.1</v>
      </c>
      <c r="Q237" s="56">
        <v>4580</v>
      </c>
      <c r="R237" s="56">
        <v>2404.1</v>
      </c>
      <c r="S237" s="56">
        <v>10419.1</v>
      </c>
      <c r="T237" s="56">
        <v>19950.599999999999</v>
      </c>
      <c r="U237" s="56">
        <v>12346.7</v>
      </c>
      <c r="V237" s="56">
        <v>2215</v>
      </c>
      <c r="W237" s="56">
        <v>2030.2</v>
      </c>
      <c r="X237" s="56"/>
      <c r="Y237" s="56"/>
      <c r="Z237" s="56">
        <v>16075.8</v>
      </c>
    </row>
    <row r="238" spans="1:26">
      <c r="A238" s="90"/>
      <c r="B238" s="64" t="s">
        <v>68</v>
      </c>
      <c r="C238" s="56">
        <v>528477.5</v>
      </c>
      <c r="D238" s="56">
        <v>36910.5</v>
      </c>
      <c r="E238" s="56">
        <v>93186.9</v>
      </c>
      <c r="F238" s="56">
        <v>14754.8</v>
      </c>
      <c r="G238" s="56">
        <v>60527.4</v>
      </c>
      <c r="H238" s="56">
        <v>16527.099999999999</v>
      </c>
      <c r="I238" s="56">
        <v>1377.6</v>
      </c>
      <c r="J238" s="56">
        <v>32041.3</v>
      </c>
      <c r="K238" s="56">
        <v>60187.5</v>
      </c>
      <c r="L238" s="56">
        <v>93801.1</v>
      </c>
      <c r="M238" s="56">
        <v>4232.2</v>
      </c>
      <c r="N238" s="56">
        <v>2771.7</v>
      </c>
      <c r="O238" s="56">
        <v>13892.6</v>
      </c>
      <c r="P238" s="56">
        <v>49070.5</v>
      </c>
      <c r="Q238" s="56">
        <v>8148.1</v>
      </c>
      <c r="R238" s="56">
        <v>4425.8999999999996</v>
      </c>
      <c r="S238" s="56">
        <v>20111</v>
      </c>
      <c r="T238" s="56">
        <v>41016.1</v>
      </c>
      <c r="U238" s="56">
        <v>22169.8</v>
      </c>
      <c r="V238" s="56">
        <v>5899.1</v>
      </c>
      <c r="W238" s="56">
        <v>5915.2</v>
      </c>
      <c r="X238" s="56"/>
      <c r="Y238" s="56"/>
      <c r="Z238" s="56">
        <v>34698</v>
      </c>
    </row>
    <row r="239" spans="1:26">
      <c r="A239" s="90"/>
      <c r="B239" s="64" t="s">
        <v>69</v>
      </c>
      <c r="C239" s="56">
        <v>862375.8</v>
      </c>
      <c r="D239" s="56">
        <v>93982.1</v>
      </c>
      <c r="E239" s="56">
        <v>160827.9</v>
      </c>
      <c r="F239" s="56">
        <v>22765.3</v>
      </c>
      <c r="G239" s="56">
        <v>110232</v>
      </c>
      <c r="H239" s="56">
        <v>25542.2</v>
      </c>
      <c r="I239" s="56">
        <v>2288.4</v>
      </c>
      <c r="J239" s="56">
        <v>52307.1</v>
      </c>
      <c r="K239" s="56">
        <v>83600.800000000003</v>
      </c>
      <c r="L239" s="56">
        <v>129668.7</v>
      </c>
      <c r="M239" s="56">
        <v>4136.2</v>
      </c>
      <c r="N239" s="56">
        <v>5038.3999999999996</v>
      </c>
      <c r="O239" s="56">
        <v>24005.9</v>
      </c>
      <c r="P239" s="56">
        <v>71288</v>
      </c>
      <c r="Q239" s="56">
        <v>9793.1</v>
      </c>
      <c r="R239" s="56">
        <v>5868</v>
      </c>
      <c r="S239" s="56">
        <v>39933.599999999999</v>
      </c>
      <c r="T239" s="56">
        <v>68919</v>
      </c>
      <c r="U239" s="56">
        <v>35787.699999999997</v>
      </c>
      <c r="V239" s="56">
        <v>9496.1</v>
      </c>
      <c r="W239" s="56">
        <v>15458</v>
      </c>
      <c r="X239" s="56"/>
      <c r="Y239" s="56"/>
      <c r="Z239" s="56">
        <v>52265.2</v>
      </c>
    </row>
    <row r="240" spans="1:26">
      <c r="A240" s="90"/>
      <c r="B240" s="64" t="s">
        <v>86</v>
      </c>
      <c r="C240" s="56">
        <v>1350661.6</v>
      </c>
      <c r="D240" s="56">
        <v>142339.4</v>
      </c>
      <c r="E240" s="56">
        <v>233915.5</v>
      </c>
      <c r="F240" s="56">
        <v>36213.199999999997</v>
      </c>
      <c r="G240" s="56">
        <v>157588.20000000001</v>
      </c>
      <c r="H240" s="56">
        <v>37803.699999999997</v>
      </c>
      <c r="I240" s="56">
        <v>2310.4</v>
      </c>
      <c r="J240" s="56">
        <v>101608.7</v>
      </c>
      <c r="K240" s="56">
        <v>158734</v>
      </c>
      <c r="L240" s="56">
        <v>238305</v>
      </c>
      <c r="M240" s="56">
        <v>10999.9</v>
      </c>
      <c r="N240" s="56">
        <v>8535.6</v>
      </c>
      <c r="O240" s="56">
        <v>34886.699999999997</v>
      </c>
      <c r="P240" s="56">
        <v>108318.1</v>
      </c>
      <c r="Q240" s="56">
        <v>15674.3</v>
      </c>
      <c r="R240" s="56">
        <v>12521.7</v>
      </c>
      <c r="S240" s="56">
        <v>44092.4</v>
      </c>
      <c r="T240" s="56">
        <v>82585.2</v>
      </c>
      <c r="U240" s="56">
        <v>47478.8</v>
      </c>
      <c r="V240" s="56">
        <v>11618.9</v>
      </c>
      <c r="W240" s="56">
        <v>25761.9</v>
      </c>
      <c r="X240" s="56"/>
      <c r="Y240" s="56"/>
      <c r="Z240" s="56">
        <v>73285.5</v>
      </c>
    </row>
    <row r="241" spans="1:26">
      <c r="A241" s="90"/>
      <c r="B241" s="64" t="s">
        <v>70</v>
      </c>
      <c r="C241" s="56">
        <v>264987.2</v>
      </c>
      <c r="D241" s="56">
        <v>14214</v>
      </c>
      <c r="E241" s="56">
        <v>57361.7</v>
      </c>
      <c r="F241" s="56">
        <v>8202.5</v>
      </c>
      <c r="G241" s="56">
        <v>38164.5</v>
      </c>
      <c r="H241" s="56">
        <v>10573.6</v>
      </c>
      <c r="I241" s="56">
        <v>421.1</v>
      </c>
      <c r="J241" s="56">
        <v>13735.1</v>
      </c>
      <c r="K241" s="56">
        <v>28432.400000000001</v>
      </c>
      <c r="L241" s="56">
        <v>37347.9</v>
      </c>
      <c r="M241" s="56">
        <v>2259.3000000000002</v>
      </c>
      <c r="N241" s="56">
        <v>1542.1</v>
      </c>
      <c r="O241" s="56">
        <v>10258</v>
      </c>
      <c r="P241" s="56">
        <v>28203.599999999999</v>
      </c>
      <c r="Q241" s="56">
        <v>3439.9</v>
      </c>
      <c r="R241" s="56">
        <v>1959.8</v>
      </c>
      <c r="S241" s="56">
        <v>9610.4</v>
      </c>
      <c r="T241" s="56">
        <v>21996.3</v>
      </c>
      <c r="U241" s="56">
        <v>11730.3</v>
      </c>
      <c r="V241" s="56">
        <v>1813.6</v>
      </c>
      <c r="W241" s="56">
        <v>2969.4</v>
      </c>
      <c r="X241" s="56"/>
      <c r="Y241" s="56"/>
      <c r="Z241" s="56">
        <v>18113.400000000001</v>
      </c>
    </row>
    <row r="242" spans="1:26">
      <c r="A242" s="90">
        <v>35</v>
      </c>
      <c r="B242" s="63" t="s">
        <v>13</v>
      </c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spans="1:26">
      <c r="A243" s="90"/>
      <c r="B243" s="64" t="s">
        <v>29</v>
      </c>
      <c r="C243" s="56">
        <v>356882.2</v>
      </c>
      <c r="D243" s="56">
        <v>4870.7</v>
      </c>
      <c r="E243" s="56">
        <v>186332.79999999999</v>
      </c>
      <c r="F243" s="56">
        <v>38604.199999999997</v>
      </c>
      <c r="G243" s="56">
        <v>126614.7</v>
      </c>
      <c r="H243" s="56">
        <v>18529.599999999999</v>
      </c>
      <c r="I243" s="56">
        <v>2584.3000000000002</v>
      </c>
      <c r="J243" s="56">
        <v>6998.6</v>
      </c>
      <c r="K243" s="56">
        <v>41314.6</v>
      </c>
      <c r="L243" s="56">
        <v>25990.7</v>
      </c>
      <c r="M243" s="56"/>
      <c r="N243" s="56">
        <v>2600.4</v>
      </c>
      <c r="O243" s="56"/>
      <c r="P243" s="56">
        <v>27498.1</v>
      </c>
      <c r="Q243" s="56"/>
      <c r="R243" s="56"/>
      <c r="S243" s="56"/>
      <c r="T243" s="56"/>
      <c r="U243" s="56"/>
      <c r="V243" s="56"/>
      <c r="W243" s="56"/>
      <c r="X243" s="56">
        <v>46500.1</v>
      </c>
      <c r="Y243" s="56">
        <v>2580.9</v>
      </c>
      <c r="Z243" s="56">
        <v>17357.099999999999</v>
      </c>
    </row>
    <row r="244" spans="1:26">
      <c r="A244" s="90"/>
      <c r="B244" s="64" t="s">
        <v>30</v>
      </c>
      <c r="C244" s="56">
        <v>771542.2</v>
      </c>
      <c r="D244" s="56">
        <v>13999</v>
      </c>
      <c r="E244" s="56">
        <v>389502.4</v>
      </c>
      <c r="F244" s="56">
        <v>76094.8</v>
      </c>
      <c r="G244" s="56">
        <v>276319.3</v>
      </c>
      <c r="H244" s="56">
        <v>30656</v>
      </c>
      <c r="I244" s="56">
        <v>6432.3</v>
      </c>
      <c r="J244" s="56">
        <v>17834</v>
      </c>
      <c r="K244" s="56">
        <v>96227</v>
      </c>
      <c r="L244" s="56">
        <v>57482.1</v>
      </c>
      <c r="M244" s="56"/>
      <c r="N244" s="56">
        <v>6182.2</v>
      </c>
      <c r="O244" s="56"/>
      <c r="P244" s="56">
        <v>59471.4</v>
      </c>
      <c r="Q244" s="56"/>
      <c r="R244" s="56"/>
      <c r="S244" s="56"/>
      <c r="T244" s="56"/>
      <c r="U244" s="56"/>
      <c r="V244" s="56"/>
      <c r="W244" s="56"/>
      <c r="X244" s="56">
        <v>100271.9</v>
      </c>
      <c r="Y244" s="56">
        <v>7315</v>
      </c>
      <c r="Z244" s="56">
        <v>37887.199999999997</v>
      </c>
    </row>
    <row r="245" spans="1:26">
      <c r="A245" s="90"/>
      <c r="B245" s="64" t="s">
        <v>33</v>
      </c>
      <c r="C245" s="56">
        <v>1263414.3</v>
      </c>
      <c r="D245" s="56">
        <v>34206.199999999997</v>
      </c>
      <c r="E245" s="56">
        <v>640765.69999999995</v>
      </c>
      <c r="F245" s="56">
        <v>130399.2</v>
      </c>
      <c r="G245" s="56">
        <v>453760.9</v>
      </c>
      <c r="H245" s="56">
        <v>46287</v>
      </c>
      <c r="I245" s="56">
        <v>10318.6</v>
      </c>
      <c r="J245" s="56">
        <v>43101.5</v>
      </c>
      <c r="K245" s="56">
        <v>157504</v>
      </c>
      <c r="L245" s="56">
        <v>86694.3</v>
      </c>
      <c r="M245" s="56"/>
      <c r="N245" s="56">
        <v>9576.6</v>
      </c>
      <c r="O245" s="56"/>
      <c r="P245" s="56">
        <v>85408.1</v>
      </c>
      <c r="Q245" s="56"/>
      <c r="R245" s="56"/>
      <c r="S245" s="56"/>
      <c r="T245" s="56"/>
      <c r="U245" s="56"/>
      <c r="V245" s="56"/>
      <c r="W245" s="56"/>
      <c r="X245" s="56">
        <v>152997.4</v>
      </c>
      <c r="Y245" s="56">
        <v>12197.4</v>
      </c>
      <c r="Z245" s="56">
        <v>65357.9</v>
      </c>
    </row>
    <row r="246" spans="1:26">
      <c r="A246" s="90"/>
      <c r="B246" s="64" t="s">
        <v>79</v>
      </c>
      <c r="C246" s="56">
        <v>1872842.3</v>
      </c>
      <c r="D246" s="56">
        <v>54760.5</v>
      </c>
      <c r="E246" s="56">
        <v>914501.4</v>
      </c>
      <c r="F246" s="56">
        <v>211487.4</v>
      </c>
      <c r="G246" s="56">
        <v>620912.69999999995</v>
      </c>
      <c r="H246" s="56">
        <v>64867.4</v>
      </c>
      <c r="I246" s="56">
        <v>17233.900000000001</v>
      </c>
      <c r="J246" s="56">
        <v>74953.399999999994</v>
      </c>
      <c r="K246" s="56">
        <v>226741.9</v>
      </c>
      <c r="L246" s="56">
        <v>134605.4</v>
      </c>
      <c r="M246" s="56"/>
      <c r="N246" s="56">
        <v>20859.3</v>
      </c>
      <c r="O246" s="56"/>
      <c r="P246" s="56">
        <v>131434.20000000001</v>
      </c>
      <c r="Q246" s="56"/>
      <c r="R246" s="56"/>
      <c r="S246" s="56"/>
      <c r="T246" s="56"/>
      <c r="U246" s="56"/>
      <c r="V246" s="56"/>
      <c r="W246" s="56"/>
      <c r="X246" s="56">
        <v>234040.9</v>
      </c>
      <c r="Y246" s="56">
        <v>18042.8</v>
      </c>
      <c r="Z246" s="56">
        <v>98988.1</v>
      </c>
    </row>
    <row r="247" spans="1:26">
      <c r="A247" s="90"/>
      <c r="B247" s="64" t="s">
        <v>51</v>
      </c>
      <c r="C247" s="56">
        <v>483529.1</v>
      </c>
      <c r="D247" s="56">
        <v>7115</v>
      </c>
      <c r="E247" s="56">
        <v>252830.1</v>
      </c>
      <c r="F247" s="56">
        <v>52752.1</v>
      </c>
      <c r="G247" s="56">
        <v>173768.7</v>
      </c>
      <c r="H247" s="56">
        <v>22424.7</v>
      </c>
      <c r="I247" s="56">
        <v>3884.6</v>
      </c>
      <c r="J247" s="56">
        <v>10522.7</v>
      </c>
      <c r="K247" s="56">
        <v>53859.3</v>
      </c>
      <c r="L247" s="56">
        <v>31919.1</v>
      </c>
      <c r="M247" s="56"/>
      <c r="N247" s="56">
        <v>3196.6</v>
      </c>
      <c r="O247" s="56"/>
      <c r="P247" s="56">
        <v>32512.5</v>
      </c>
      <c r="Q247" s="56"/>
      <c r="R247" s="56"/>
      <c r="S247" s="56"/>
      <c r="T247" s="56"/>
      <c r="U247" s="56"/>
      <c r="V247" s="56"/>
      <c r="W247" s="56"/>
      <c r="X247" s="56">
        <v>60504.1</v>
      </c>
      <c r="Y247" s="56">
        <v>5326.3</v>
      </c>
      <c r="Z247" s="56">
        <v>36396</v>
      </c>
    </row>
    <row r="248" spans="1:26">
      <c r="A248" s="90"/>
      <c r="B248" s="64" t="s">
        <v>52</v>
      </c>
      <c r="C248" s="56">
        <v>1015430.7</v>
      </c>
      <c r="D248" s="56">
        <v>15584.2</v>
      </c>
      <c r="E248" s="56">
        <v>538522.5</v>
      </c>
      <c r="F248" s="56">
        <v>109406.2</v>
      </c>
      <c r="G248" s="56">
        <v>384914.8</v>
      </c>
      <c r="H248" s="56">
        <v>36922.400000000001</v>
      </c>
      <c r="I248" s="56">
        <v>7279.1</v>
      </c>
      <c r="J248" s="56">
        <v>17698</v>
      </c>
      <c r="K248" s="56">
        <v>115131</v>
      </c>
      <c r="L248" s="56">
        <v>65796.2</v>
      </c>
      <c r="M248" s="56"/>
      <c r="N248" s="56">
        <v>7795.7</v>
      </c>
      <c r="O248" s="56"/>
      <c r="P248" s="56">
        <v>64835.9</v>
      </c>
      <c r="Q248" s="56"/>
      <c r="R248" s="56"/>
      <c r="S248" s="56"/>
      <c r="T248" s="56"/>
      <c r="U248" s="56"/>
      <c r="V248" s="56"/>
      <c r="W248" s="56"/>
      <c r="X248" s="56">
        <v>123358.3</v>
      </c>
      <c r="Y248" s="56">
        <v>10489.4</v>
      </c>
      <c r="Z248" s="56">
        <v>77198.3</v>
      </c>
    </row>
    <row r="249" spans="1:26">
      <c r="A249" s="90"/>
      <c r="B249" s="64" t="s">
        <v>53</v>
      </c>
      <c r="C249" s="56">
        <v>1675953</v>
      </c>
      <c r="D249" s="56">
        <v>40143.199999999997</v>
      </c>
      <c r="E249" s="56">
        <v>884978.2</v>
      </c>
      <c r="F249" s="56">
        <v>150692.70000000001</v>
      </c>
      <c r="G249" s="56">
        <v>664599.80000000005</v>
      </c>
      <c r="H249" s="56">
        <v>56458.3</v>
      </c>
      <c r="I249" s="56">
        <v>13227.4</v>
      </c>
      <c r="J249" s="56">
        <v>50740.4</v>
      </c>
      <c r="K249" s="56">
        <v>184959.1</v>
      </c>
      <c r="L249" s="56">
        <v>99129.2</v>
      </c>
      <c r="M249" s="56"/>
      <c r="N249" s="56">
        <v>11858.8</v>
      </c>
      <c r="O249" s="56"/>
      <c r="P249" s="56">
        <v>95754.4</v>
      </c>
      <c r="Q249" s="56"/>
      <c r="R249" s="56"/>
      <c r="S249" s="56"/>
      <c r="T249" s="56"/>
      <c r="U249" s="56"/>
      <c r="V249" s="56"/>
      <c r="W249" s="56"/>
      <c r="X249" s="56">
        <v>204462.9</v>
      </c>
      <c r="Y249" s="56">
        <v>16303.6</v>
      </c>
      <c r="Z249" s="56">
        <v>120230.39999999999</v>
      </c>
    </row>
    <row r="250" spans="1:26">
      <c r="A250" s="90"/>
      <c r="B250" s="64" t="s">
        <v>80</v>
      </c>
      <c r="C250" s="56">
        <v>2387705.2000000002</v>
      </c>
      <c r="D250" s="56">
        <v>65897.8</v>
      </c>
      <c r="E250" s="56">
        <v>1185283.2</v>
      </c>
      <c r="F250" s="56">
        <v>244861.4</v>
      </c>
      <c r="G250" s="56">
        <v>837070.4</v>
      </c>
      <c r="H250" s="56">
        <v>83023.5</v>
      </c>
      <c r="I250" s="56">
        <v>20327.900000000001</v>
      </c>
      <c r="J250" s="56">
        <v>89776.8</v>
      </c>
      <c r="K250" s="56">
        <v>277332.59999999998</v>
      </c>
      <c r="L250" s="56">
        <v>147522</v>
      </c>
      <c r="M250" s="56"/>
      <c r="N250" s="56">
        <v>17663.900000000001</v>
      </c>
      <c r="O250" s="56"/>
      <c r="P250" s="56">
        <v>169637.4</v>
      </c>
      <c r="Q250" s="56"/>
      <c r="R250" s="56"/>
      <c r="S250" s="56"/>
      <c r="T250" s="56"/>
      <c r="U250" s="56"/>
      <c r="V250" s="56"/>
      <c r="W250" s="56"/>
      <c r="X250" s="56">
        <v>288568.59999999998</v>
      </c>
      <c r="Y250" s="56"/>
      <c r="Z250" s="56">
        <v>146022.9</v>
      </c>
    </row>
    <row r="251" spans="1:26">
      <c r="A251" s="90"/>
      <c r="B251" s="64" t="s">
        <v>54</v>
      </c>
      <c r="C251" s="56">
        <v>524457.1</v>
      </c>
      <c r="D251" s="56">
        <v>8875</v>
      </c>
      <c r="E251" s="56">
        <v>255923.4</v>
      </c>
      <c r="F251" s="56">
        <v>54890.8</v>
      </c>
      <c r="G251" s="56">
        <v>171064</v>
      </c>
      <c r="H251" s="56">
        <v>25177.599999999999</v>
      </c>
      <c r="I251" s="56">
        <v>4791</v>
      </c>
      <c r="J251" s="56">
        <v>14689</v>
      </c>
      <c r="K251" s="56">
        <v>57157.599999999999</v>
      </c>
      <c r="L251" s="56">
        <v>32369.9</v>
      </c>
      <c r="M251" s="56">
        <v>3261.2</v>
      </c>
      <c r="N251" s="56">
        <v>3573.7</v>
      </c>
      <c r="O251" s="56">
        <v>6309.8</v>
      </c>
      <c r="P251" s="56">
        <v>43009.4</v>
      </c>
      <c r="Q251" s="56">
        <v>9007.2999999999993</v>
      </c>
      <c r="R251" s="56">
        <v>5914.6</v>
      </c>
      <c r="S251" s="56">
        <v>12648.2</v>
      </c>
      <c r="T251" s="56">
        <v>19064.8</v>
      </c>
      <c r="U251" s="56">
        <v>11009.9</v>
      </c>
      <c r="V251" s="56">
        <v>3117.8</v>
      </c>
      <c r="W251" s="56">
        <v>1893.5</v>
      </c>
      <c r="X251" s="56"/>
      <c r="Y251" s="56"/>
      <c r="Z251" s="56">
        <v>36632</v>
      </c>
    </row>
    <row r="252" spans="1:26">
      <c r="A252" s="90"/>
      <c r="B252" s="64" t="s">
        <v>55</v>
      </c>
      <c r="C252" s="56">
        <v>1067215.2</v>
      </c>
      <c r="D252" s="56">
        <v>19090.599999999999</v>
      </c>
      <c r="E252" s="56">
        <v>527021.80000000005</v>
      </c>
      <c r="F252" s="56">
        <v>107810.4</v>
      </c>
      <c r="G252" s="56">
        <v>367381.5</v>
      </c>
      <c r="H252" s="56">
        <v>40944.5</v>
      </c>
      <c r="I252" s="56">
        <v>10885.4</v>
      </c>
      <c r="J252" s="56">
        <v>18273.7</v>
      </c>
      <c r="K252" s="56">
        <v>131633.79999999999</v>
      </c>
      <c r="L252" s="56">
        <v>64720.1</v>
      </c>
      <c r="M252" s="56">
        <v>5283</v>
      </c>
      <c r="N252" s="56">
        <v>8289.4</v>
      </c>
      <c r="O252" s="56">
        <v>13135.6</v>
      </c>
      <c r="P252" s="56">
        <v>83097.399999999994</v>
      </c>
      <c r="Q252" s="56">
        <v>18009.7</v>
      </c>
      <c r="R252" s="56">
        <v>11344.8</v>
      </c>
      <c r="S252" s="56">
        <v>27288</v>
      </c>
      <c r="T252" s="56">
        <v>34392.300000000003</v>
      </c>
      <c r="U252" s="56">
        <v>21528.400000000001</v>
      </c>
      <c r="V252" s="56">
        <v>7021.6</v>
      </c>
      <c r="W252" s="56">
        <v>6395.1</v>
      </c>
      <c r="X252" s="56"/>
      <c r="Y252" s="56"/>
      <c r="Z252" s="56">
        <v>70689.899999999994</v>
      </c>
    </row>
    <row r="253" spans="1:26">
      <c r="A253" s="90"/>
      <c r="B253" s="64" t="s">
        <v>56</v>
      </c>
      <c r="C253" s="56">
        <v>1856130.9</v>
      </c>
      <c r="D253" s="56">
        <v>47456.2</v>
      </c>
      <c r="E253" s="56">
        <v>937508.1</v>
      </c>
      <c r="F253" s="56">
        <v>213451</v>
      </c>
      <c r="G253" s="56">
        <v>646698.9</v>
      </c>
      <c r="H253" s="56">
        <v>59645.4</v>
      </c>
      <c r="I253" s="56">
        <v>17712.8</v>
      </c>
      <c r="J253" s="56">
        <v>66159.8</v>
      </c>
      <c r="K253" s="56">
        <v>218230.2</v>
      </c>
      <c r="L253" s="56">
        <v>111409.60000000001</v>
      </c>
      <c r="M253" s="56">
        <v>8977.2999999999993</v>
      </c>
      <c r="N253" s="56">
        <v>12779</v>
      </c>
      <c r="O253" s="56">
        <v>21501.8</v>
      </c>
      <c r="P253" s="56">
        <v>118558.5</v>
      </c>
      <c r="Q253" s="56">
        <v>28411</v>
      </c>
      <c r="R253" s="56">
        <v>17373.900000000001</v>
      </c>
      <c r="S253" s="56">
        <v>39797.800000000003</v>
      </c>
      <c r="T253" s="56">
        <v>51957.1</v>
      </c>
      <c r="U253" s="56">
        <v>35902.6</v>
      </c>
      <c r="V253" s="56">
        <v>10672.9</v>
      </c>
      <c r="W253" s="56">
        <v>13339</v>
      </c>
      <c r="X253" s="56"/>
      <c r="Y253" s="56"/>
      <c r="Z253" s="56">
        <v>116096.1</v>
      </c>
    </row>
    <row r="254" spans="1:26">
      <c r="A254" s="90"/>
      <c r="B254" s="64" t="s">
        <v>81</v>
      </c>
      <c r="C254" s="56">
        <v>2446510.2999999998</v>
      </c>
      <c r="D254" s="56">
        <v>73098</v>
      </c>
      <c r="E254" s="56">
        <v>1234730.3</v>
      </c>
      <c r="F254" s="56">
        <v>267873.40000000002</v>
      </c>
      <c r="G254" s="56">
        <v>864214.2</v>
      </c>
      <c r="H254" s="56">
        <v>79474.7</v>
      </c>
      <c r="I254" s="56">
        <v>23168</v>
      </c>
      <c r="J254" s="56">
        <v>104608.1</v>
      </c>
      <c r="K254" s="56">
        <v>301369.09999999998</v>
      </c>
      <c r="L254" s="56">
        <v>80240.800000000003</v>
      </c>
      <c r="M254" s="56"/>
      <c r="N254" s="56">
        <v>19165</v>
      </c>
      <c r="O254" s="56"/>
      <c r="P254" s="56">
        <v>188913.9</v>
      </c>
      <c r="Q254" s="56"/>
      <c r="R254" s="56"/>
      <c r="S254" s="56"/>
      <c r="T254" s="56"/>
      <c r="U254" s="56"/>
      <c r="V254" s="56"/>
      <c r="W254" s="56"/>
      <c r="X254" s="56">
        <v>308320.5</v>
      </c>
      <c r="Y254" s="56"/>
      <c r="Z254" s="56">
        <v>136064.6</v>
      </c>
    </row>
    <row r="255" spans="1:26">
      <c r="A255" s="90"/>
      <c r="B255" s="64" t="s">
        <v>57</v>
      </c>
      <c r="C255" s="56">
        <v>605232.30000000005</v>
      </c>
      <c r="D255" s="56">
        <v>8978.9</v>
      </c>
      <c r="E255" s="56">
        <v>306526.09999999998</v>
      </c>
      <c r="F255" s="56">
        <v>78896</v>
      </c>
      <c r="G255" s="56">
        <v>197586.2</v>
      </c>
      <c r="H255" s="56">
        <v>25210.6</v>
      </c>
      <c r="I255" s="56">
        <v>4833.3</v>
      </c>
      <c r="J255" s="56">
        <v>20176.2</v>
      </c>
      <c r="K255" s="56">
        <v>63235</v>
      </c>
      <c r="L255" s="56">
        <v>38044.1</v>
      </c>
      <c r="M255" s="56">
        <v>3947.8</v>
      </c>
      <c r="N255" s="56">
        <v>3984.3</v>
      </c>
      <c r="O255" s="56">
        <v>8469.7999999999993</v>
      </c>
      <c r="P255" s="56">
        <v>39115.199999999997</v>
      </c>
      <c r="Q255" s="56">
        <v>11765.5</v>
      </c>
      <c r="R255" s="56">
        <v>7566.5</v>
      </c>
      <c r="S255" s="56">
        <v>12601</v>
      </c>
      <c r="T255" s="56">
        <v>19260.400000000001</v>
      </c>
      <c r="U255" s="56">
        <v>12826.9</v>
      </c>
      <c r="V255" s="56">
        <v>4069.5</v>
      </c>
      <c r="W255" s="56">
        <v>2696</v>
      </c>
      <c r="X255" s="56"/>
      <c r="Y255" s="56"/>
      <c r="Z255" s="56">
        <v>41969.1</v>
      </c>
    </row>
    <row r="256" spans="1:26">
      <c r="A256" s="90"/>
      <c r="B256" s="64" t="s">
        <v>58</v>
      </c>
      <c r="C256" s="56">
        <v>1181294.8999999999</v>
      </c>
      <c r="D256" s="56">
        <v>30712.1</v>
      </c>
      <c r="E256" s="56">
        <v>560119.69999999995</v>
      </c>
      <c r="F256" s="56">
        <v>131559</v>
      </c>
      <c r="G256" s="56">
        <v>359903.8</v>
      </c>
      <c r="H256" s="56">
        <v>56739</v>
      </c>
      <c r="I256" s="56">
        <v>11917.9</v>
      </c>
      <c r="J256" s="56">
        <v>61183.1</v>
      </c>
      <c r="K256" s="56">
        <v>141817.29999999999</v>
      </c>
      <c r="L256" s="56">
        <v>42020.2</v>
      </c>
      <c r="M256" s="56">
        <v>6538.9</v>
      </c>
      <c r="N256" s="56">
        <v>8071.5</v>
      </c>
      <c r="O256" s="56">
        <v>21513.3</v>
      </c>
      <c r="P256" s="56">
        <v>85277.8</v>
      </c>
      <c r="Q256" s="56">
        <v>21823.8</v>
      </c>
      <c r="R256" s="56">
        <v>14745.1</v>
      </c>
      <c r="S256" s="56">
        <v>27360.3</v>
      </c>
      <c r="T256" s="56">
        <v>36614.199999999997</v>
      </c>
      <c r="U256" s="56">
        <v>23100.1</v>
      </c>
      <c r="V256" s="56">
        <v>8753.4</v>
      </c>
      <c r="W256" s="56">
        <v>4853.8</v>
      </c>
      <c r="X256" s="56"/>
      <c r="Y256" s="56"/>
      <c r="Z256" s="56">
        <v>86790.3</v>
      </c>
    </row>
    <row r="257" spans="1:26">
      <c r="A257" s="90"/>
      <c r="B257" s="64" t="s">
        <v>59</v>
      </c>
      <c r="C257" s="56">
        <v>1932102.5</v>
      </c>
      <c r="D257" s="56">
        <v>62879.199999999997</v>
      </c>
      <c r="E257" s="56">
        <v>912464.8</v>
      </c>
      <c r="F257" s="56">
        <v>231638.2</v>
      </c>
      <c r="G257" s="56">
        <v>582873.59999999998</v>
      </c>
      <c r="H257" s="56">
        <v>80853.5</v>
      </c>
      <c r="I257" s="56">
        <v>17099.5</v>
      </c>
      <c r="J257" s="56">
        <v>120489</v>
      </c>
      <c r="K257" s="56">
        <v>242848.6</v>
      </c>
      <c r="L257" s="56">
        <v>69170.7</v>
      </c>
      <c r="M257" s="56">
        <v>10488.7</v>
      </c>
      <c r="N257" s="56">
        <v>13706.8</v>
      </c>
      <c r="O257" s="56">
        <v>25905</v>
      </c>
      <c r="P257" s="56">
        <v>117605.4</v>
      </c>
      <c r="Q257" s="56">
        <v>35166</v>
      </c>
      <c r="R257" s="56">
        <v>23353.8</v>
      </c>
      <c r="S257" s="56">
        <v>45129.8</v>
      </c>
      <c r="T257" s="56">
        <v>55077.4</v>
      </c>
      <c r="U257" s="56">
        <v>36774.6</v>
      </c>
      <c r="V257" s="56">
        <v>12051.4</v>
      </c>
      <c r="W257" s="56">
        <v>13917.8</v>
      </c>
      <c r="X257" s="56"/>
      <c r="Y257" s="56"/>
      <c r="Z257" s="56">
        <v>135073.5</v>
      </c>
    </row>
    <row r="258" spans="1:26">
      <c r="A258" s="90"/>
      <c r="B258" s="64" t="s">
        <v>82</v>
      </c>
      <c r="C258" s="56">
        <v>2621888.7999999998</v>
      </c>
      <c r="D258" s="56">
        <v>94639.9</v>
      </c>
      <c r="E258" s="56">
        <v>1185842.3999999999</v>
      </c>
      <c r="F258" s="56">
        <v>289102.90000000002</v>
      </c>
      <c r="G258" s="56">
        <v>792703.1</v>
      </c>
      <c r="H258" s="56">
        <v>80462.399999999994</v>
      </c>
      <c r="I258" s="56">
        <v>23574</v>
      </c>
      <c r="J258" s="56">
        <v>182698.9</v>
      </c>
      <c r="K258" s="56">
        <v>317363.3</v>
      </c>
      <c r="L258" s="56">
        <v>90803.199999999997</v>
      </c>
      <c r="M258" s="56"/>
      <c r="N258" s="56">
        <v>24735.4</v>
      </c>
      <c r="O258" s="56"/>
      <c r="P258" s="56">
        <v>201752.7</v>
      </c>
      <c r="Q258" s="56"/>
      <c r="R258" s="56"/>
      <c r="S258" s="56"/>
      <c r="T258" s="56"/>
      <c r="U258" s="56"/>
      <c r="V258" s="56"/>
      <c r="W258" s="56"/>
      <c r="X258" s="56">
        <v>358158.7</v>
      </c>
      <c r="Y258" s="56"/>
      <c r="Z258" s="56">
        <v>165894.29999999999</v>
      </c>
    </row>
    <row r="259" spans="1:26">
      <c r="A259" s="90"/>
      <c r="B259" s="64" t="s">
        <v>60</v>
      </c>
      <c r="C259" s="56">
        <v>633990.19999999995</v>
      </c>
      <c r="D259" s="56">
        <v>10258.200000000001</v>
      </c>
      <c r="E259" s="56">
        <v>310867.7</v>
      </c>
      <c r="F259" s="56">
        <v>81172.800000000003</v>
      </c>
      <c r="G259" s="56">
        <v>194368.9</v>
      </c>
      <c r="H259" s="56">
        <v>28341.5</v>
      </c>
      <c r="I259" s="56">
        <v>6984.5</v>
      </c>
      <c r="J259" s="56">
        <v>25381.8</v>
      </c>
      <c r="K259" s="56">
        <v>72791.8</v>
      </c>
      <c r="L259" s="56">
        <v>23491.9</v>
      </c>
      <c r="M259" s="56">
        <v>3590.9</v>
      </c>
      <c r="N259" s="56">
        <v>4066.7</v>
      </c>
      <c r="O259" s="56">
        <v>8325.4</v>
      </c>
      <c r="P259" s="56">
        <v>46785.8</v>
      </c>
      <c r="Q259" s="56">
        <v>16444.400000000001</v>
      </c>
      <c r="R259" s="56">
        <v>8702</v>
      </c>
      <c r="S259" s="56">
        <v>15252.9</v>
      </c>
      <c r="T259" s="56">
        <v>20163.099999999999</v>
      </c>
      <c r="U259" s="56">
        <v>13069</v>
      </c>
      <c r="V259" s="56">
        <v>4575.8999999999996</v>
      </c>
      <c r="W259" s="56">
        <v>6960</v>
      </c>
      <c r="X259" s="56"/>
      <c r="Y259" s="56"/>
      <c r="Z259" s="56">
        <v>43262.7</v>
      </c>
    </row>
    <row r="260" spans="1:26">
      <c r="A260" s="90"/>
      <c r="B260" s="64" t="s">
        <v>61</v>
      </c>
      <c r="C260" s="56">
        <v>1307973.6000000001</v>
      </c>
      <c r="D260" s="56">
        <v>31934.9</v>
      </c>
      <c r="E260" s="56">
        <v>570114.80000000005</v>
      </c>
      <c r="F260" s="56">
        <v>125544.7</v>
      </c>
      <c r="G260" s="56">
        <v>380649.9</v>
      </c>
      <c r="H260" s="56">
        <v>49460.4</v>
      </c>
      <c r="I260" s="56">
        <v>14459.8</v>
      </c>
      <c r="J260" s="56">
        <v>64140.3</v>
      </c>
      <c r="K260" s="56">
        <v>193607.7</v>
      </c>
      <c r="L260" s="56">
        <v>89094.8</v>
      </c>
      <c r="M260" s="56">
        <v>5719.8</v>
      </c>
      <c r="N260" s="56">
        <v>8827.1</v>
      </c>
      <c r="O260" s="56">
        <v>15509.3</v>
      </c>
      <c r="P260" s="56">
        <v>87672.6</v>
      </c>
      <c r="Q260" s="56">
        <v>22708.799999999999</v>
      </c>
      <c r="R260" s="56">
        <v>15037.8</v>
      </c>
      <c r="S260" s="56">
        <v>33225</v>
      </c>
      <c r="T260" s="56">
        <v>37655.800000000003</v>
      </c>
      <c r="U260" s="56">
        <v>23971.9</v>
      </c>
      <c r="V260" s="56">
        <v>10166.4</v>
      </c>
      <c r="W260" s="56">
        <v>13839.1</v>
      </c>
      <c r="X260" s="56"/>
      <c r="Y260" s="56"/>
      <c r="Z260" s="56">
        <v>84747.5</v>
      </c>
    </row>
    <row r="261" spans="1:26">
      <c r="A261" s="90"/>
      <c r="B261" s="64" t="s">
        <v>62</v>
      </c>
      <c r="C261" s="56">
        <v>2094881</v>
      </c>
      <c r="D261" s="56">
        <v>61192.3</v>
      </c>
      <c r="E261" s="56">
        <v>903115.6</v>
      </c>
      <c r="F261" s="56">
        <v>218032.1</v>
      </c>
      <c r="G261" s="56">
        <v>587363.69999999995</v>
      </c>
      <c r="H261" s="56">
        <v>75102.2</v>
      </c>
      <c r="I261" s="56">
        <v>22617.599999999999</v>
      </c>
      <c r="J261" s="56">
        <v>110790.2</v>
      </c>
      <c r="K261" s="56">
        <v>296465</v>
      </c>
      <c r="L261" s="56">
        <v>137910.79999999999</v>
      </c>
      <c r="M261" s="56">
        <v>10945.6</v>
      </c>
      <c r="N261" s="56">
        <v>15850.8</v>
      </c>
      <c r="O261" s="56">
        <v>25883.4</v>
      </c>
      <c r="P261" s="56">
        <v>148859.20000000001</v>
      </c>
      <c r="Q261" s="56">
        <v>34747.199999999997</v>
      </c>
      <c r="R261" s="56">
        <v>22293.8</v>
      </c>
      <c r="S261" s="56">
        <v>50007.8</v>
      </c>
      <c r="T261" s="56">
        <v>59852.1</v>
      </c>
      <c r="U261" s="56">
        <v>40220.1</v>
      </c>
      <c r="V261" s="56">
        <v>15486.9</v>
      </c>
      <c r="W261" s="56">
        <v>28523.1</v>
      </c>
      <c r="X261" s="56"/>
      <c r="Y261" s="56"/>
      <c r="Z261" s="56">
        <v>132737.1</v>
      </c>
    </row>
    <row r="262" spans="1:26">
      <c r="A262" s="90"/>
      <c r="B262" s="64" t="s">
        <v>83</v>
      </c>
      <c r="C262" s="56">
        <v>2899976.8</v>
      </c>
      <c r="D262" s="56">
        <v>95583.1</v>
      </c>
      <c r="E262" s="56">
        <v>1182612.5</v>
      </c>
      <c r="F262" s="56">
        <v>275523.7</v>
      </c>
      <c r="G262" s="56">
        <v>789859.7</v>
      </c>
      <c r="H262" s="56">
        <v>90890.9</v>
      </c>
      <c r="I262" s="56">
        <v>26338.2</v>
      </c>
      <c r="J262" s="56">
        <v>184690.2</v>
      </c>
      <c r="K262" s="56">
        <v>361816.6</v>
      </c>
      <c r="L262" s="56">
        <v>270530.2</v>
      </c>
      <c r="M262" s="56">
        <v>17988.099999999999</v>
      </c>
      <c r="N262" s="56">
        <v>26106.2</v>
      </c>
      <c r="O262" s="56">
        <v>43174.3</v>
      </c>
      <c r="P262" s="56">
        <v>211993.2</v>
      </c>
      <c r="Q262" s="56">
        <v>43895.3</v>
      </c>
      <c r="R262" s="56">
        <v>32201.4</v>
      </c>
      <c r="S262" s="56">
        <v>69918.899999999994</v>
      </c>
      <c r="T262" s="56">
        <v>79586.3</v>
      </c>
      <c r="U262" s="56">
        <v>51747.199999999997</v>
      </c>
      <c r="V262" s="56">
        <v>20864.099999999999</v>
      </c>
      <c r="W262" s="56">
        <v>36764.300000000003</v>
      </c>
      <c r="X262" s="56"/>
      <c r="Y262" s="56"/>
      <c r="Z262" s="56">
        <v>170504.9</v>
      </c>
    </row>
    <row r="263" spans="1:26">
      <c r="A263" s="90"/>
      <c r="B263" s="64" t="s">
        <v>63</v>
      </c>
      <c r="C263" s="56">
        <v>680938.7</v>
      </c>
      <c r="D263" s="56">
        <v>11536.1</v>
      </c>
      <c r="E263" s="56">
        <v>363637.1</v>
      </c>
      <c r="F263" s="56">
        <v>82396.2</v>
      </c>
      <c r="G263" s="56">
        <v>242061.5</v>
      </c>
      <c r="H263" s="56">
        <v>33051</v>
      </c>
      <c r="I263" s="56">
        <v>6128.4</v>
      </c>
      <c r="J263" s="56">
        <v>17171.5</v>
      </c>
      <c r="K263" s="56">
        <v>81660.600000000006</v>
      </c>
      <c r="L263" s="56">
        <v>24453.8</v>
      </c>
      <c r="M263" s="56">
        <v>4428.1000000000004</v>
      </c>
      <c r="N263" s="56">
        <v>4690.6000000000004</v>
      </c>
      <c r="O263" s="56">
        <v>10366.4</v>
      </c>
      <c r="P263" s="56">
        <v>45086.8</v>
      </c>
      <c r="Q263" s="56">
        <v>13804.1</v>
      </c>
      <c r="R263" s="56">
        <v>9947.9</v>
      </c>
      <c r="S263" s="56">
        <v>16902.3</v>
      </c>
      <c r="T263" s="56">
        <v>22875.3</v>
      </c>
      <c r="U263" s="56">
        <v>14129.9</v>
      </c>
      <c r="V263" s="56">
        <v>5407</v>
      </c>
      <c r="W263" s="56">
        <v>7298.9</v>
      </c>
      <c r="X263" s="56"/>
      <c r="Y263" s="56"/>
      <c r="Z263" s="56">
        <v>27542.3</v>
      </c>
    </row>
    <row r="264" spans="1:26">
      <c r="A264" s="90"/>
      <c r="B264" s="64" t="s">
        <v>64</v>
      </c>
      <c r="C264" s="56">
        <v>1352521</v>
      </c>
      <c r="D264" s="56">
        <v>35618.6</v>
      </c>
      <c r="E264" s="56">
        <v>618239.5</v>
      </c>
      <c r="F264" s="56">
        <v>147187</v>
      </c>
      <c r="G264" s="56">
        <v>402986.4</v>
      </c>
      <c r="H264" s="56">
        <v>54612.5</v>
      </c>
      <c r="I264" s="56">
        <v>13453.6</v>
      </c>
      <c r="J264" s="56">
        <v>50835.1</v>
      </c>
      <c r="K264" s="56">
        <v>209912.4</v>
      </c>
      <c r="L264" s="56">
        <v>97783.6</v>
      </c>
      <c r="M264" s="56">
        <v>7055.6</v>
      </c>
      <c r="N264" s="56">
        <v>10208.6</v>
      </c>
      <c r="O264" s="56">
        <v>20355.2</v>
      </c>
      <c r="P264" s="56">
        <v>82871.8</v>
      </c>
      <c r="Q264" s="56">
        <v>20819.599999999999</v>
      </c>
      <c r="R264" s="56">
        <v>15772.1</v>
      </c>
      <c r="S264" s="56">
        <v>34323.800000000003</v>
      </c>
      <c r="T264" s="56">
        <v>40064.9</v>
      </c>
      <c r="U264" s="56">
        <v>25318.9</v>
      </c>
      <c r="V264" s="56">
        <v>9850.5</v>
      </c>
      <c r="W264" s="56">
        <v>14859.4</v>
      </c>
      <c r="X264" s="56"/>
      <c r="Y264" s="56"/>
      <c r="Z264" s="56">
        <v>58631.4</v>
      </c>
    </row>
    <row r="265" spans="1:26">
      <c r="A265" s="90"/>
      <c r="B265" s="64" t="s">
        <v>65</v>
      </c>
      <c r="C265" s="56">
        <v>2244082.7000000002</v>
      </c>
      <c r="D265" s="56">
        <v>69954.8</v>
      </c>
      <c r="E265" s="56">
        <v>1010293.5</v>
      </c>
      <c r="F265" s="56">
        <v>248245.6</v>
      </c>
      <c r="G265" s="56">
        <v>660128.5</v>
      </c>
      <c r="H265" s="56">
        <v>83518.3</v>
      </c>
      <c r="I265" s="56">
        <v>18401.099999999999</v>
      </c>
      <c r="J265" s="56">
        <v>105103.9</v>
      </c>
      <c r="K265" s="56">
        <v>298316</v>
      </c>
      <c r="L265" s="56">
        <v>157566.39999999999</v>
      </c>
      <c r="M265" s="56">
        <v>11971.1</v>
      </c>
      <c r="N265" s="56">
        <v>16935.8</v>
      </c>
      <c r="O265" s="56">
        <v>37202.699999999997</v>
      </c>
      <c r="P265" s="56">
        <v>165007.29999999999</v>
      </c>
      <c r="Q265" s="56">
        <v>32018.400000000001</v>
      </c>
      <c r="R265" s="56">
        <v>24061</v>
      </c>
      <c r="S265" s="56">
        <v>50140.4</v>
      </c>
      <c r="T265" s="56">
        <v>63918.2</v>
      </c>
      <c r="U265" s="56">
        <v>44460.4</v>
      </c>
      <c r="V265" s="56">
        <v>14477.9</v>
      </c>
      <c r="W265" s="56">
        <v>37181.699999999997</v>
      </c>
      <c r="X265" s="56"/>
      <c r="Y265" s="56"/>
      <c r="Z265" s="56">
        <v>105473.2</v>
      </c>
    </row>
    <row r="266" spans="1:26">
      <c r="A266" s="90"/>
      <c r="B266" s="64" t="s">
        <v>84</v>
      </c>
      <c r="C266" s="56">
        <v>3107085.6</v>
      </c>
      <c r="D266" s="56">
        <v>112360.2</v>
      </c>
      <c r="E266" s="56">
        <v>1344026.8</v>
      </c>
      <c r="F266" s="56">
        <v>275189.7</v>
      </c>
      <c r="G266" s="56">
        <v>922700.3</v>
      </c>
      <c r="H266" s="56">
        <v>123726.8</v>
      </c>
      <c r="I266" s="56">
        <v>22410</v>
      </c>
      <c r="J266" s="56">
        <v>132147.79999999999</v>
      </c>
      <c r="K266" s="56">
        <v>404313.7</v>
      </c>
      <c r="L266" s="56">
        <v>309149.90000000002</v>
      </c>
      <c r="M266" s="56">
        <v>19673.7</v>
      </c>
      <c r="N266" s="56">
        <v>30072.3</v>
      </c>
      <c r="O266" s="56">
        <v>55685.599999999999</v>
      </c>
      <c r="P266" s="56">
        <v>204431.1</v>
      </c>
      <c r="Q266" s="56">
        <v>47617.3</v>
      </c>
      <c r="R266" s="56">
        <v>32144.3</v>
      </c>
      <c r="S266" s="56">
        <v>69477.7</v>
      </c>
      <c r="T266" s="56">
        <v>82889.2</v>
      </c>
      <c r="U266" s="56">
        <v>54439</v>
      </c>
      <c r="V266" s="56">
        <v>20456.900000000001</v>
      </c>
      <c r="W266" s="56">
        <v>45067.1</v>
      </c>
      <c r="X266" s="56"/>
      <c r="Y266" s="56"/>
      <c r="Z266" s="56">
        <v>143133</v>
      </c>
    </row>
    <row r="267" spans="1:26">
      <c r="A267" s="90"/>
      <c r="B267" s="64" t="s">
        <v>49</v>
      </c>
      <c r="C267" s="56">
        <v>747040.7</v>
      </c>
      <c r="D267" s="56">
        <v>12391.9</v>
      </c>
      <c r="E267" s="56">
        <v>377997.2</v>
      </c>
      <c r="F267" s="56">
        <v>83411</v>
      </c>
      <c r="G267" s="56">
        <v>253242.2</v>
      </c>
      <c r="H267" s="56">
        <v>35192.6</v>
      </c>
      <c r="I267" s="56">
        <v>6151.4</v>
      </c>
      <c r="J267" s="56">
        <v>12086.2</v>
      </c>
      <c r="K267" s="56">
        <v>75964.399999999994</v>
      </c>
      <c r="L267" s="56">
        <v>37473.9</v>
      </c>
      <c r="M267" s="56">
        <v>4378.7</v>
      </c>
      <c r="N267" s="56">
        <v>5148.8</v>
      </c>
      <c r="O267" s="56">
        <v>14792</v>
      </c>
      <c r="P267" s="56">
        <v>64670.2</v>
      </c>
      <c r="Q267" s="56">
        <v>14763.8</v>
      </c>
      <c r="R267" s="56">
        <v>9956.9</v>
      </c>
      <c r="S267" s="56">
        <v>18775.8</v>
      </c>
      <c r="T267" s="56">
        <v>23165.5</v>
      </c>
      <c r="U267" s="56">
        <v>16305.7</v>
      </c>
      <c r="V267" s="56">
        <v>5146.3999999999996</v>
      </c>
      <c r="W267" s="56">
        <v>7868.7</v>
      </c>
      <c r="X267" s="56"/>
      <c r="Y267" s="56"/>
      <c r="Z267" s="56">
        <v>46154.6</v>
      </c>
    </row>
    <row r="268" spans="1:26">
      <c r="A268" s="90"/>
      <c r="B268" s="64" t="s">
        <v>50</v>
      </c>
      <c r="C268" s="56">
        <v>1594962.7</v>
      </c>
      <c r="D268" s="56">
        <v>40472.400000000001</v>
      </c>
      <c r="E268" s="56">
        <v>749741.9</v>
      </c>
      <c r="F268" s="56">
        <v>160515.9</v>
      </c>
      <c r="G268" s="56">
        <v>520091.2</v>
      </c>
      <c r="H268" s="56">
        <v>54961.599999999999</v>
      </c>
      <c r="I268" s="56">
        <v>14173.2</v>
      </c>
      <c r="J268" s="56">
        <v>46843.3</v>
      </c>
      <c r="K268" s="56">
        <v>212177.6</v>
      </c>
      <c r="L268" s="56">
        <v>117802.1</v>
      </c>
      <c r="M268" s="56">
        <v>7118.7</v>
      </c>
      <c r="N268" s="56">
        <v>10246.4</v>
      </c>
      <c r="O268" s="56">
        <v>29029.200000000001</v>
      </c>
      <c r="P268" s="56">
        <v>107852.5</v>
      </c>
      <c r="Q268" s="56">
        <v>22377.200000000001</v>
      </c>
      <c r="R268" s="56">
        <v>14249.9</v>
      </c>
      <c r="S268" s="56">
        <v>36089.599999999999</v>
      </c>
      <c r="T268" s="56">
        <v>43515.4</v>
      </c>
      <c r="U268" s="56">
        <v>28142</v>
      </c>
      <c r="V268" s="56">
        <v>10672.9</v>
      </c>
      <c r="W268" s="56">
        <v>18965.2</v>
      </c>
      <c r="X268" s="56"/>
      <c r="Y268" s="56"/>
      <c r="Z268" s="56">
        <v>99666.4</v>
      </c>
    </row>
    <row r="269" spans="1:26">
      <c r="A269" s="90"/>
      <c r="B269" s="64" t="s">
        <v>66</v>
      </c>
      <c r="C269" s="56">
        <v>2621807</v>
      </c>
      <c r="D269" s="56">
        <v>88002.3</v>
      </c>
      <c r="E269" s="56">
        <v>1254950.7</v>
      </c>
      <c r="F269" s="56">
        <v>321629.09999999998</v>
      </c>
      <c r="G269" s="56">
        <v>827958.4</v>
      </c>
      <c r="H269" s="56">
        <v>85186.2</v>
      </c>
      <c r="I269" s="56">
        <v>20177</v>
      </c>
      <c r="J269" s="56">
        <v>97066.5</v>
      </c>
      <c r="K269" s="56">
        <v>308716.40000000002</v>
      </c>
      <c r="L269" s="56">
        <v>188770.7</v>
      </c>
      <c r="M269" s="56">
        <v>13130.2</v>
      </c>
      <c r="N269" s="56">
        <v>17226.099999999999</v>
      </c>
      <c r="O269" s="56">
        <v>45509.1</v>
      </c>
      <c r="P269" s="56">
        <v>165361.1</v>
      </c>
      <c r="Q269" s="56">
        <v>35211.599999999999</v>
      </c>
      <c r="R269" s="56">
        <v>23135.8</v>
      </c>
      <c r="S269" s="56">
        <v>52449.9</v>
      </c>
      <c r="T269" s="56">
        <v>67834.600000000006</v>
      </c>
      <c r="U269" s="56">
        <v>49335</v>
      </c>
      <c r="V269" s="56">
        <v>15914.6</v>
      </c>
      <c r="W269" s="56">
        <v>37964.6</v>
      </c>
      <c r="X269" s="56"/>
      <c r="Y269" s="56"/>
      <c r="Z269" s="56">
        <v>161227.79999999999</v>
      </c>
    </row>
    <row r="270" spans="1:26">
      <c r="A270" s="90"/>
      <c r="B270" s="64" t="s">
        <v>85</v>
      </c>
      <c r="C270" s="56">
        <v>3712055.9</v>
      </c>
      <c r="D270" s="56">
        <v>138727.79999999999</v>
      </c>
      <c r="E270" s="56">
        <v>1678881</v>
      </c>
      <c r="F270" s="56">
        <v>346826.8</v>
      </c>
      <c r="G270" s="56">
        <v>1176434.3999999999</v>
      </c>
      <c r="H270" s="56">
        <v>129326</v>
      </c>
      <c r="I270" s="56">
        <v>26293.8</v>
      </c>
      <c r="J270" s="56">
        <v>125027.1</v>
      </c>
      <c r="K270" s="56">
        <v>521126.7</v>
      </c>
      <c r="L270" s="56">
        <v>316299.90000000002</v>
      </c>
      <c r="M270" s="56">
        <v>21322.3</v>
      </c>
      <c r="N270" s="56">
        <v>26257.4</v>
      </c>
      <c r="O270" s="56">
        <v>61872.5</v>
      </c>
      <c r="P270" s="56">
        <v>242450</v>
      </c>
      <c r="Q270" s="56">
        <v>57282.2</v>
      </c>
      <c r="R270" s="56">
        <v>35536.800000000003</v>
      </c>
      <c r="S270" s="56">
        <v>70276.100000000006</v>
      </c>
      <c r="T270" s="56">
        <v>88572.1</v>
      </c>
      <c r="U270" s="56">
        <v>62928.1</v>
      </c>
      <c r="V270" s="56">
        <v>20615.599999999999</v>
      </c>
      <c r="W270" s="56">
        <v>45644.1</v>
      </c>
      <c r="X270" s="56"/>
      <c r="Y270" s="56"/>
      <c r="Z270" s="56">
        <v>199236.2</v>
      </c>
    </row>
    <row r="271" spans="1:26">
      <c r="A271" s="90"/>
      <c r="B271" s="64" t="s">
        <v>67</v>
      </c>
      <c r="C271" s="56">
        <v>819953.4</v>
      </c>
      <c r="D271" s="56">
        <v>13178.1</v>
      </c>
      <c r="E271" s="56">
        <v>435846.7</v>
      </c>
      <c r="F271" s="56">
        <v>105053.2</v>
      </c>
      <c r="G271" s="56">
        <v>283276.09999999998</v>
      </c>
      <c r="H271" s="56">
        <v>39619.5</v>
      </c>
      <c r="I271" s="56">
        <v>7897.9</v>
      </c>
      <c r="J271" s="56">
        <v>13029.6</v>
      </c>
      <c r="K271" s="56">
        <v>84375.1</v>
      </c>
      <c r="L271" s="56">
        <v>42267.6</v>
      </c>
      <c r="M271" s="56">
        <v>5406.1</v>
      </c>
      <c r="N271" s="56">
        <v>5491.2</v>
      </c>
      <c r="O271" s="56">
        <v>13191.1</v>
      </c>
      <c r="P271" s="56">
        <v>53775</v>
      </c>
      <c r="Q271" s="56">
        <v>16207</v>
      </c>
      <c r="R271" s="56">
        <v>10291.6</v>
      </c>
      <c r="S271" s="56">
        <v>17081.400000000001</v>
      </c>
      <c r="T271" s="56">
        <v>23597.1</v>
      </c>
      <c r="U271" s="56">
        <v>15687.7</v>
      </c>
      <c r="V271" s="56">
        <v>5657.9</v>
      </c>
      <c r="W271" s="56">
        <v>7910.6</v>
      </c>
      <c r="X271" s="56"/>
      <c r="Y271" s="56"/>
      <c r="Z271" s="56">
        <v>56959.6</v>
      </c>
    </row>
    <row r="272" spans="1:26">
      <c r="A272" s="90"/>
      <c r="B272" s="64" t="s">
        <v>68</v>
      </c>
      <c r="C272" s="56">
        <v>1706974.6</v>
      </c>
      <c r="D272" s="56">
        <v>41825.800000000003</v>
      </c>
      <c r="E272" s="56">
        <v>808380.9</v>
      </c>
      <c r="F272" s="56">
        <v>203773.3</v>
      </c>
      <c r="G272" s="56">
        <v>523960.7</v>
      </c>
      <c r="H272" s="56">
        <v>64625.2</v>
      </c>
      <c r="I272" s="56">
        <v>16021.7</v>
      </c>
      <c r="J272" s="56">
        <v>42758.3</v>
      </c>
      <c r="K272" s="56">
        <v>235883.7</v>
      </c>
      <c r="L272" s="56">
        <v>128396.5</v>
      </c>
      <c r="M272" s="56">
        <v>7501.4</v>
      </c>
      <c r="N272" s="56">
        <v>11384.8</v>
      </c>
      <c r="O272" s="56">
        <v>29819.7</v>
      </c>
      <c r="P272" s="56">
        <v>101039.6</v>
      </c>
      <c r="Q272" s="56">
        <v>27276.400000000001</v>
      </c>
      <c r="R272" s="56">
        <v>17249.2</v>
      </c>
      <c r="S272" s="56">
        <v>33399.5</v>
      </c>
      <c r="T272" s="56">
        <v>47613.1</v>
      </c>
      <c r="U272" s="56">
        <v>32725.1</v>
      </c>
      <c r="V272" s="56">
        <v>11680.9</v>
      </c>
      <c r="W272" s="56">
        <v>17968.3</v>
      </c>
      <c r="X272" s="56"/>
      <c r="Y272" s="56"/>
      <c r="Z272" s="56">
        <v>112071.4</v>
      </c>
    </row>
    <row r="273" spans="1:26">
      <c r="A273" s="90"/>
      <c r="B273" s="64" t="s">
        <v>69</v>
      </c>
      <c r="C273" s="56">
        <v>2882068.3</v>
      </c>
      <c r="D273" s="56">
        <v>91717.7</v>
      </c>
      <c r="E273" s="56">
        <v>1425976.8</v>
      </c>
      <c r="F273" s="56">
        <v>371070.9</v>
      </c>
      <c r="G273" s="56">
        <v>925764.2</v>
      </c>
      <c r="H273" s="56">
        <v>103412.4</v>
      </c>
      <c r="I273" s="56">
        <v>25729.3</v>
      </c>
      <c r="J273" s="56">
        <v>79767.199999999997</v>
      </c>
      <c r="K273" s="56">
        <v>346422.5</v>
      </c>
      <c r="L273" s="56">
        <v>199200.8</v>
      </c>
      <c r="M273" s="56">
        <v>11682.5</v>
      </c>
      <c r="N273" s="56">
        <v>17429</v>
      </c>
      <c r="O273" s="56">
        <v>52033.599999999999</v>
      </c>
      <c r="P273" s="56">
        <v>161071</v>
      </c>
      <c r="Q273" s="56">
        <v>41087.9</v>
      </c>
      <c r="R273" s="56">
        <v>26876.400000000001</v>
      </c>
      <c r="S273" s="56">
        <v>66292.800000000003</v>
      </c>
      <c r="T273" s="56">
        <v>80666.5</v>
      </c>
      <c r="U273" s="56">
        <v>53886.7</v>
      </c>
      <c r="V273" s="56">
        <v>17896.3</v>
      </c>
      <c r="W273" s="56">
        <v>35393.699999999997</v>
      </c>
      <c r="X273" s="56"/>
      <c r="Y273" s="56"/>
      <c r="Z273" s="56">
        <v>174666.9</v>
      </c>
    </row>
    <row r="274" spans="1:26">
      <c r="A274" s="90"/>
      <c r="B274" s="64" t="s">
        <v>86</v>
      </c>
      <c r="C274" s="56">
        <v>4284362.5999999996</v>
      </c>
      <c r="D274" s="56">
        <v>153805</v>
      </c>
      <c r="E274" s="56">
        <v>1958558.5</v>
      </c>
      <c r="F274" s="56">
        <v>441887.6</v>
      </c>
      <c r="G274" s="56">
        <v>1338529.3</v>
      </c>
      <c r="H274" s="56">
        <v>143217.29999999999</v>
      </c>
      <c r="I274" s="56">
        <v>34924.300000000003</v>
      </c>
      <c r="J274" s="56">
        <v>140523.79999999999</v>
      </c>
      <c r="K274" s="56">
        <v>592058.5</v>
      </c>
      <c r="L274" s="56">
        <v>341361.4</v>
      </c>
      <c r="M274" s="56">
        <v>25708.7</v>
      </c>
      <c r="N274" s="56">
        <v>29216</v>
      </c>
      <c r="O274" s="56">
        <v>74098.899999999994</v>
      </c>
      <c r="P274" s="56">
        <v>292274.2</v>
      </c>
      <c r="Q274" s="56">
        <v>67383.199999999997</v>
      </c>
      <c r="R274" s="56">
        <v>43983.3</v>
      </c>
      <c r="S274" s="56">
        <v>74023.8</v>
      </c>
      <c r="T274" s="56">
        <v>99117.8</v>
      </c>
      <c r="U274" s="56">
        <v>79723.399999999994</v>
      </c>
      <c r="V274" s="56">
        <v>26463.5</v>
      </c>
      <c r="W274" s="56">
        <v>52211.7</v>
      </c>
      <c r="X274" s="56"/>
      <c r="Y274" s="56"/>
      <c r="Z274" s="56">
        <v>233850.9</v>
      </c>
    </row>
    <row r="275" spans="1:26">
      <c r="A275" s="90"/>
      <c r="B275" s="64" t="s">
        <v>70</v>
      </c>
      <c r="C275" s="56">
        <v>939869.4</v>
      </c>
      <c r="D275" s="56">
        <v>14040.1</v>
      </c>
      <c r="E275" s="56">
        <v>519673.9</v>
      </c>
      <c r="F275" s="56">
        <v>127234.4</v>
      </c>
      <c r="G275" s="56">
        <v>349213.6</v>
      </c>
      <c r="H275" s="56">
        <v>33771.4</v>
      </c>
      <c r="I275" s="56">
        <v>9454.5</v>
      </c>
      <c r="J275" s="56">
        <v>17361.099999999999</v>
      </c>
      <c r="K275" s="56">
        <v>94679.9</v>
      </c>
      <c r="L275" s="56">
        <v>44357.3</v>
      </c>
      <c r="M275" s="56">
        <v>6363</v>
      </c>
      <c r="N275" s="56">
        <v>5268.5</v>
      </c>
      <c r="O275" s="56">
        <v>15683.2</v>
      </c>
      <c r="P275" s="56">
        <v>56053.599999999999</v>
      </c>
      <c r="Q275" s="56">
        <v>17825.2</v>
      </c>
      <c r="R275" s="56">
        <v>10501.2</v>
      </c>
      <c r="S275" s="56">
        <v>17180.099999999999</v>
      </c>
      <c r="T275" s="56">
        <v>24409.599999999999</v>
      </c>
      <c r="U275" s="56">
        <v>19747.400000000001</v>
      </c>
      <c r="V275" s="56">
        <v>5488.2</v>
      </c>
      <c r="W275" s="56">
        <v>6999.7</v>
      </c>
      <c r="X275" s="56"/>
      <c r="Y275" s="56"/>
      <c r="Z275" s="56">
        <v>64237.4</v>
      </c>
    </row>
    <row r="276" spans="1:26">
      <c r="A276" s="90">
        <v>39</v>
      </c>
      <c r="B276" s="63" t="s">
        <v>14</v>
      </c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spans="1:26">
      <c r="A277" s="90"/>
      <c r="B277" s="64" t="s">
        <v>29</v>
      </c>
      <c r="C277" s="56">
        <v>139126.39999999999</v>
      </c>
      <c r="D277" s="56">
        <v>13401.8</v>
      </c>
      <c r="E277" s="56">
        <v>38017.199999999997</v>
      </c>
      <c r="F277" s="56">
        <v>20186.5</v>
      </c>
      <c r="G277" s="56">
        <v>12018.9</v>
      </c>
      <c r="H277" s="56">
        <v>5250</v>
      </c>
      <c r="I277" s="56">
        <v>561.79999999999995</v>
      </c>
      <c r="J277" s="56">
        <v>4218.8</v>
      </c>
      <c r="K277" s="56">
        <v>15608</v>
      </c>
      <c r="L277" s="56">
        <v>19924.5</v>
      </c>
      <c r="M277" s="56"/>
      <c r="N277" s="56">
        <v>1970.1</v>
      </c>
      <c r="O277" s="56"/>
      <c r="P277" s="56">
        <v>16450.7</v>
      </c>
      <c r="Q277" s="56"/>
      <c r="R277" s="56"/>
      <c r="S277" s="56"/>
      <c r="T277" s="56"/>
      <c r="U277" s="56"/>
      <c r="V277" s="56"/>
      <c r="W277" s="56"/>
      <c r="X277" s="56">
        <v>24072.6</v>
      </c>
      <c r="Y277" s="56">
        <v>1318.8</v>
      </c>
      <c r="Z277" s="56">
        <v>6781.5</v>
      </c>
    </row>
    <row r="278" spans="1:26">
      <c r="A278" s="90"/>
      <c r="B278" s="64" t="s">
        <v>30</v>
      </c>
      <c r="C278" s="56">
        <v>325373.40000000002</v>
      </c>
      <c r="D278" s="56">
        <v>32954.300000000003</v>
      </c>
      <c r="E278" s="56">
        <v>93601.600000000006</v>
      </c>
      <c r="F278" s="56">
        <v>51788.2</v>
      </c>
      <c r="G278" s="56">
        <v>32155.5</v>
      </c>
      <c r="H278" s="56">
        <v>8271.6</v>
      </c>
      <c r="I278" s="56">
        <v>1386.3</v>
      </c>
      <c r="J278" s="56">
        <v>14630.6</v>
      </c>
      <c r="K278" s="56">
        <v>36724.400000000001</v>
      </c>
      <c r="L278" s="56">
        <v>44734.6</v>
      </c>
      <c r="M278" s="56"/>
      <c r="N278" s="56">
        <v>4261.8</v>
      </c>
      <c r="O278" s="56"/>
      <c r="P278" s="56">
        <v>34463.199999999997</v>
      </c>
      <c r="Q278" s="56"/>
      <c r="R278" s="56"/>
      <c r="S278" s="56"/>
      <c r="T278" s="56"/>
      <c r="U278" s="56"/>
      <c r="V278" s="56"/>
      <c r="W278" s="56"/>
      <c r="X278" s="56">
        <v>51744.800000000003</v>
      </c>
      <c r="Y278" s="56">
        <v>3737.7</v>
      </c>
      <c r="Z278" s="56">
        <v>15995.8</v>
      </c>
    </row>
    <row r="279" spans="1:26">
      <c r="A279" s="90"/>
      <c r="B279" s="64" t="s">
        <v>33</v>
      </c>
      <c r="C279" s="56">
        <v>568028.4</v>
      </c>
      <c r="D279" s="56">
        <v>89620.6</v>
      </c>
      <c r="E279" s="56">
        <v>168476.3</v>
      </c>
      <c r="F279" s="56">
        <v>99699.1</v>
      </c>
      <c r="G279" s="56">
        <v>54805.599999999999</v>
      </c>
      <c r="H279" s="56">
        <v>11954.5</v>
      </c>
      <c r="I279" s="56">
        <v>2017.1</v>
      </c>
      <c r="J279" s="56">
        <v>29969.599999999999</v>
      </c>
      <c r="K279" s="56">
        <v>57898.9</v>
      </c>
      <c r="L279" s="56">
        <v>55760</v>
      </c>
      <c r="M279" s="56"/>
      <c r="N279" s="56">
        <v>6450.3</v>
      </c>
      <c r="O279" s="56"/>
      <c r="P279" s="56">
        <v>48836.6</v>
      </c>
      <c r="Q279" s="56"/>
      <c r="R279" s="56"/>
      <c r="S279" s="56"/>
      <c r="T279" s="56"/>
      <c r="U279" s="56"/>
      <c r="V279" s="56"/>
      <c r="W279" s="56"/>
      <c r="X279" s="56">
        <v>87856.1</v>
      </c>
      <c r="Y279" s="56">
        <v>6264.8</v>
      </c>
      <c r="Z279" s="56">
        <v>29424.799999999999</v>
      </c>
    </row>
    <row r="280" spans="1:26">
      <c r="A280" s="90"/>
      <c r="B280" s="64" t="s">
        <v>79</v>
      </c>
      <c r="C280" s="56">
        <v>856747.4</v>
      </c>
      <c r="D280" s="56">
        <v>141244</v>
      </c>
      <c r="E280" s="56">
        <v>250972.6</v>
      </c>
      <c r="F280" s="56">
        <v>149197.29999999999</v>
      </c>
      <c r="G280" s="56">
        <v>81669.100000000006</v>
      </c>
      <c r="H280" s="56">
        <v>17682.8</v>
      </c>
      <c r="I280" s="56">
        <v>2423.4</v>
      </c>
      <c r="J280" s="56">
        <v>41144.6</v>
      </c>
      <c r="K280" s="56">
        <v>92195.8</v>
      </c>
      <c r="L280" s="56">
        <v>90926.7</v>
      </c>
      <c r="M280" s="56"/>
      <c r="N280" s="56">
        <v>12262.8</v>
      </c>
      <c r="O280" s="56"/>
      <c r="P280" s="56">
        <v>73640.399999999994</v>
      </c>
      <c r="Q280" s="56"/>
      <c r="R280" s="56"/>
      <c r="S280" s="56"/>
      <c r="T280" s="56"/>
      <c r="U280" s="56"/>
      <c r="V280" s="56"/>
      <c r="W280" s="56"/>
      <c r="X280" s="56">
        <v>118421.8</v>
      </c>
      <c r="Y280" s="56">
        <v>9404.5</v>
      </c>
      <c r="Z280" s="56">
        <v>45343.199999999997</v>
      </c>
    </row>
    <row r="281" spans="1:26">
      <c r="A281" s="90"/>
      <c r="B281" s="64" t="s">
        <v>51</v>
      </c>
      <c r="C281" s="56">
        <v>181907.1</v>
      </c>
      <c r="D281" s="56">
        <v>16079.1</v>
      </c>
      <c r="E281" s="56">
        <v>53540.7</v>
      </c>
      <c r="F281" s="56">
        <v>31530.6</v>
      </c>
      <c r="G281" s="56">
        <v>15325.2</v>
      </c>
      <c r="H281" s="56">
        <v>6113.8</v>
      </c>
      <c r="I281" s="56">
        <v>571.1</v>
      </c>
      <c r="J281" s="56">
        <v>7944.3</v>
      </c>
      <c r="K281" s="56">
        <v>21024.3</v>
      </c>
      <c r="L281" s="56">
        <v>18324.3</v>
      </c>
      <c r="M281" s="56"/>
      <c r="N281" s="56">
        <v>2321.6</v>
      </c>
      <c r="O281" s="56"/>
      <c r="P281" s="56">
        <v>19310.5</v>
      </c>
      <c r="Q281" s="56"/>
      <c r="R281" s="56"/>
      <c r="S281" s="56"/>
      <c r="T281" s="56"/>
      <c r="U281" s="56"/>
      <c r="V281" s="56"/>
      <c r="W281" s="56"/>
      <c r="X281" s="56">
        <v>32370.400000000001</v>
      </c>
      <c r="Y281" s="56">
        <v>2756.9</v>
      </c>
      <c r="Z281" s="56">
        <v>13748.8</v>
      </c>
    </row>
    <row r="282" spans="1:26">
      <c r="A282" s="90"/>
      <c r="B282" s="64" t="s">
        <v>52</v>
      </c>
      <c r="C282" s="56">
        <v>400143.5</v>
      </c>
      <c r="D282" s="56">
        <v>36839.699999999997</v>
      </c>
      <c r="E282" s="56">
        <v>125404.1</v>
      </c>
      <c r="F282" s="56">
        <v>75749</v>
      </c>
      <c r="G282" s="56">
        <v>39531.199999999997</v>
      </c>
      <c r="H282" s="56">
        <v>9065.2000000000007</v>
      </c>
      <c r="I282" s="56">
        <v>1058.7</v>
      </c>
      <c r="J282" s="56">
        <v>15457</v>
      </c>
      <c r="K282" s="56">
        <v>50921.5</v>
      </c>
      <c r="L282" s="56">
        <v>39701.199999999997</v>
      </c>
      <c r="M282" s="56"/>
      <c r="N282" s="56">
        <v>4592.8</v>
      </c>
      <c r="O282" s="56"/>
      <c r="P282" s="56">
        <v>38506.9</v>
      </c>
      <c r="Q282" s="56"/>
      <c r="R282" s="56"/>
      <c r="S282" s="56"/>
      <c r="T282" s="56"/>
      <c r="U282" s="56"/>
      <c r="V282" s="56"/>
      <c r="W282" s="56"/>
      <c r="X282" s="56">
        <v>63754.2</v>
      </c>
      <c r="Y282" s="56">
        <v>5240.2</v>
      </c>
      <c r="Z282" s="56">
        <v>30206.3</v>
      </c>
    </row>
    <row r="283" spans="1:26">
      <c r="A283" s="90"/>
      <c r="B283" s="64" t="s">
        <v>53</v>
      </c>
      <c r="C283" s="56">
        <v>742837.2</v>
      </c>
      <c r="D283" s="56">
        <v>113498.2</v>
      </c>
      <c r="E283" s="56">
        <v>224516.4</v>
      </c>
      <c r="F283" s="56">
        <v>134725.5</v>
      </c>
      <c r="G283" s="56">
        <v>73988</v>
      </c>
      <c r="H283" s="56">
        <v>14023</v>
      </c>
      <c r="I283" s="56">
        <v>1779.9</v>
      </c>
      <c r="J283" s="56">
        <v>34089.599999999999</v>
      </c>
      <c r="K283" s="56">
        <v>90008.6</v>
      </c>
      <c r="L283" s="56">
        <v>63796.7</v>
      </c>
      <c r="M283" s="56"/>
      <c r="N283" s="56">
        <v>6757.7</v>
      </c>
      <c r="O283" s="56"/>
      <c r="P283" s="56">
        <v>56907.5</v>
      </c>
      <c r="Q283" s="56"/>
      <c r="R283" s="56"/>
      <c r="S283" s="56"/>
      <c r="T283" s="56"/>
      <c r="U283" s="56"/>
      <c r="V283" s="56"/>
      <c r="W283" s="56"/>
      <c r="X283" s="56">
        <v>107902.8</v>
      </c>
      <c r="Y283" s="56">
        <v>7982.1</v>
      </c>
      <c r="Z283" s="56">
        <v>53341.8</v>
      </c>
    </row>
    <row r="284" spans="1:26">
      <c r="A284" s="90"/>
      <c r="B284" s="64" t="s">
        <v>80</v>
      </c>
      <c r="C284" s="56">
        <v>1134274.6000000001</v>
      </c>
      <c r="D284" s="56">
        <v>241263.6</v>
      </c>
      <c r="E284" s="56">
        <v>286643.7</v>
      </c>
      <c r="F284" s="56">
        <v>170588.5</v>
      </c>
      <c r="G284" s="56">
        <v>99596.5</v>
      </c>
      <c r="H284" s="56">
        <v>13585.6</v>
      </c>
      <c r="I284" s="56">
        <v>2873.1</v>
      </c>
      <c r="J284" s="56">
        <v>51167.5</v>
      </c>
      <c r="K284" s="56">
        <v>123404.5</v>
      </c>
      <c r="L284" s="56">
        <v>95136.9</v>
      </c>
      <c r="M284" s="56"/>
      <c r="N284" s="56">
        <v>10022.299999999999</v>
      </c>
      <c r="O284" s="56"/>
      <c r="P284" s="56">
        <v>99974</v>
      </c>
      <c r="Q284" s="56"/>
      <c r="R284" s="56"/>
      <c r="S284" s="56"/>
      <c r="T284" s="56"/>
      <c r="U284" s="56"/>
      <c r="V284" s="56"/>
      <c r="W284" s="56"/>
      <c r="X284" s="56">
        <v>157296.70000000001</v>
      </c>
      <c r="Y284" s="56"/>
      <c r="Z284" s="56">
        <v>69365.399999999994</v>
      </c>
    </row>
    <row r="285" spans="1:26">
      <c r="A285" s="90"/>
      <c r="B285" s="64" t="s">
        <v>54</v>
      </c>
      <c r="C285" s="56">
        <v>197706</v>
      </c>
      <c r="D285" s="56">
        <v>12420.1</v>
      </c>
      <c r="E285" s="56">
        <v>56223.6</v>
      </c>
      <c r="F285" s="56">
        <v>30079.4</v>
      </c>
      <c r="G285" s="56">
        <v>20085</v>
      </c>
      <c r="H285" s="56">
        <v>5426.8</v>
      </c>
      <c r="I285" s="56">
        <v>632.4</v>
      </c>
      <c r="J285" s="56">
        <v>5991.5</v>
      </c>
      <c r="K285" s="56">
        <v>27003.3</v>
      </c>
      <c r="L285" s="56">
        <v>18781.8</v>
      </c>
      <c r="M285" s="56">
        <v>1256.5</v>
      </c>
      <c r="N285" s="56">
        <v>2301.5</v>
      </c>
      <c r="O285" s="56">
        <v>3102.7</v>
      </c>
      <c r="P285" s="56">
        <v>24462.1</v>
      </c>
      <c r="Q285" s="56">
        <v>2964.3</v>
      </c>
      <c r="R285" s="56">
        <v>1413.2</v>
      </c>
      <c r="S285" s="56">
        <v>7312.1</v>
      </c>
      <c r="T285" s="56">
        <v>11679.8</v>
      </c>
      <c r="U285" s="56">
        <v>6339.2</v>
      </c>
      <c r="V285" s="56">
        <v>1247.7</v>
      </c>
      <c r="W285" s="56">
        <v>1397.5</v>
      </c>
      <c r="X285" s="56"/>
      <c r="Y285" s="56"/>
      <c r="Z285" s="56">
        <v>13809.1</v>
      </c>
    </row>
    <row r="286" spans="1:26">
      <c r="A286" s="90"/>
      <c r="B286" s="64" t="s">
        <v>55</v>
      </c>
      <c r="C286" s="56">
        <v>445805.9</v>
      </c>
      <c r="D286" s="56">
        <v>23787.8</v>
      </c>
      <c r="E286" s="56">
        <v>110878.5</v>
      </c>
      <c r="F286" s="56">
        <v>51357.2</v>
      </c>
      <c r="G286" s="56">
        <v>50178.1</v>
      </c>
      <c r="H286" s="56">
        <v>8182.1</v>
      </c>
      <c r="I286" s="56">
        <v>1161.0999999999999</v>
      </c>
      <c r="J286" s="56">
        <v>38530.800000000003</v>
      </c>
      <c r="K286" s="56">
        <v>70685.100000000006</v>
      </c>
      <c r="L286" s="56">
        <v>39529.300000000003</v>
      </c>
      <c r="M286" s="56">
        <v>1955.1</v>
      </c>
      <c r="N286" s="56">
        <v>5071.6000000000004</v>
      </c>
      <c r="O286" s="56">
        <v>6321</v>
      </c>
      <c r="P286" s="56">
        <v>51623.199999999997</v>
      </c>
      <c r="Q286" s="56">
        <v>6536.6</v>
      </c>
      <c r="R286" s="56">
        <v>2757.3</v>
      </c>
      <c r="S286" s="56">
        <v>15481.6</v>
      </c>
      <c r="T286" s="56">
        <v>22454</v>
      </c>
      <c r="U286" s="56">
        <v>13358.3</v>
      </c>
      <c r="V286" s="56">
        <v>3414.9</v>
      </c>
      <c r="W286" s="56">
        <v>3904.7</v>
      </c>
      <c r="X286" s="56"/>
      <c r="Y286" s="56"/>
      <c r="Z286" s="56">
        <v>29516.1</v>
      </c>
    </row>
    <row r="287" spans="1:26">
      <c r="A287" s="90"/>
      <c r="B287" s="64" t="s">
        <v>56</v>
      </c>
      <c r="C287" s="56">
        <v>736376.5</v>
      </c>
      <c r="D287" s="56">
        <v>83794.7</v>
      </c>
      <c r="E287" s="56">
        <v>172609.8</v>
      </c>
      <c r="F287" s="56">
        <v>85653.7</v>
      </c>
      <c r="G287" s="56">
        <v>74772.800000000003</v>
      </c>
      <c r="H287" s="56">
        <v>10006.9</v>
      </c>
      <c r="I287" s="56">
        <v>2176.4</v>
      </c>
      <c r="J287" s="56">
        <v>41260.300000000003</v>
      </c>
      <c r="K287" s="56">
        <v>121056.6</v>
      </c>
      <c r="L287" s="56">
        <v>65896.899999999994</v>
      </c>
      <c r="M287" s="56">
        <v>3209.4</v>
      </c>
      <c r="N287" s="56">
        <v>8214</v>
      </c>
      <c r="O287" s="56">
        <v>10153.6</v>
      </c>
      <c r="P287" s="56">
        <v>77113.600000000006</v>
      </c>
      <c r="Q287" s="56">
        <v>9345.9</v>
      </c>
      <c r="R287" s="56">
        <v>4279.1000000000004</v>
      </c>
      <c r="S287" s="56">
        <v>23415</v>
      </c>
      <c r="T287" s="56">
        <v>34053.4</v>
      </c>
      <c r="U287" s="56">
        <v>22319.9</v>
      </c>
      <c r="V287" s="56">
        <v>5068.3999999999996</v>
      </c>
      <c r="W287" s="56">
        <v>8527.5</v>
      </c>
      <c r="X287" s="56"/>
      <c r="Y287" s="56"/>
      <c r="Z287" s="56">
        <v>46058.400000000001</v>
      </c>
    </row>
    <row r="288" spans="1:26">
      <c r="A288" s="90"/>
      <c r="B288" s="64" t="s">
        <v>81</v>
      </c>
      <c r="C288" s="56">
        <v>1150679.3</v>
      </c>
      <c r="D288" s="56">
        <v>121461.1</v>
      </c>
      <c r="E288" s="56">
        <v>266524.2</v>
      </c>
      <c r="F288" s="56">
        <v>133988.20000000001</v>
      </c>
      <c r="G288" s="56">
        <v>120046.8</v>
      </c>
      <c r="H288" s="56">
        <v>8596.6</v>
      </c>
      <c r="I288" s="56">
        <v>3892.6</v>
      </c>
      <c r="J288" s="56">
        <v>61257.1</v>
      </c>
      <c r="K288" s="56">
        <v>118763.7</v>
      </c>
      <c r="L288" s="56">
        <v>203427.9</v>
      </c>
      <c r="M288" s="56"/>
      <c r="N288" s="56">
        <v>12316.3</v>
      </c>
      <c r="O288" s="56"/>
      <c r="P288" s="56">
        <v>129497</v>
      </c>
      <c r="Q288" s="56"/>
      <c r="R288" s="56"/>
      <c r="S288" s="56"/>
      <c r="T288" s="56"/>
      <c r="U288" s="56"/>
      <c r="V288" s="56"/>
      <c r="W288" s="56"/>
      <c r="X288" s="56">
        <v>173436</v>
      </c>
      <c r="Y288" s="56"/>
      <c r="Z288" s="56">
        <v>63996</v>
      </c>
    </row>
    <row r="289" spans="1:26">
      <c r="A289" s="90"/>
      <c r="B289" s="64" t="s">
        <v>57</v>
      </c>
      <c r="C289" s="56">
        <v>213381.9</v>
      </c>
      <c r="D289" s="56">
        <v>8753.7000000000007</v>
      </c>
      <c r="E289" s="56">
        <v>58526.8</v>
      </c>
      <c r="F289" s="56">
        <v>32085.200000000001</v>
      </c>
      <c r="G289" s="56">
        <v>23805</v>
      </c>
      <c r="H289" s="56">
        <v>1847.6</v>
      </c>
      <c r="I289" s="56">
        <v>789</v>
      </c>
      <c r="J289" s="56">
        <v>9306.7000000000007</v>
      </c>
      <c r="K289" s="56">
        <v>27344.799999999999</v>
      </c>
      <c r="L289" s="56">
        <v>21993.599999999999</v>
      </c>
      <c r="M289" s="56">
        <v>1187.2</v>
      </c>
      <c r="N289" s="56">
        <v>2362.4</v>
      </c>
      <c r="O289" s="56">
        <v>3891.7</v>
      </c>
      <c r="P289" s="56">
        <v>29019.599999999999</v>
      </c>
      <c r="Q289" s="56">
        <v>4404.1000000000004</v>
      </c>
      <c r="R289" s="56">
        <v>1414.6</v>
      </c>
      <c r="S289" s="56">
        <v>7490.2</v>
      </c>
      <c r="T289" s="56">
        <v>11639.9</v>
      </c>
      <c r="U289" s="56">
        <v>7268.7</v>
      </c>
      <c r="V289" s="56">
        <v>1497.9</v>
      </c>
      <c r="W289" s="56">
        <v>2483.3000000000002</v>
      </c>
      <c r="X289" s="56"/>
      <c r="Y289" s="56"/>
      <c r="Z289" s="56">
        <v>14796.7</v>
      </c>
    </row>
    <row r="290" spans="1:26">
      <c r="A290" s="90"/>
      <c r="B290" s="64" t="s">
        <v>58</v>
      </c>
      <c r="C290" s="56">
        <v>526623.19999999995</v>
      </c>
      <c r="D290" s="56">
        <v>26053.9</v>
      </c>
      <c r="E290" s="56">
        <v>111030.3</v>
      </c>
      <c r="F290" s="56">
        <v>46774.9</v>
      </c>
      <c r="G290" s="56">
        <v>56286.2</v>
      </c>
      <c r="H290" s="56">
        <v>6501.3</v>
      </c>
      <c r="I290" s="56">
        <v>1467.9</v>
      </c>
      <c r="J290" s="56">
        <v>29185.7</v>
      </c>
      <c r="K290" s="56">
        <v>77004.800000000003</v>
      </c>
      <c r="L290" s="56">
        <v>81924.3</v>
      </c>
      <c r="M290" s="56">
        <v>2186</v>
      </c>
      <c r="N290" s="56">
        <v>5088</v>
      </c>
      <c r="O290" s="56">
        <v>10111.6</v>
      </c>
      <c r="P290" s="56">
        <v>74038.7</v>
      </c>
      <c r="Q290" s="56">
        <v>7656.4</v>
      </c>
      <c r="R290" s="56">
        <v>3091.2</v>
      </c>
      <c r="S290" s="56">
        <v>16276.2</v>
      </c>
      <c r="T290" s="56">
        <v>21848.2</v>
      </c>
      <c r="U290" s="56">
        <v>13052.7</v>
      </c>
      <c r="V290" s="56">
        <v>3584.1</v>
      </c>
      <c r="W290" s="56">
        <v>5797.1</v>
      </c>
      <c r="X290" s="56"/>
      <c r="Y290" s="56"/>
      <c r="Z290" s="56">
        <v>38694</v>
      </c>
    </row>
    <row r="291" spans="1:26">
      <c r="A291" s="90"/>
      <c r="B291" s="64" t="s">
        <v>59</v>
      </c>
      <c r="C291" s="56">
        <v>878201.9</v>
      </c>
      <c r="D291" s="56">
        <v>104274.9</v>
      </c>
      <c r="E291" s="56">
        <v>180202.8</v>
      </c>
      <c r="F291" s="56">
        <v>75885.3</v>
      </c>
      <c r="G291" s="56">
        <v>91738.9</v>
      </c>
      <c r="H291" s="56">
        <v>10290.5</v>
      </c>
      <c r="I291" s="56">
        <v>2288.1</v>
      </c>
      <c r="J291" s="56">
        <v>56617.7</v>
      </c>
      <c r="K291" s="56">
        <v>119082.3</v>
      </c>
      <c r="L291" s="56">
        <v>131505.79999999999</v>
      </c>
      <c r="M291" s="56">
        <v>3467.7</v>
      </c>
      <c r="N291" s="56">
        <v>8644.2000000000007</v>
      </c>
      <c r="O291" s="56">
        <v>14364.4</v>
      </c>
      <c r="P291" s="56">
        <v>82640.399999999994</v>
      </c>
      <c r="Q291" s="56">
        <v>9418.7999999999993</v>
      </c>
      <c r="R291" s="56">
        <v>4703.3999999999996</v>
      </c>
      <c r="S291" s="56">
        <v>26784</v>
      </c>
      <c r="T291" s="56">
        <v>34699</v>
      </c>
      <c r="U291" s="56">
        <v>21351.5</v>
      </c>
      <c r="V291" s="56">
        <v>5171.7</v>
      </c>
      <c r="W291" s="56">
        <v>13878.4</v>
      </c>
      <c r="X291" s="56"/>
      <c r="Y291" s="56"/>
      <c r="Z291" s="56">
        <v>61394.9</v>
      </c>
    </row>
    <row r="292" spans="1:26">
      <c r="A292" s="90"/>
      <c r="B292" s="64" t="s">
        <v>82</v>
      </c>
      <c r="C292" s="56">
        <v>1348290</v>
      </c>
      <c r="D292" s="56">
        <v>148574.9</v>
      </c>
      <c r="E292" s="56">
        <v>283002.09999999998</v>
      </c>
      <c r="F292" s="56">
        <v>137129.79999999999</v>
      </c>
      <c r="G292" s="56">
        <v>128056.3</v>
      </c>
      <c r="H292" s="56">
        <v>14593.4</v>
      </c>
      <c r="I292" s="56">
        <v>3222.6</v>
      </c>
      <c r="J292" s="56">
        <v>71129.100000000006</v>
      </c>
      <c r="K292" s="56">
        <v>157536.20000000001</v>
      </c>
      <c r="L292" s="56">
        <v>242454</v>
      </c>
      <c r="M292" s="56"/>
      <c r="N292" s="56">
        <v>14946.2</v>
      </c>
      <c r="O292" s="56"/>
      <c r="P292" s="56">
        <v>141510.6</v>
      </c>
      <c r="Q292" s="56"/>
      <c r="R292" s="56"/>
      <c r="S292" s="56"/>
      <c r="T292" s="56"/>
      <c r="U292" s="56"/>
      <c r="V292" s="56"/>
      <c r="W292" s="56"/>
      <c r="X292" s="56">
        <v>203827.7</v>
      </c>
      <c r="Y292" s="56"/>
      <c r="Z292" s="56">
        <v>85309.2</v>
      </c>
    </row>
    <row r="293" spans="1:26">
      <c r="A293" s="90"/>
      <c r="B293" s="64" t="s">
        <v>60</v>
      </c>
      <c r="C293" s="56">
        <v>258255.8</v>
      </c>
      <c r="D293" s="56">
        <v>9761.4</v>
      </c>
      <c r="E293" s="56">
        <v>59196.5</v>
      </c>
      <c r="F293" s="56">
        <v>27305.9</v>
      </c>
      <c r="G293" s="56">
        <v>25813.200000000001</v>
      </c>
      <c r="H293" s="56">
        <v>5161.1000000000004</v>
      </c>
      <c r="I293" s="56">
        <v>916.3</v>
      </c>
      <c r="J293" s="56">
        <v>8893.5</v>
      </c>
      <c r="K293" s="56">
        <v>31993.9</v>
      </c>
      <c r="L293" s="56">
        <v>47113.599999999999</v>
      </c>
      <c r="M293" s="56">
        <v>1538.6</v>
      </c>
      <c r="N293" s="56">
        <v>2909.4</v>
      </c>
      <c r="O293" s="56">
        <v>4583</v>
      </c>
      <c r="P293" s="56">
        <v>31284.6</v>
      </c>
      <c r="Q293" s="56">
        <v>5027.7</v>
      </c>
      <c r="R293" s="56">
        <v>1669.1</v>
      </c>
      <c r="S293" s="56">
        <v>8849.6</v>
      </c>
      <c r="T293" s="56">
        <v>12163.6</v>
      </c>
      <c r="U293" s="56">
        <v>7374.2</v>
      </c>
      <c r="V293" s="56">
        <v>1908.6</v>
      </c>
      <c r="W293" s="56">
        <v>6376.6</v>
      </c>
      <c r="X293" s="56"/>
      <c r="Y293" s="56"/>
      <c r="Z293" s="56">
        <v>17611.900000000001</v>
      </c>
    </row>
    <row r="294" spans="1:26">
      <c r="A294" s="90"/>
      <c r="B294" s="64" t="s">
        <v>61</v>
      </c>
      <c r="C294" s="56">
        <v>546408.1</v>
      </c>
      <c r="D294" s="56">
        <v>29599.200000000001</v>
      </c>
      <c r="E294" s="56">
        <v>125729.2</v>
      </c>
      <c r="F294" s="56">
        <v>52779.3</v>
      </c>
      <c r="G294" s="56">
        <v>62201.4</v>
      </c>
      <c r="H294" s="56">
        <v>8486.2999999999993</v>
      </c>
      <c r="I294" s="56">
        <v>2262.1999999999998</v>
      </c>
      <c r="J294" s="56">
        <v>31768.6</v>
      </c>
      <c r="K294" s="56">
        <v>77914.100000000006</v>
      </c>
      <c r="L294" s="56">
        <v>61546.2</v>
      </c>
      <c r="M294" s="56">
        <v>2351.6999999999998</v>
      </c>
      <c r="N294" s="56">
        <v>6208.4</v>
      </c>
      <c r="O294" s="56">
        <v>9212.4</v>
      </c>
      <c r="P294" s="56">
        <v>75339.899999999994</v>
      </c>
      <c r="Q294" s="56">
        <v>8066</v>
      </c>
      <c r="R294" s="56">
        <v>3376.2</v>
      </c>
      <c r="S294" s="56">
        <v>18516.8</v>
      </c>
      <c r="T294" s="56">
        <v>23995.4</v>
      </c>
      <c r="U294" s="56">
        <v>15886.1</v>
      </c>
      <c r="V294" s="56">
        <v>3930.4</v>
      </c>
      <c r="W294" s="56">
        <v>17563.900000000001</v>
      </c>
      <c r="X294" s="56"/>
      <c r="Y294" s="56"/>
      <c r="Z294" s="56">
        <v>35403.599999999999</v>
      </c>
    </row>
    <row r="295" spans="1:26">
      <c r="A295" s="90"/>
      <c r="B295" s="64" t="s">
        <v>62</v>
      </c>
      <c r="C295" s="56">
        <v>922339.7</v>
      </c>
      <c r="D295" s="56">
        <v>106753.1</v>
      </c>
      <c r="E295" s="56">
        <v>187012.7</v>
      </c>
      <c r="F295" s="56">
        <v>74003.199999999997</v>
      </c>
      <c r="G295" s="56">
        <v>98336.8</v>
      </c>
      <c r="H295" s="56">
        <v>11431.7</v>
      </c>
      <c r="I295" s="56">
        <v>3241</v>
      </c>
      <c r="J295" s="56">
        <v>64979.5</v>
      </c>
      <c r="K295" s="56">
        <v>130703.5</v>
      </c>
      <c r="L295" s="56">
        <v>103372.9</v>
      </c>
      <c r="M295" s="56">
        <v>4030.1</v>
      </c>
      <c r="N295" s="56">
        <v>11417.8</v>
      </c>
      <c r="O295" s="56">
        <v>15302</v>
      </c>
      <c r="P295" s="56">
        <v>99070.9</v>
      </c>
      <c r="Q295" s="56">
        <v>10827.9</v>
      </c>
      <c r="R295" s="56">
        <v>5779.7</v>
      </c>
      <c r="S295" s="56">
        <v>28003.599999999999</v>
      </c>
      <c r="T295" s="56">
        <v>36946.1</v>
      </c>
      <c r="U295" s="56">
        <v>24372</v>
      </c>
      <c r="V295" s="56">
        <v>5604</v>
      </c>
      <c r="W295" s="56">
        <v>29722.1</v>
      </c>
      <c r="X295" s="56"/>
      <c r="Y295" s="56"/>
      <c r="Z295" s="56">
        <v>58441.8</v>
      </c>
    </row>
    <row r="296" spans="1:26">
      <c r="A296" s="90"/>
      <c r="B296" s="64" t="s">
        <v>83</v>
      </c>
      <c r="C296" s="56">
        <v>1394867.8</v>
      </c>
      <c r="D296" s="56">
        <v>161890.29999999999</v>
      </c>
      <c r="E296" s="56">
        <v>344448.8</v>
      </c>
      <c r="F296" s="56">
        <v>164989.20000000001</v>
      </c>
      <c r="G296" s="56">
        <v>159302.6</v>
      </c>
      <c r="H296" s="56">
        <v>16406.599999999999</v>
      </c>
      <c r="I296" s="56">
        <v>3750.4</v>
      </c>
      <c r="J296" s="56">
        <v>79001.7</v>
      </c>
      <c r="K296" s="56">
        <v>177474.8</v>
      </c>
      <c r="L296" s="56">
        <v>157919.5</v>
      </c>
      <c r="M296" s="56">
        <v>7268.3</v>
      </c>
      <c r="N296" s="56">
        <v>16048.4</v>
      </c>
      <c r="O296" s="56">
        <v>23444.7</v>
      </c>
      <c r="P296" s="56">
        <v>161263.79999999999</v>
      </c>
      <c r="Q296" s="56">
        <v>15395.1</v>
      </c>
      <c r="R296" s="56">
        <v>8506.2999999999993</v>
      </c>
      <c r="S296" s="56">
        <v>37259.4</v>
      </c>
      <c r="T296" s="56">
        <v>48830.1</v>
      </c>
      <c r="U296" s="56">
        <v>35342.5</v>
      </c>
      <c r="V296" s="56">
        <v>9123.4</v>
      </c>
      <c r="W296" s="56">
        <v>29639.4</v>
      </c>
      <c r="X296" s="56"/>
      <c r="Y296" s="56"/>
      <c r="Z296" s="56">
        <v>82011.3</v>
      </c>
    </row>
    <row r="297" spans="1:26">
      <c r="A297" s="90"/>
      <c r="B297" s="64" t="s">
        <v>63</v>
      </c>
      <c r="C297" s="56">
        <v>289866.8</v>
      </c>
      <c r="D297" s="56">
        <v>11332.3</v>
      </c>
      <c r="E297" s="56">
        <v>64388.2</v>
      </c>
      <c r="F297" s="56">
        <v>23697.599999999999</v>
      </c>
      <c r="G297" s="56">
        <v>32676.799999999999</v>
      </c>
      <c r="H297" s="56">
        <v>6699.7</v>
      </c>
      <c r="I297" s="56">
        <v>1314.1</v>
      </c>
      <c r="J297" s="56">
        <v>10067.5</v>
      </c>
      <c r="K297" s="56">
        <v>36344.9</v>
      </c>
      <c r="L297" s="56">
        <v>61410.7</v>
      </c>
      <c r="M297" s="56">
        <v>1736.6</v>
      </c>
      <c r="N297" s="56">
        <v>2977.2</v>
      </c>
      <c r="O297" s="56">
        <v>5410.3</v>
      </c>
      <c r="P297" s="56">
        <v>37867.4</v>
      </c>
      <c r="Q297" s="56">
        <v>4980.6000000000004</v>
      </c>
      <c r="R297" s="56">
        <v>2614.6</v>
      </c>
      <c r="S297" s="56">
        <v>9449.7000000000007</v>
      </c>
      <c r="T297" s="56">
        <v>14886.4</v>
      </c>
      <c r="U297" s="56">
        <v>8151.7</v>
      </c>
      <c r="V297" s="56">
        <v>2031.8</v>
      </c>
      <c r="W297" s="56">
        <v>4492.5</v>
      </c>
      <c r="X297" s="56"/>
      <c r="Y297" s="56"/>
      <c r="Z297" s="56">
        <v>11724.4</v>
      </c>
    </row>
    <row r="298" spans="1:26">
      <c r="A298" s="90"/>
      <c r="B298" s="64" t="s">
        <v>64</v>
      </c>
      <c r="C298" s="56">
        <v>566496.5</v>
      </c>
      <c r="D298" s="56">
        <v>32474.9</v>
      </c>
      <c r="E298" s="56">
        <v>126543.3</v>
      </c>
      <c r="F298" s="56">
        <v>45798.400000000001</v>
      </c>
      <c r="G298" s="56">
        <v>68236.100000000006</v>
      </c>
      <c r="H298" s="56">
        <v>9928.7999999999993</v>
      </c>
      <c r="I298" s="56">
        <v>2580</v>
      </c>
      <c r="J298" s="56">
        <v>35503.699999999997</v>
      </c>
      <c r="K298" s="56">
        <v>86394.3</v>
      </c>
      <c r="L298" s="56">
        <v>67323.100000000006</v>
      </c>
      <c r="M298" s="56">
        <v>2506.5</v>
      </c>
      <c r="N298" s="56">
        <v>6798.2</v>
      </c>
      <c r="O298" s="56">
        <v>10698.4</v>
      </c>
      <c r="P298" s="56">
        <v>80079.5</v>
      </c>
      <c r="Q298" s="56">
        <v>8680.9</v>
      </c>
      <c r="R298" s="56">
        <v>3905.6</v>
      </c>
      <c r="S298" s="56">
        <v>19173.2</v>
      </c>
      <c r="T298" s="56">
        <v>25559.7</v>
      </c>
      <c r="U298" s="56">
        <v>17301.3</v>
      </c>
      <c r="V298" s="56">
        <v>4099.3999999999996</v>
      </c>
      <c r="W298" s="56">
        <v>14897</v>
      </c>
      <c r="X298" s="56"/>
      <c r="Y298" s="56"/>
      <c r="Z298" s="56">
        <v>24557.5</v>
      </c>
    </row>
    <row r="299" spans="1:26">
      <c r="A299" s="90"/>
      <c r="B299" s="64" t="s">
        <v>65</v>
      </c>
      <c r="C299" s="56">
        <v>944930</v>
      </c>
      <c r="D299" s="56">
        <v>119219.7</v>
      </c>
      <c r="E299" s="56">
        <v>170810.2</v>
      </c>
      <c r="F299" s="56">
        <v>56768.9</v>
      </c>
      <c r="G299" s="56">
        <v>97094.3</v>
      </c>
      <c r="H299" s="56">
        <v>13313.1</v>
      </c>
      <c r="I299" s="56">
        <v>3633.9</v>
      </c>
      <c r="J299" s="56">
        <v>83731.199999999997</v>
      </c>
      <c r="K299" s="56">
        <v>130465.3</v>
      </c>
      <c r="L299" s="56">
        <v>111952.3</v>
      </c>
      <c r="M299" s="56">
        <v>4316.7</v>
      </c>
      <c r="N299" s="56">
        <v>11764.4</v>
      </c>
      <c r="O299" s="56">
        <v>19483.099999999999</v>
      </c>
      <c r="P299" s="56">
        <v>101263</v>
      </c>
      <c r="Q299" s="56">
        <v>12610.1</v>
      </c>
      <c r="R299" s="56">
        <v>7308.2</v>
      </c>
      <c r="S299" s="56">
        <v>27472.3</v>
      </c>
      <c r="T299" s="56">
        <v>38996.800000000003</v>
      </c>
      <c r="U299" s="56">
        <v>26715</v>
      </c>
      <c r="V299" s="56">
        <v>6215.2</v>
      </c>
      <c r="W299" s="56">
        <v>28194.2</v>
      </c>
      <c r="X299" s="56"/>
      <c r="Y299" s="56"/>
      <c r="Z299" s="56">
        <v>44412.3</v>
      </c>
    </row>
    <row r="300" spans="1:26">
      <c r="A300" s="90"/>
      <c r="B300" s="64" t="s">
        <v>84</v>
      </c>
      <c r="C300" s="56">
        <v>1378258.4</v>
      </c>
      <c r="D300" s="56">
        <v>173616.5</v>
      </c>
      <c r="E300" s="56">
        <v>281038.59999999998</v>
      </c>
      <c r="F300" s="56">
        <v>99762.5</v>
      </c>
      <c r="G300" s="56">
        <v>158465.5</v>
      </c>
      <c r="H300" s="56">
        <v>18957.8</v>
      </c>
      <c r="I300" s="56">
        <v>3852.8</v>
      </c>
      <c r="J300" s="56">
        <v>79474.899999999994</v>
      </c>
      <c r="K300" s="56">
        <v>207495.2</v>
      </c>
      <c r="L300" s="56">
        <v>180788.2</v>
      </c>
      <c r="M300" s="56">
        <v>7740.7</v>
      </c>
      <c r="N300" s="56">
        <v>17023.599999999999</v>
      </c>
      <c r="O300" s="56">
        <v>28780.3</v>
      </c>
      <c r="P300" s="56">
        <v>161894.5</v>
      </c>
      <c r="Q300" s="56">
        <v>17112.900000000001</v>
      </c>
      <c r="R300" s="56">
        <v>8433.4</v>
      </c>
      <c r="S300" s="56">
        <v>37864.699999999997</v>
      </c>
      <c r="T300" s="56">
        <v>50267.9</v>
      </c>
      <c r="U300" s="56">
        <v>31853.5</v>
      </c>
      <c r="V300" s="56">
        <v>10394.799999999999</v>
      </c>
      <c r="W300" s="56">
        <v>20987</v>
      </c>
      <c r="X300" s="56"/>
      <c r="Y300" s="56"/>
      <c r="Z300" s="56">
        <v>63491.7</v>
      </c>
    </row>
    <row r="301" spans="1:26">
      <c r="A301" s="90"/>
      <c r="B301" s="64" t="s">
        <v>49</v>
      </c>
      <c r="C301" s="56">
        <v>290060.7</v>
      </c>
      <c r="D301" s="56">
        <v>12244.8</v>
      </c>
      <c r="E301" s="56">
        <v>64551.7</v>
      </c>
      <c r="F301" s="56">
        <v>23890.799999999999</v>
      </c>
      <c r="G301" s="56">
        <v>32927.199999999997</v>
      </c>
      <c r="H301" s="56">
        <v>6443.9</v>
      </c>
      <c r="I301" s="56">
        <v>1289.8</v>
      </c>
      <c r="J301" s="56">
        <v>8526.4</v>
      </c>
      <c r="K301" s="56">
        <v>36758.6</v>
      </c>
      <c r="L301" s="56">
        <v>46128.4</v>
      </c>
      <c r="M301" s="56">
        <v>1985.2</v>
      </c>
      <c r="N301" s="56">
        <v>2998.1</v>
      </c>
      <c r="O301" s="56">
        <v>7612.7</v>
      </c>
      <c r="P301" s="56">
        <v>39089.4</v>
      </c>
      <c r="Q301" s="56">
        <v>5523.8</v>
      </c>
      <c r="R301" s="56">
        <v>2777</v>
      </c>
      <c r="S301" s="56">
        <v>11207</v>
      </c>
      <c r="T301" s="56">
        <v>15155.5</v>
      </c>
      <c r="U301" s="56">
        <v>9640.9</v>
      </c>
      <c r="V301" s="56">
        <v>2874.3</v>
      </c>
      <c r="W301" s="56">
        <v>5066.1000000000004</v>
      </c>
      <c r="X301" s="56"/>
      <c r="Y301" s="56"/>
      <c r="Z301" s="56">
        <v>17920.8</v>
      </c>
    </row>
    <row r="302" spans="1:26">
      <c r="A302" s="90"/>
      <c r="B302" s="64" t="s">
        <v>50</v>
      </c>
      <c r="C302" s="56">
        <v>624803.5</v>
      </c>
      <c r="D302" s="56">
        <v>36119.800000000003</v>
      </c>
      <c r="E302" s="56">
        <v>140711</v>
      </c>
      <c r="F302" s="56">
        <v>53237.5</v>
      </c>
      <c r="G302" s="56">
        <v>74812.100000000006</v>
      </c>
      <c r="H302" s="56">
        <v>9687.6</v>
      </c>
      <c r="I302" s="56">
        <v>2973.8</v>
      </c>
      <c r="J302" s="56">
        <v>25674.6</v>
      </c>
      <c r="K302" s="56">
        <v>101957.6</v>
      </c>
      <c r="L302" s="56">
        <v>78817.899999999994</v>
      </c>
      <c r="M302" s="56">
        <v>2808</v>
      </c>
      <c r="N302" s="56">
        <v>6807.4</v>
      </c>
      <c r="O302" s="56">
        <v>15420.5</v>
      </c>
      <c r="P302" s="56">
        <v>80256.600000000006</v>
      </c>
      <c r="Q302" s="56">
        <v>7404.5</v>
      </c>
      <c r="R302" s="56">
        <v>4382.6000000000004</v>
      </c>
      <c r="S302" s="56">
        <v>21515.8</v>
      </c>
      <c r="T302" s="56">
        <v>28293.5</v>
      </c>
      <c r="U302" s="56">
        <v>17776.2</v>
      </c>
      <c r="V302" s="56">
        <v>5244.3</v>
      </c>
      <c r="W302" s="56">
        <v>12570</v>
      </c>
      <c r="X302" s="56"/>
      <c r="Y302" s="56"/>
      <c r="Z302" s="56">
        <v>39043.199999999997</v>
      </c>
    </row>
    <row r="303" spans="1:26">
      <c r="A303" s="90"/>
      <c r="B303" s="64" t="s">
        <v>66</v>
      </c>
      <c r="C303" s="56">
        <v>1046104</v>
      </c>
      <c r="D303" s="56">
        <v>125449.4</v>
      </c>
      <c r="E303" s="56">
        <v>221202.5</v>
      </c>
      <c r="F303" s="56">
        <v>77308.899999999994</v>
      </c>
      <c r="G303" s="56">
        <v>125677.8</v>
      </c>
      <c r="H303" s="56">
        <v>13969.9</v>
      </c>
      <c r="I303" s="56">
        <v>4245.8999999999996</v>
      </c>
      <c r="J303" s="56">
        <v>62031.1</v>
      </c>
      <c r="K303" s="56">
        <v>148798.29999999999</v>
      </c>
      <c r="L303" s="56">
        <v>119004.4</v>
      </c>
      <c r="M303" s="56">
        <v>4831</v>
      </c>
      <c r="N303" s="56">
        <v>11769.4</v>
      </c>
      <c r="O303" s="56">
        <v>24128.1</v>
      </c>
      <c r="P303" s="56">
        <v>116421.1</v>
      </c>
      <c r="Q303" s="56">
        <v>11450.7</v>
      </c>
      <c r="R303" s="56">
        <v>7838.3</v>
      </c>
      <c r="S303" s="56">
        <v>30864.5</v>
      </c>
      <c r="T303" s="56">
        <v>43201.4</v>
      </c>
      <c r="U303" s="56">
        <v>29524.7</v>
      </c>
      <c r="V303" s="56">
        <v>8940.9</v>
      </c>
      <c r="W303" s="56">
        <v>16318.4</v>
      </c>
      <c r="X303" s="56"/>
      <c r="Y303" s="49"/>
      <c r="Z303" s="56">
        <v>64329.8</v>
      </c>
    </row>
    <row r="304" spans="1:26">
      <c r="A304" s="90"/>
      <c r="B304" s="64" t="s">
        <v>85</v>
      </c>
      <c r="C304" s="56">
        <v>1522282.1</v>
      </c>
      <c r="D304" s="56">
        <v>191640.6</v>
      </c>
      <c r="E304" s="56">
        <v>342811.1</v>
      </c>
      <c r="F304" s="56">
        <v>135348.4</v>
      </c>
      <c r="G304" s="56">
        <v>181630.9</v>
      </c>
      <c r="H304" s="56">
        <v>21436.9</v>
      </c>
      <c r="I304" s="56">
        <v>4394.8999999999996</v>
      </c>
      <c r="J304" s="56">
        <v>63865.1</v>
      </c>
      <c r="K304" s="56">
        <v>257162.6</v>
      </c>
      <c r="L304" s="56">
        <v>199805.9</v>
      </c>
      <c r="M304" s="56">
        <v>9503.7000000000007</v>
      </c>
      <c r="N304" s="56">
        <v>17179.2</v>
      </c>
      <c r="O304" s="56">
        <v>33369.199999999997</v>
      </c>
      <c r="P304" s="56">
        <v>132661</v>
      </c>
      <c r="Q304" s="56">
        <v>19122.900000000001</v>
      </c>
      <c r="R304" s="56">
        <v>10187</v>
      </c>
      <c r="S304" s="56">
        <v>40476</v>
      </c>
      <c r="T304" s="56">
        <v>53348.7</v>
      </c>
      <c r="U304" s="56">
        <v>36828.9</v>
      </c>
      <c r="V304" s="56">
        <v>12600.5</v>
      </c>
      <c r="W304" s="56">
        <v>20015.099999999999</v>
      </c>
      <c r="X304" s="56"/>
      <c r="Y304" s="56"/>
      <c r="Z304" s="56">
        <v>81704.600000000006</v>
      </c>
    </row>
    <row r="305" spans="1:26">
      <c r="A305" s="90"/>
      <c r="B305" s="64" t="s">
        <v>67</v>
      </c>
      <c r="C305" s="56">
        <v>329373.59999999998</v>
      </c>
      <c r="D305" s="56">
        <v>13336.4</v>
      </c>
      <c r="E305" s="56">
        <v>84908.4</v>
      </c>
      <c r="F305" s="56">
        <v>34374.6</v>
      </c>
      <c r="G305" s="56">
        <v>41490.1</v>
      </c>
      <c r="H305" s="56">
        <v>7632.3</v>
      </c>
      <c r="I305" s="56">
        <v>1411.4</v>
      </c>
      <c r="J305" s="56">
        <v>9481.9</v>
      </c>
      <c r="K305" s="56">
        <v>39687.699999999997</v>
      </c>
      <c r="L305" s="56">
        <v>53557.1</v>
      </c>
      <c r="M305" s="56">
        <v>2092.1</v>
      </c>
      <c r="N305" s="56">
        <v>3220.9</v>
      </c>
      <c r="O305" s="56">
        <v>6875.7</v>
      </c>
      <c r="P305" s="56">
        <v>39245.4</v>
      </c>
      <c r="Q305" s="56">
        <v>9072</v>
      </c>
      <c r="R305" s="56">
        <v>2815.4</v>
      </c>
      <c r="S305" s="56">
        <v>10198.200000000001</v>
      </c>
      <c r="T305" s="56">
        <v>15387.6</v>
      </c>
      <c r="U305" s="56">
        <v>10347.799999999999</v>
      </c>
      <c r="V305" s="56">
        <v>2485.8000000000002</v>
      </c>
      <c r="W305" s="56">
        <v>3780.6</v>
      </c>
      <c r="X305" s="56"/>
      <c r="Y305" s="56"/>
      <c r="Z305" s="56">
        <v>22880.6</v>
      </c>
    </row>
    <row r="306" spans="1:26">
      <c r="A306" s="90"/>
      <c r="B306" s="64" t="s">
        <v>68</v>
      </c>
      <c r="C306" s="56">
        <v>689607</v>
      </c>
      <c r="D306" s="56">
        <v>37310.1</v>
      </c>
      <c r="E306" s="56">
        <v>176206.9</v>
      </c>
      <c r="F306" s="56">
        <v>74015</v>
      </c>
      <c r="G306" s="56">
        <v>88315.1</v>
      </c>
      <c r="H306" s="56">
        <v>10477.299999999999</v>
      </c>
      <c r="I306" s="56">
        <v>3399.5</v>
      </c>
      <c r="J306" s="56">
        <v>27360.2</v>
      </c>
      <c r="K306" s="56">
        <v>107772.3</v>
      </c>
      <c r="L306" s="56">
        <v>90099.1</v>
      </c>
      <c r="M306" s="56">
        <v>3355</v>
      </c>
      <c r="N306" s="56">
        <v>7440.9</v>
      </c>
      <c r="O306" s="56">
        <v>15999.5</v>
      </c>
      <c r="P306" s="56">
        <v>76940.2</v>
      </c>
      <c r="Q306" s="56">
        <v>13009.2</v>
      </c>
      <c r="R306" s="56">
        <v>5531.5</v>
      </c>
      <c r="S306" s="56">
        <v>20003.900000000001</v>
      </c>
      <c r="T306" s="56">
        <v>29785.1</v>
      </c>
      <c r="U306" s="56">
        <v>19493.400000000001</v>
      </c>
      <c r="V306" s="56">
        <v>6235.2</v>
      </c>
      <c r="W306" s="56">
        <v>7788.2</v>
      </c>
      <c r="X306" s="56"/>
      <c r="Y306" s="56"/>
      <c r="Z306" s="56">
        <v>45276.3</v>
      </c>
    </row>
    <row r="307" spans="1:26">
      <c r="A307" s="90"/>
      <c r="B307" s="64" t="s">
        <v>69</v>
      </c>
      <c r="C307" s="56">
        <v>1256471.7</v>
      </c>
      <c r="D307" s="56">
        <v>128714.9</v>
      </c>
      <c r="E307" s="56">
        <v>304716.40000000002</v>
      </c>
      <c r="F307" s="56">
        <v>117146.6</v>
      </c>
      <c r="G307" s="56">
        <v>166310.29999999999</v>
      </c>
      <c r="H307" s="56">
        <v>16526.900000000001</v>
      </c>
      <c r="I307" s="56">
        <v>4732.6000000000004</v>
      </c>
      <c r="J307" s="56">
        <v>77263.100000000006</v>
      </c>
      <c r="K307" s="56">
        <v>154973.1</v>
      </c>
      <c r="L307" s="56">
        <v>177832.9</v>
      </c>
      <c r="M307" s="56">
        <v>4072.7</v>
      </c>
      <c r="N307" s="56">
        <v>12014.7</v>
      </c>
      <c r="O307" s="56">
        <v>28549.599999999999</v>
      </c>
      <c r="P307" s="56">
        <v>116196.8</v>
      </c>
      <c r="Q307" s="56">
        <v>19486.3</v>
      </c>
      <c r="R307" s="56">
        <v>8892.4</v>
      </c>
      <c r="S307" s="56">
        <v>39579.4</v>
      </c>
      <c r="T307" s="56">
        <v>49378.6</v>
      </c>
      <c r="U307" s="56">
        <v>32945.599999999999</v>
      </c>
      <c r="V307" s="56">
        <v>12960.3</v>
      </c>
      <c r="W307" s="56">
        <v>12746.6</v>
      </c>
      <c r="X307" s="56"/>
      <c r="Y307" s="56"/>
      <c r="Z307" s="56">
        <v>76148.3</v>
      </c>
    </row>
    <row r="308" spans="1:26">
      <c r="A308" s="90"/>
      <c r="B308" s="64" t="s">
        <v>86</v>
      </c>
      <c r="C308" s="56">
        <v>1850281</v>
      </c>
      <c r="D308" s="56">
        <v>229992</v>
      </c>
      <c r="E308" s="56">
        <v>442118.1</v>
      </c>
      <c r="F308" s="56">
        <v>158749.4</v>
      </c>
      <c r="G308" s="56">
        <v>252931</v>
      </c>
      <c r="H308" s="56">
        <v>25125.3</v>
      </c>
      <c r="I308" s="56">
        <v>5312.4</v>
      </c>
      <c r="J308" s="56">
        <v>89704.1</v>
      </c>
      <c r="K308" s="56">
        <v>288199.09999999998</v>
      </c>
      <c r="L308" s="56">
        <v>213307</v>
      </c>
      <c r="M308" s="56">
        <v>12279.7</v>
      </c>
      <c r="N308" s="56">
        <v>19169.099999999999</v>
      </c>
      <c r="O308" s="56">
        <v>41194.699999999997</v>
      </c>
      <c r="P308" s="56">
        <v>187294.8</v>
      </c>
      <c r="Q308" s="56">
        <v>26300.7</v>
      </c>
      <c r="R308" s="56">
        <v>14437.5</v>
      </c>
      <c r="S308" s="56">
        <v>42800.3</v>
      </c>
      <c r="T308" s="56">
        <v>59495.199999999997</v>
      </c>
      <c r="U308" s="56">
        <v>48389.5</v>
      </c>
      <c r="V308" s="56">
        <v>15050.2</v>
      </c>
      <c r="W308" s="56">
        <v>21389.200000000001</v>
      </c>
      <c r="X308" s="56"/>
      <c r="Y308" s="56"/>
      <c r="Z308" s="56">
        <v>99159.8</v>
      </c>
    </row>
    <row r="309" spans="1:26">
      <c r="A309" s="90"/>
      <c r="B309" s="64" t="s">
        <v>70</v>
      </c>
      <c r="C309" s="56">
        <v>352680.9</v>
      </c>
      <c r="D309" s="56">
        <v>14700.5</v>
      </c>
      <c r="E309" s="56">
        <v>94256.3</v>
      </c>
      <c r="F309" s="56">
        <v>35518.6</v>
      </c>
      <c r="G309" s="56">
        <v>48720.2</v>
      </c>
      <c r="H309" s="56">
        <v>8055.7</v>
      </c>
      <c r="I309" s="56">
        <v>1961.8</v>
      </c>
      <c r="J309" s="56">
        <v>11895.6</v>
      </c>
      <c r="K309" s="56">
        <v>42788.5</v>
      </c>
      <c r="L309" s="56">
        <v>52333.7</v>
      </c>
      <c r="M309" s="56">
        <v>2708.7</v>
      </c>
      <c r="N309" s="56">
        <v>3070.4</v>
      </c>
      <c r="O309" s="56">
        <v>9464.1</v>
      </c>
      <c r="P309" s="56">
        <v>41376</v>
      </c>
      <c r="Q309" s="56">
        <v>9989.2999999999993</v>
      </c>
      <c r="R309" s="56">
        <v>2990.8</v>
      </c>
      <c r="S309" s="56">
        <v>10045.9</v>
      </c>
      <c r="T309" s="56">
        <v>15877.1</v>
      </c>
      <c r="U309" s="56">
        <v>11005.3</v>
      </c>
      <c r="V309" s="56">
        <v>3104.6</v>
      </c>
      <c r="W309" s="56">
        <v>2969.5</v>
      </c>
      <c r="X309" s="56"/>
      <c r="Y309" s="56"/>
      <c r="Z309" s="56">
        <v>24104.6</v>
      </c>
    </row>
    <row r="310" spans="1:26">
      <c r="A310" s="90">
        <v>43</v>
      </c>
      <c r="B310" s="63" t="s">
        <v>15</v>
      </c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spans="1:26">
      <c r="A311" s="90"/>
      <c r="B311" s="64" t="s">
        <v>29</v>
      </c>
      <c r="C311" s="56">
        <v>152567.6</v>
      </c>
      <c r="D311" s="56">
        <v>1993.5</v>
      </c>
      <c r="E311" s="56">
        <v>85169.9</v>
      </c>
      <c r="F311" s="56">
        <v>80820.600000000006</v>
      </c>
      <c r="G311" s="56">
        <v>2457.6</v>
      </c>
      <c r="H311" s="56">
        <v>1740.1</v>
      </c>
      <c r="I311" s="56">
        <v>151.6</v>
      </c>
      <c r="J311" s="56">
        <v>5814.4</v>
      </c>
      <c r="K311" s="56">
        <v>6051</v>
      </c>
      <c r="L311" s="56">
        <v>10269.4</v>
      </c>
      <c r="M311" s="56"/>
      <c r="N311" s="56">
        <v>869.9</v>
      </c>
      <c r="O311" s="56"/>
      <c r="P311" s="56">
        <v>9898.7000000000007</v>
      </c>
      <c r="Q311" s="56"/>
      <c r="R311" s="56"/>
      <c r="S311" s="56"/>
      <c r="T311" s="56"/>
      <c r="U311" s="56"/>
      <c r="V311" s="56"/>
      <c r="W311" s="56"/>
      <c r="X311" s="56">
        <v>25912.1</v>
      </c>
      <c r="Y311" s="56">
        <v>817.7</v>
      </c>
      <c r="Z311" s="56">
        <v>7406.4</v>
      </c>
    </row>
    <row r="312" spans="1:26">
      <c r="A312" s="90"/>
      <c r="B312" s="64" t="s">
        <v>30</v>
      </c>
      <c r="C312" s="56">
        <v>341465.2</v>
      </c>
      <c r="D312" s="56">
        <v>4434.8999999999996</v>
      </c>
      <c r="E312" s="56">
        <v>182604.9</v>
      </c>
      <c r="F312" s="56">
        <v>171148.5</v>
      </c>
      <c r="G312" s="56">
        <v>8187.4</v>
      </c>
      <c r="H312" s="56">
        <v>2921.1</v>
      </c>
      <c r="I312" s="56">
        <v>347.9</v>
      </c>
      <c r="J312" s="56">
        <v>22791.3</v>
      </c>
      <c r="K312" s="56">
        <v>13790.6</v>
      </c>
      <c r="L312" s="56">
        <v>26382.3</v>
      </c>
      <c r="M312" s="56"/>
      <c r="N312" s="56">
        <v>1800</v>
      </c>
      <c r="O312" s="56"/>
      <c r="P312" s="56">
        <v>21363.3</v>
      </c>
      <c r="Q312" s="56"/>
      <c r="R312" s="56"/>
      <c r="S312" s="56"/>
      <c r="T312" s="56"/>
      <c r="U312" s="56"/>
      <c r="V312" s="56"/>
      <c r="W312" s="56"/>
      <c r="X312" s="56">
        <v>53882.7</v>
      </c>
      <c r="Y312" s="56">
        <v>2317.6</v>
      </c>
      <c r="Z312" s="56">
        <v>16732.8</v>
      </c>
    </row>
    <row r="313" spans="1:26">
      <c r="A313" s="90"/>
      <c r="B313" s="64" t="s">
        <v>33</v>
      </c>
      <c r="C313" s="56">
        <v>555153.1</v>
      </c>
      <c r="D313" s="56">
        <v>18192.599999999999</v>
      </c>
      <c r="E313" s="56">
        <v>271903.5</v>
      </c>
      <c r="F313" s="56">
        <v>254126.8</v>
      </c>
      <c r="G313" s="56">
        <v>12741.8</v>
      </c>
      <c r="H313" s="56">
        <v>4492.2</v>
      </c>
      <c r="I313" s="56">
        <v>542.70000000000005</v>
      </c>
      <c r="J313" s="56">
        <v>38664.300000000003</v>
      </c>
      <c r="K313" s="56">
        <v>21681.8</v>
      </c>
      <c r="L313" s="56">
        <v>61496.4</v>
      </c>
      <c r="M313" s="56"/>
      <c r="N313" s="56">
        <v>2675.1</v>
      </c>
      <c r="O313" s="56"/>
      <c r="P313" s="56">
        <v>29601.200000000001</v>
      </c>
      <c r="Q313" s="56"/>
      <c r="R313" s="56"/>
      <c r="S313" s="56"/>
      <c r="T313" s="56"/>
      <c r="U313" s="56"/>
      <c r="V313" s="56"/>
      <c r="W313" s="56"/>
      <c r="X313" s="56">
        <v>86147.9</v>
      </c>
      <c r="Y313" s="56">
        <v>3851.1</v>
      </c>
      <c r="Z313" s="56">
        <v>28641.4</v>
      </c>
    </row>
    <row r="314" spans="1:26">
      <c r="A314" s="90"/>
      <c r="B314" s="64" t="s">
        <v>79</v>
      </c>
      <c r="C314" s="56">
        <v>859148.2</v>
      </c>
      <c r="D314" s="56">
        <v>33656.699999999997</v>
      </c>
      <c r="E314" s="56">
        <v>451560.2</v>
      </c>
      <c r="F314" s="56">
        <v>423551.2</v>
      </c>
      <c r="G314" s="56">
        <v>19946.5</v>
      </c>
      <c r="H314" s="56">
        <v>7219.7</v>
      </c>
      <c r="I314" s="56">
        <v>842.8</v>
      </c>
      <c r="J314" s="56">
        <v>60609.7</v>
      </c>
      <c r="K314" s="56">
        <v>32052</v>
      </c>
      <c r="L314" s="56">
        <v>70207.100000000006</v>
      </c>
      <c r="M314" s="56"/>
      <c r="N314" s="56">
        <v>5110.2</v>
      </c>
      <c r="O314" s="56"/>
      <c r="P314" s="56">
        <v>45642.8</v>
      </c>
      <c r="Q314" s="56"/>
      <c r="R314" s="56"/>
      <c r="S314" s="56"/>
      <c r="T314" s="56"/>
      <c r="U314" s="56"/>
      <c r="V314" s="56"/>
      <c r="W314" s="56"/>
      <c r="X314" s="56">
        <v>120694.39999999999</v>
      </c>
      <c r="Y314" s="56">
        <v>5657.6</v>
      </c>
      <c r="Z314" s="56">
        <v>45272.7</v>
      </c>
    </row>
    <row r="315" spans="1:26">
      <c r="A315" s="90"/>
      <c r="B315" s="64" t="s">
        <v>51</v>
      </c>
      <c r="C315" s="56">
        <v>217981.3</v>
      </c>
      <c r="D315" s="56">
        <v>2687.9</v>
      </c>
      <c r="E315" s="56">
        <v>110214.5</v>
      </c>
      <c r="F315" s="56">
        <v>102792.6</v>
      </c>
      <c r="G315" s="56">
        <v>4783.3999999999996</v>
      </c>
      <c r="H315" s="56">
        <v>2383.1999999999998</v>
      </c>
      <c r="I315" s="56">
        <v>255.3</v>
      </c>
      <c r="J315" s="56">
        <v>8250.6</v>
      </c>
      <c r="K315" s="56">
        <v>7589.5</v>
      </c>
      <c r="L315" s="56">
        <v>15735.1</v>
      </c>
      <c r="M315" s="56"/>
      <c r="N315" s="56">
        <v>977.6</v>
      </c>
      <c r="O315" s="56"/>
      <c r="P315" s="56">
        <v>9610.2999999999993</v>
      </c>
      <c r="Q315" s="56"/>
      <c r="R315" s="56"/>
      <c r="S315" s="56"/>
      <c r="T315" s="56"/>
      <c r="U315" s="56"/>
      <c r="V315" s="56"/>
      <c r="W315" s="56"/>
      <c r="X315" s="56">
        <v>34020.6</v>
      </c>
      <c r="Y315" s="56">
        <v>1697.5</v>
      </c>
      <c r="Z315" s="56">
        <v>30592.7</v>
      </c>
    </row>
    <row r="316" spans="1:26">
      <c r="A316" s="90"/>
      <c r="B316" s="64" t="s">
        <v>52</v>
      </c>
      <c r="C316" s="56">
        <v>482029.7</v>
      </c>
      <c r="D316" s="56">
        <v>4041.6</v>
      </c>
      <c r="E316" s="56">
        <v>235034</v>
      </c>
      <c r="F316" s="56">
        <v>220765</v>
      </c>
      <c r="G316" s="56">
        <v>9817.4</v>
      </c>
      <c r="H316" s="56">
        <v>3951.6</v>
      </c>
      <c r="I316" s="56">
        <v>500</v>
      </c>
      <c r="J316" s="56">
        <v>25802.400000000001</v>
      </c>
      <c r="K316" s="56">
        <v>16436.8</v>
      </c>
      <c r="L316" s="56">
        <v>32187.1</v>
      </c>
      <c r="M316" s="56"/>
      <c r="N316" s="56">
        <v>2066.5</v>
      </c>
      <c r="O316" s="56"/>
      <c r="P316" s="56">
        <v>23788.2</v>
      </c>
      <c r="Q316" s="56"/>
      <c r="R316" s="56"/>
      <c r="S316" s="56"/>
      <c r="T316" s="56"/>
      <c r="U316" s="56"/>
      <c r="V316" s="56"/>
      <c r="W316" s="56"/>
      <c r="X316" s="56">
        <v>66446.899999999994</v>
      </c>
      <c r="Y316" s="56">
        <v>3207.4</v>
      </c>
      <c r="Z316" s="56">
        <v>79433.600000000006</v>
      </c>
    </row>
    <row r="317" spans="1:26">
      <c r="A317" s="90"/>
      <c r="B317" s="64" t="s">
        <v>53</v>
      </c>
      <c r="C317" s="56">
        <v>788105.2</v>
      </c>
      <c r="D317" s="56">
        <v>18316</v>
      </c>
      <c r="E317" s="56">
        <v>364686.9</v>
      </c>
      <c r="F317" s="56">
        <v>340816.2</v>
      </c>
      <c r="G317" s="56">
        <v>16704</v>
      </c>
      <c r="H317" s="56">
        <v>6311.3</v>
      </c>
      <c r="I317" s="56">
        <v>855.4</v>
      </c>
      <c r="J317" s="56">
        <v>47893.8</v>
      </c>
      <c r="K317" s="56">
        <v>26641.200000000001</v>
      </c>
      <c r="L317" s="56">
        <v>64976.9</v>
      </c>
      <c r="M317" s="56"/>
      <c r="N317" s="56">
        <v>3045.3</v>
      </c>
      <c r="O317" s="56"/>
      <c r="P317" s="56">
        <v>34249.5</v>
      </c>
      <c r="Q317" s="56"/>
      <c r="R317" s="56"/>
      <c r="S317" s="56"/>
      <c r="T317" s="56"/>
      <c r="U317" s="56"/>
      <c r="V317" s="56"/>
      <c r="W317" s="56"/>
      <c r="X317" s="56">
        <v>104633.9</v>
      </c>
      <c r="Y317" s="56">
        <v>4735.6000000000004</v>
      </c>
      <c r="Z317" s="56">
        <v>128397.3</v>
      </c>
    </row>
    <row r="318" spans="1:26">
      <c r="A318" s="90"/>
      <c r="B318" s="64" t="s">
        <v>80</v>
      </c>
      <c r="C318" s="56">
        <v>1139142.8999999999</v>
      </c>
      <c r="D318" s="56">
        <v>28972.3</v>
      </c>
      <c r="E318" s="56">
        <v>493473.7</v>
      </c>
      <c r="F318" s="56">
        <v>458795.9</v>
      </c>
      <c r="G318" s="56">
        <v>22842.5</v>
      </c>
      <c r="H318" s="56">
        <v>10312.799999999999</v>
      </c>
      <c r="I318" s="56">
        <v>1522.5</v>
      </c>
      <c r="J318" s="56">
        <v>97326.399999999994</v>
      </c>
      <c r="K318" s="56">
        <v>44419.3</v>
      </c>
      <c r="L318" s="56">
        <v>86582.3</v>
      </c>
      <c r="M318" s="56"/>
      <c r="N318" s="56">
        <v>4442.6000000000004</v>
      </c>
      <c r="O318" s="56"/>
      <c r="P318" s="56">
        <v>63917.4</v>
      </c>
      <c r="Q318" s="56"/>
      <c r="R318" s="56"/>
      <c r="S318" s="56"/>
      <c r="T318" s="56"/>
      <c r="U318" s="56"/>
      <c r="V318" s="56"/>
      <c r="W318" s="56"/>
      <c r="X318" s="56">
        <v>147817.5</v>
      </c>
      <c r="Y318" s="56"/>
      <c r="Z318" s="56">
        <v>172191.4</v>
      </c>
    </row>
    <row r="319" spans="1:26">
      <c r="A319" s="90"/>
      <c r="B319" s="64" t="s">
        <v>54</v>
      </c>
      <c r="C319" s="56">
        <v>240184.6</v>
      </c>
      <c r="D319" s="56">
        <v>2946.8</v>
      </c>
      <c r="E319" s="56">
        <v>109325</v>
      </c>
      <c r="F319" s="56">
        <v>100203.5</v>
      </c>
      <c r="G319" s="56">
        <v>5456</v>
      </c>
      <c r="H319" s="56">
        <v>3314.5</v>
      </c>
      <c r="I319" s="56">
        <v>351</v>
      </c>
      <c r="J319" s="56">
        <v>9340.5</v>
      </c>
      <c r="K319" s="56">
        <v>10604.4</v>
      </c>
      <c r="L319" s="56">
        <v>18022.099999999999</v>
      </c>
      <c r="M319" s="56">
        <v>2373.3000000000002</v>
      </c>
      <c r="N319" s="56">
        <v>1063.3</v>
      </c>
      <c r="O319" s="56">
        <v>1924.3</v>
      </c>
      <c r="P319" s="56">
        <v>14148.7</v>
      </c>
      <c r="Q319" s="56">
        <v>11198.9</v>
      </c>
      <c r="R319" s="56">
        <v>2871</v>
      </c>
      <c r="S319" s="56">
        <v>5862.9</v>
      </c>
      <c r="T319" s="56">
        <v>11838.5</v>
      </c>
      <c r="U319" s="56">
        <v>6239.7</v>
      </c>
      <c r="V319" s="56">
        <v>872.8</v>
      </c>
      <c r="W319" s="56">
        <v>389.7</v>
      </c>
      <c r="X319" s="56"/>
      <c r="Y319" s="56"/>
      <c r="Z319" s="56">
        <v>31162.7</v>
      </c>
    </row>
    <row r="320" spans="1:26">
      <c r="A320" s="90"/>
      <c r="B320" s="64" t="s">
        <v>55</v>
      </c>
      <c r="C320" s="56">
        <v>538361.9</v>
      </c>
      <c r="D320" s="56">
        <v>6114.1</v>
      </c>
      <c r="E320" s="56">
        <v>249037.5</v>
      </c>
      <c r="F320" s="56">
        <v>230827.4</v>
      </c>
      <c r="G320" s="56">
        <v>11416.6</v>
      </c>
      <c r="H320" s="56">
        <v>6086.7</v>
      </c>
      <c r="I320" s="56">
        <v>706.8</v>
      </c>
      <c r="J320" s="56">
        <v>18809.099999999999</v>
      </c>
      <c r="K320" s="56">
        <v>22423.9</v>
      </c>
      <c r="L320" s="56">
        <v>38162.300000000003</v>
      </c>
      <c r="M320" s="56">
        <v>3538.8</v>
      </c>
      <c r="N320" s="56">
        <v>2303.3000000000002</v>
      </c>
      <c r="O320" s="56">
        <v>3990.7</v>
      </c>
      <c r="P320" s="56">
        <v>27800.7</v>
      </c>
      <c r="Q320" s="56">
        <v>26628.5</v>
      </c>
      <c r="R320" s="56">
        <v>5039.8999999999996</v>
      </c>
      <c r="S320" s="56">
        <v>12647</v>
      </c>
      <c r="T320" s="56">
        <v>25173.9</v>
      </c>
      <c r="U320" s="56">
        <v>12514.8</v>
      </c>
      <c r="V320" s="56">
        <v>2092.1</v>
      </c>
      <c r="W320" s="56">
        <v>2314</v>
      </c>
      <c r="X320" s="56"/>
      <c r="Y320" s="56"/>
      <c r="Z320" s="56">
        <v>79771.3</v>
      </c>
    </row>
    <row r="321" spans="1:26">
      <c r="A321" s="90"/>
      <c r="B321" s="64" t="s">
        <v>56</v>
      </c>
      <c r="C321" s="56">
        <v>855291.9</v>
      </c>
      <c r="D321" s="56">
        <v>19877</v>
      </c>
      <c r="E321" s="56">
        <v>382026.9</v>
      </c>
      <c r="F321" s="56">
        <v>354390.2</v>
      </c>
      <c r="G321" s="56">
        <v>17292</v>
      </c>
      <c r="H321" s="56">
        <v>9089.9</v>
      </c>
      <c r="I321" s="56">
        <v>1254.8</v>
      </c>
      <c r="J321" s="56">
        <v>46439.3</v>
      </c>
      <c r="K321" s="56">
        <v>36581.4</v>
      </c>
      <c r="L321" s="56">
        <v>70242.600000000006</v>
      </c>
      <c r="M321" s="56">
        <v>5466.2</v>
      </c>
      <c r="N321" s="56">
        <v>3640.1</v>
      </c>
      <c r="O321" s="56">
        <v>6420.6</v>
      </c>
      <c r="P321" s="56">
        <v>40283.300000000003</v>
      </c>
      <c r="Q321" s="56">
        <v>38877.1</v>
      </c>
      <c r="R321" s="56">
        <v>7231.4</v>
      </c>
      <c r="S321" s="56">
        <v>18507.900000000001</v>
      </c>
      <c r="T321" s="56">
        <v>34564</v>
      </c>
      <c r="U321" s="56">
        <v>20034.400000000001</v>
      </c>
      <c r="V321" s="56">
        <v>2986.8</v>
      </c>
      <c r="W321" s="56">
        <v>5125.6000000000004</v>
      </c>
      <c r="X321" s="56"/>
      <c r="Y321" s="56"/>
      <c r="Z321" s="56">
        <v>116987.3</v>
      </c>
    </row>
    <row r="322" spans="1:26">
      <c r="A322" s="90"/>
      <c r="B322" s="64" t="s">
        <v>81</v>
      </c>
      <c r="C322" s="56">
        <v>1269983.5</v>
      </c>
      <c r="D322" s="56">
        <v>34361.1</v>
      </c>
      <c r="E322" s="56">
        <v>548181.69999999995</v>
      </c>
      <c r="F322" s="56">
        <v>502325.4</v>
      </c>
      <c r="G322" s="56">
        <v>29284</v>
      </c>
      <c r="H322" s="56">
        <v>13897</v>
      </c>
      <c r="I322" s="56">
        <v>2675.3</v>
      </c>
      <c r="J322" s="56">
        <v>93123.6</v>
      </c>
      <c r="K322" s="56">
        <v>59497.1</v>
      </c>
      <c r="L322" s="56">
        <v>131629.9</v>
      </c>
      <c r="M322" s="56"/>
      <c r="N322" s="56">
        <v>4827.8999999999996</v>
      </c>
      <c r="O322" s="56"/>
      <c r="P322" s="56">
        <v>64088.7</v>
      </c>
      <c r="Q322" s="56"/>
      <c r="R322" s="56"/>
      <c r="S322" s="56"/>
      <c r="T322" s="56"/>
      <c r="U322" s="56"/>
      <c r="V322" s="56"/>
      <c r="W322" s="56"/>
      <c r="X322" s="56">
        <v>169686.39999999999</v>
      </c>
      <c r="Y322" s="56"/>
      <c r="Z322" s="56">
        <v>164587.1</v>
      </c>
    </row>
    <row r="323" spans="1:26">
      <c r="A323" s="90"/>
      <c r="B323" s="64" t="s">
        <v>57</v>
      </c>
      <c r="C323" s="56">
        <v>302686.40000000002</v>
      </c>
      <c r="D323" s="56">
        <v>2441.1999999999998</v>
      </c>
      <c r="E323" s="56">
        <v>146950.6</v>
      </c>
      <c r="F323" s="56">
        <v>135397.79999999999</v>
      </c>
      <c r="G323" s="56">
        <v>6629.4</v>
      </c>
      <c r="H323" s="56">
        <v>4337.3</v>
      </c>
      <c r="I323" s="56">
        <v>586.1</v>
      </c>
      <c r="J323" s="56">
        <v>12618.6</v>
      </c>
      <c r="K323" s="56">
        <v>11123.9</v>
      </c>
      <c r="L323" s="56">
        <v>22103.7</v>
      </c>
      <c r="M323" s="56">
        <v>1630.7</v>
      </c>
      <c r="N323" s="56">
        <v>1012.9</v>
      </c>
      <c r="O323" s="56">
        <v>2550</v>
      </c>
      <c r="P323" s="56">
        <v>14488.1</v>
      </c>
      <c r="Q323" s="56">
        <v>16928.7</v>
      </c>
      <c r="R323" s="56">
        <v>2659.6</v>
      </c>
      <c r="S323" s="56">
        <v>6154.8</v>
      </c>
      <c r="T323" s="56">
        <v>11971</v>
      </c>
      <c r="U323" s="56">
        <v>6565.6</v>
      </c>
      <c r="V323" s="56">
        <v>664</v>
      </c>
      <c r="W323" s="56">
        <v>1352.2</v>
      </c>
      <c r="X323" s="56"/>
      <c r="Y323" s="56"/>
      <c r="Z323" s="56">
        <v>41470.800000000003</v>
      </c>
    </row>
    <row r="324" spans="1:26">
      <c r="A324" s="90"/>
      <c r="B324" s="64" t="s">
        <v>58</v>
      </c>
      <c r="C324" s="56">
        <v>652596.19999999995</v>
      </c>
      <c r="D324" s="56">
        <v>5840.9</v>
      </c>
      <c r="E324" s="56">
        <v>288627.40000000002</v>
      </c>
      <c r="F324" s="56">
        <v>262597.8</v>
      </c>
      <c r="G324" s="56">
        <v>17164</v>
      </c>
      <c r="H324" s="56">
        <v>7797.7</v>
      </c>
      <c r="I324" s="56">
        <v>1067.9000000000001</v>
      </c>
      <c r="J324" s="56">
        <v>50528.1</v>
      </c>
      <c r="K324" s="56">
        <v>23740.9</v>
      </c>
      <c r="L324" s="56">
        <v>45381.4</v>
      </c>
      <c r="M324" s="56">
        <v>4458.2</v>
      </c>
      <c r="N324" s="56">
        <v>2086.9</v>
      </c>
      <c r="O324" s="56">
        <v>6562.4</v>
      </c>
      <c r="P324" s="56">
        <v>33548.6</v>
      </c>
      <c r="Q324" s="56">
        <v>26595.5</v>
      </c>
      <c r="R324" s="56">
        <v>4500.8999999999996</v>
      </c>
      <c r="S324" s="56">
        <v>13037.8</v>
      </c>
      <c r="T324" s="56">
        <v>23270.7</v>
      </c>
      <c r="U324" s="56">
        <v>13294.7</v>
      </c>
      <c r="V324" s="56">
        <v>1786.4</v>
      </c>
      <c r="W324" s="56">
        <v>2954</v>
      </c>
      <c r="X324" s="56"/>
      <c r="Y324" s="56"/>
      <c r="Z324" s="56">
        <v>106381.4</v>
      </c>
    </row>
    <row r="325" spans="1:26">
      <c r="A325" s="90"/>
      <c r="B325" s="64" t="s">
        <v>59</v>
      </c>
      <c r="C325" s="56">
        <v>1030453.8</v>
      </c>
      <c r="D325" s="56">
        <v>22562.799999999999</v>
      </c>
      <c r="E325" s="56">
        <v>457316</v>
      </c>
      <c r="F325" s="56">
        <v>421576.7</v>
      </c>
      <c r="G325" s="56">
        <v>23344.3</v>
      </c>
      <c r="H325" s="56">
        <v>10524.7</v>
      </c>
      <c r="I325" s="56">
        <v>1870.3</v>
      </c>
      <c r="J325" s="56">
        <v>78927.3</v>
      </c>
      <c r="K325" s="56">
        <v>46691.7</v>
      </c>
      <c r="L325" s="56">
        <v>77383.100000000006</v>
      </c>
      <c r="M325" s="56">
        <v>6940.5</v>
      </c>
      <c r="N325" s="56">
        <v>3440.5</v>
      </c>
      <c r="O325" s="56">
        <v>9480.2000000000007</v>
      </c>
      <c r="P325" s="56">
        <v>43946.2</v>
      </c>
      <c r="Q325" s="56">
        <v>33424.1</v>
      </c>
      <c r="R325" s="56">
        <v>7252</v>
      </c>
      <c r="S325" s="56">
        <v>21584.1</v>
      </c>
      <c r="T325" s="56">
        <v>34630</v>
      </c>
      <c r="U325" s="56">
        <v>20920.5</v>
      </c>
      <c r="V325" s="56">
        <v>2525.6999999999998</v>
      </c>
      <c r="W325" s="56">
        <v>5361</v>
      </c>
      <c r="X325" s="56"/>
      <c r="Y325" s="56"/>
      <c r="Z325" s="56">
        <v>158068.1</v>
      </c>
    </row>
    <row r="326" spans="1:26">
      <c r="A326" s="90"/>
      <c r="B326" s="64" t="s">
        <v>82</v>
      </c>
      <c r="C326" s="56">
        <v>1454014.7</v>
      </c>
      <c r="D326" s="56">
        <v>36038.800000000003</v>
      </c>
      <c r="E326" s="56">
        <v>586175.1</v>
      </c>
      <c r="F326" s="56">
        <v>535805.19999999995</v>
      </c>
      <c r="G326" s="56">
        <v>33142.199999999997</v>
      </c>
      <c r="H326" s="56">
        <v>14008.2</v>
      </c>
      <c r="I326" s="56">
        <v>3219.5</v>
      </c>
      <c r="J326" s="56">
        <v>127026.9</v>
      </c>
      <c r="K326" s="56">
        <v>70606.8</v>
      </c>
      <c r="L326" s="56">
        <v>143437.79999999999</v>
      </c>
      <c r="M326" s="56"/>
      <c r="N326" s="56">
        <v>5925.3</v>
      </c>
      <c r="O326" s="56"/>
      <c r="P326" s="56">
        <v>75974.399999999994</v>
      </c>
      <c r="Q326" s="56"/>
      <c r="R326" s="56"/>
      <c r="S326" s="56"/>
      <c r="T326" s="56"/>
      <c r="U326" s="56"/>
      <c r="V326" s="56"/>
      <c r="W326" s="56"/>
      <c r="X326" s="56">
        <v>197461.6</v>
      </c>
      <c r="Y326" s="56"/>
      <c r="Z326" s="56">
        <v>211368</v>
      </c>
    </row>
    <row r="327" spans="1:26">
      <c r="A327" s="90"/>
      <c r="B327" s="64" t="s">
        <v>60</v>
      </c>
      <c r="C327" s="56">
        <v>319969.2</v>
      </c>
      <c r="D327" s="56">
        <v>4422.1000000000004</v>
      </c>
      <c r="E327" s="56">
        <v>147340</v>
      </c>
      <c r="F327" s="56">
        <v>134086.5</v>
      </c>
      <c r="G327" s="56">
        <v>8214.2000000000007</v>
      </c>
      <c r="H327" s="56">
        <v>4288.8</v>
      </c>
      <c r="I327" s="56">
        <v>750.5</v>
      </c>
      <c r="J327" s="56">
        <v>8401.5</v>
      </c>
      <c r="K327" s="56">
        <v>15726.4</v>
      </c>
      <c r="L327" s="56">
        <v>27678.400000000001</v>
      </c>
      <c r="M327" s="56">
        <v>3555</v>
      </c>
      <c r="N327" s="56">
        <v>1043.7</v>
      </c>
      <c r="O327" s="56">
        <v>3351.5</v>
      </c>
      <c r="P327" s="56">
        <v>14734.2</v>
      </c>
      <c r="Q327" s="56">
        <v>18668.099999999999</v>
      </c>
      <c r="R327" s="56">
        <v>3317.6</v>
      </c>
      <c r="S327" s="56">
        <v>7475.9</v>
      </c>
      <c r="T327" s="56">
        <v>13234.2</v>
      </c>
      <c r="U327" s="56">
        <v>6770.2</v>
      </c>
      <c r="V327" s="56">
        <v>1404.1</v>
      </c>
      <c r="W327" s="56">
        <v>1368.1</v>
      </c>
      <c r="X327" s="56"/>
      <c r="Y327" s="56"/>
      <c r="Z327" s="56">
        <v>41478.199999999997</v>
      </c>
    </row>
    <row r="328" spans="1:26">
      <c r="A328" s="90"/>
      <c r="B328" s="64" t="s">
        <v>61</v>
      </c>
      <c r="C328" s="56">
        <v>646841.1</v>
      </c>
      <c r="D328" s="56">
        <v>8662.2999999999993</v>
      </c>
      <c r="E328" s="56">
        <v>277686.2</v>
      </c>
      <c r="F328" s="56">
        <v>248384.8</v>
      </c>
      <c r="G328" s="56">
        <v>18980.7</v>
      </c>
      <c r="H328" s="56">
        <v>8753.7999999999993</v>
      </c>
      <c r="I328" s="56">
        <v>1566.9</v>
      </c>
      <c r="J328" s="56">
        <v>28927.599999999999</v>
      </c>
      <c r="K328" s="56">
        <v>41690.5</v>
      </c>
      <c r="L328" s="56">
        <v>46415.3</v>
      </c>
      <c r="M328" s="56">
        <v>5634.2</v>
      </c>
      <c r="N328" s="56">
        <v>2257.9</v>
      </c>
      <c r="O328" s="56">
        <v>6899.5</v>
      </c>
      <c r="P328" s="56">
        <v>43682.6</v>
      </c>
      <c r="Q328" s="56">
        <v>38534.199999999997</v>
      </c>
      <c r="R328" s="56">
        <v>4849.3999999999996</v>
      </c>
      <c r="S328" s="56">
        <v>15760</v>
      </c>
      <c r="T328" s="56">
        <v>27224.7</v>
      </c>
      <c r="U328" s="56">
        <v>13960.5</v>
      </c>
      <c r="V328" s="56">
        <v>3067.8</v>
      </c>
      <c r="W328" s="56">
        <v>2586.3000000000002</v>
      </c>
      <c r="X328" s="56"/>
      <c r="Y328" s="56"/>
      <c r="Z328" s="56">
        <v>79002.100000000006</v>
      </c>
    </row>
    <row r="329" spans="1:26">
      <c r="A329" s="90"/>
      <c r="B329" s="64" t="s">
        <v>62</v>
      </c>
      <c r="C329" s="56">
        <v>1045717.4</v>
      </c>
      <c r="D329" s="56">
        <v>28608.1</v>
      </c>
      <c r="E329" s="56">
        <v>462951.8</v>
      </c>
      <c r="F329" s="56">
        <v>414367.3</v>
      </c>
      <c r="G329" s="56">
        <v>33775.9</v>
      </c>
      <c r="H329" s="56">
        <v>12211</v>
      </c>
      <c r="I329" s="56">
        <v>2597.6</v>
      </c>
      <c r="J329" s="56">
        <v>56548.9</v>
      </c>
      <c r="K329" s="56">
        <v>66428.2</v>
      </c>
      <c r="L329" s="56">
        <v>87735.3</v>
      </c>
      <c r="M329" s="56">
        <v>9462.7999999999993</v>
      </c>
      <c r="N329" s="56">
        <v>4128.8</v>
      </c>
      <c r="O329" s="56">
        <v>10852.2</v>
      </c>
      <c r="P329" s="56">
        <v>48063.1</v>
      </c>
      <c r="Q329" s="56">
        <v>43782.2</v>
      </c>
      <c r="R329" s="56">
        <v>8175.5</v>
      </c>
      <c r="S329" s="56">
        <v>23907.9</v>
      </c>
      <c r="T329" s="56">
        <v>42171.8</v>
      </c>
      <c r="U329" s="56">
        <v>24115.3</v>
      </c>
      <c r="V329" s="56">
        <v>4848.8</v>
      </c>
      <c r="W329" s="56">
        <v>6463.7</v>
      </c>
      <c r="X329" s="56"/>
      <c r="Y329" s="56"/>
      <c r="Z329" s="56">
        <v>117473</v>
      </c>
    </row>
    <row r="330" spans="1:26">
      <c r="A330" s="90"/>
      <c r="B330" s="64" t="s">
        <v>83</v>
      </c>
      <c r="C330" s="56">
        <v>1380132.3</v>
      </c>
      <c r="D330" s="56">
        <v>35466</v>
      </c>
      <c r="E330" s="56">
        <v>574655.1</v>
      </c>
      <c r="F330" s="56">
        <v>510767.1</v>
      </c>
      <c r="G330" s="56">
        <v>46841.599999999999</v>
      </c>
      <c r="H330" s="56">
        <v>13855.3</v>
      </c>
      <c r="I330" s="56">
        <v>3191.1</v>
      </c>
      <c r="J330" s="56">
        <v>112478.9</v>
      </c>
      <c r="K330" s="56">
        <v>83515.600000000006</v>
      </c>
      <c r="L330" s="56">
        <v>110316</v>
      </c>
      <c r="M330" s="56">
        <v>15096.2</v>
      </c>
      <c r="N330" s="56">
        <v>7214.3</v>
      </c>
      <c r="O330" s="56">
        <v>16559.5</v>
      </c>
      <c r="P330" s="56">
        <v>76271</v>
      </c>
      <c r="Q330" s="56">
        <v>58509</v>
      </c>
      <c r="R330" s="56">
        <v>14207.8</v>
      </c>
      <c r="S330" s="56">
        <v>33424</v>
      </c>
      <c r="T330" s="56">
        <v>53687.9</v>
      </c>
      <c r="U330" s="56">
        <v>29631.1</v>
      </c>
      <c r="V330" s="56">
        <v>9874.7000000000007</v>
      </c>
      <c r="W330" s="56">
        <v>6133.4</v>
      </c>
      <c r="X330" s="56"/>
      <c r="Y330" s="56"/>
      <c r="Z330" s="56">
        <v>143091.79999999999</v>
      </c>
    </row>
    <row r="331" spans="1:26">
      <c r="A331" s="90"/>
      <c r="B331" s="64" t="s">
        <v>63</v>
      </c>
      <c r="C331" s="56">
        <v>273028.7</v>
      </c>
      <c r="D331" s="56">
        <v>5240.8999999999996</v>
      </c>
      <c r="E331" s="56">
        <v>112447</v>
      </c>
      <c r="F331" s="56">
        <v>93129.9</v>
      </c>
      <c r="G331" s="56">
        <v>13502.1</v>
      </c>
      <c r="H331" s="56">
        <v>4947.6000000000004</v>
      </c>
      <c r="I331" s="56">
        <v>867.4</v>
      </c>
      <c r="J331" s="56">
        <v>11306.9</v>
      </c>
      <c r="K331" s="56">
        <v>18170.7</v>
      </c>
      <c r="L331" s="56">
        <v>29645</v>
      </c>
      <c r="M331" s="56">
        <v>3531</v>
      </c>
      <c r="N331" s="56">
        <v>1191.7</v>
      </c>
      <c r="O331" s="56">
        <v>4160.3</v>
      </c>
      <c r="P331" s="56">
        <v>17261.2</v>
      </c>
      <c r="Q331" s="56">
        <v>18275.400000000001</v>
      </c>
      <c r="R331" s="56">
        <v>3266.2</v>
      </c>
      <c r="S331" s="56">
        <v>8397.2999999999993</v>
      </c>
      <c r="T331" s="56">
        <v>14561.5</v>
      </c>
      <c r="U331" s="56">
        <v>7512.1</v>
      </c>
      <c r="V331" s="56">
        <v>1716.7</v>
      </c>
      <c r="W331" s="56">
        <v>1469.3</v>
      </c>
      <c r="X331" s="56"/>
      <c r="Y331" s="56"/>
      <c r="Z331" s="56">
        <v>14875.5</v>
      </c>
    </row>
    <row r="332" spans="1:26">
      <c r="A332" s="90"/>
      <c r="B332" s="64" t="s">
        <v>64</v>
      </c>
      <c r="C332" s="56">
        <v>536119.5</v>
      </c>
      <c r="D332" s="56">
        <v>12214.1</v>
      </c>
      <c r="E332" s="56">
        <v>212349.8</v>
      </c>
      <c r="F332" s="56">
        <v>173896.2</v>
      </c>
      <c r="G332" s="56">
        <v>28163.4</v>
      </c>
      <c r="H332" s="56">
        <v>8734.4</v>
      </c>
      <c r="I332" s="56">
        <v>1555.8</v>
      </c>
      <c r="J332" s="56">
        <v>29343.5</v>
      </c>
      <c r="K332" s="56">
        <v>46649</v>
      </c>
      <c r="L332" s="56">
        <v>49593.1</v>
      </c>
      <c r="M332" s="56">
        <v>5804.3</v>
      </c>
      <c r="N332" s="56">
        <v>2547.1</v>
      </c>
      <c r="O332" s="56">
        <v>8266.7999999999993</v>
      </c>
      <c r="P332" s="56">
        <v>36041.1</v>
      </c>
      <c r="Q332" s="56">
        <v>30068.799999999999</v>
      </c>
      <c r="R332" s="56">
        <v>5584</v>
      </c>
      <c r="S332" s="56">
        <v>17049.599999999999</v>
      </c>
      <c r="T332" s="56">
        <v>25084.400000000001</v>
      </c>
      <c r="U332" s="56">
        <v>14274.4</v>
      </c>
      <c r="V332" s="56">
        <v>3575.1</v>
      </c>
      <c r="W332" s="56">
        <v>3298.7</v>
      </c>
      <c r="X332" s="56"/>
      <c r="Y332" s="56"/>
      <c r="Z332" s="56">
        <v>34375.699999999997</v>
      </c>
    </row>
    <row r="333" spans="1:26">
      <c r="A333" s="90"/>
      <c r="B333" s="64" t="s">
        <v>65</v>
      </c>
      <c r="C333" s="56">
        <v>906778</v>
      </c>
      <c r="D333" s="56">
        <v>36321</v>
      </c>
      <c r="E333" s="56">
        <v>356272.6</v>
      </c>
      <c r="F333" s="56">
        <v>303210.3</v>
      </c>
      <c r="G333" s="56">
        <v>38946.5</v>
      </c>
      <c r="H333" s="56">
        <v>11542.2</v>
      </c>
      <c r="I333" s="56">
        <v>2573.6</v>
      </c>
      <c r="J333" s="56">
        <v>57206.3</v>
      </c>
      <c r="K333" s="56">
        <v>68345.100000000006</v>
      </c>
      <c r="L333" s="56">
        <v>89281.4</v>
      </c>
      <c r="M333" s="56">
        <v>9517.1</v>
      </c>
      <c r="N333" s="56">
        <v>4712</v>
      </c>
      <c r="O333" s="56">
        <v>15214.2</v>
      </c>
      <c r="P333" s="56">
        <v>58221</v>
      </c>
      <c r="Q333" s="56">
        <v>40134.300000000003</v>
      </c>
      <c r="R333" s="56">
        <v>9295.2000000000007</v>
      </c>
      <c r="S333" s="56">
        <v>24374.1</v>
      </c>
      <c r="T333" s="56">
        <v>42058.5</v>
      </c>
      <c r="U333" s="56">
        <v>25292.3</v>
      </c>
      <c r="V333" s="56">
        <v>5486.4</v>
      </c>
      <c r="W333" s="56">
        <v>6631.4</v>
      </c>
      <c r="X333" s="56"/>
      <c r="Y333" s="56"/>
      <c r="Z333" s="56">
        <v>58415.1</v>
      </c>
    </row>
    <row r="334" spans="1:26">
      <c r="A334" s="90"/>
      <c r="B334" s="64" t="s">
        <v>84</v>
      </c>
      <c r="C334" s="56">
        <v>1164800</v>
      </c>
      <c r="D334" s="56">
        <v>45036.3</v>
      </c>
      <c r="E334" s="56">
        <v>407312</v>
      </c>
      <c r="F334" s="56">
        <v>325967.3</v>
      </c>
      <c r="G334" s="56">
        <v>60417</v>
      </c>
      <c r="H334" s="56">
        <v>17870.7</v>
      </c>
      <c r="I334" s="56">
        <v>3057</v>
      </c>
      <c r="J334" s="56">
        <v>104185.7</v>
      </c>
      <c r="K334" s="56">
        <v>90601.5</v>
      </c>
      <c r="L334" s="56">
        <v>123334.3</v>
      </c>
      <c r="M334" s="56">
        <v>12819.7</v>
      </c>
      <c r="N334" s="56">
        <v>7481.2</v>
      </c>
      <c r="O334" s="56">
        <v>22475.5</v>
      </c>
      <c r="P334" s="56">
        <v>75375.5</v>
      </c>
      <c r="Q334" s="56">
        <v>50933.4</v>
      </c>
      <c r="R334" s="56">
        <v>10722.9</v>
      </c>
      <c r="S334" s="56">
        <v>35190.400000000001</v>
      </c>
      <c r="T334" s="56">
        <v>54229.5</v>
      </c>
      <c r="U334" s="56">
        <v>29805.1</v>
      </c>
      <c r="V334" s="56">
        <v>9378</v>
      </c>
      <c r="W334" s="56">
        <v>12830.6</v>
      </c>
      <c r="X334" s="56"/>
      <c r="Y334" s="56"/>
      <c r="Z334" s="56">
        <v>73088.399999999994</v>
      </c>
    </row>
    <row r="335" spans="1:26">
      <c r="A335" s="90"/>
      <c r="B335" s="64" t="s">
        <v>49</v>
      </c>
      <c r="C335" s="56">
        <v>251964.7</v>
      </c>
      <c r="D335" s="56">
        <v>5523.3</v>
      </c>
      <c r="E335" s="56">
        <v>90149.2</v>
      </c>
      <c r="F335" s="56">
        <v>61891.9</v>
      </c>
      <c r="G335" s="56">
        <v>23028.2</v>
      </c>
      <c r="H335" s="56">
        <v>4483.6000000000004</v>
      </c>
      <c r="I335" s="56">
        <v>745.5</v>
      </c>
      <c r="J335" s="56">
        <v>6115.3</v>
      </c>
      <c r="K335" s="56">
        <v>20126.400000000001</v>
      </c>
      <c r="L335" s="56">
        <v>30311.9</v>
      </c>
      <c r="M335" s="56">
        <v>3278.5</v>
      </c>
      <c r="N335" s="56">
        <v>1160.2</v>
      </c>
      <c r="O335" s="56">
        <v>6245.8</v>
      </c>
      <c r="P335" s="56">
        <v>21546.1</v>
      </c>
      <c r="Q335" s="56">
        <v>8430.9</v>
      </c>
      <c r="R335" s="56">
        <v>3622.2</v>
      </c>
      <c r="S335" s="56">
        <v>10026.9</v>
      </c>
      <c r="T335" s="56">
        <v>16242</v>
      </c>
      <c r="U335" s="56">
        <v>9105.7999999999993</v>
      </c>
      <c r="V335" s="56">
        <v>2019.8</v>
      </c>
      <c r="W335" s="56">
        <v>1534.2</v>
      </c>
      <c r="X335" s="56"/>
      <c r="Y335" s="56"/>
      <c r="Z335" s="56">
        <v>16526.2</v>
      </c>
    </row>
    <row r="336" spans="1:26">
      <c r="A336" s="90"/>
      <c r="B336" s="64" t="s">
        <v>50</v>
      </c>
      <c r="C336" s="56">
        <v>537187.30000000005</v>
      </c>
      <c r="D336" s="56">
        <v>12647.4</v>
      </c>
      <c r="E336" s="56">
        <v>191552.3</v>
      </c>
      <c r="F336" s="56">
        <v>137059.79999999999</v>
      </c>
      <c r="G336" s="56">
        <v>45675.6</v>
      </c>
      <c r="H336" s="56">
        <v>7687.2</v>
      </c>
      <c r="I336" s="56">
        <v>1129.7</v>
      </c>
      <c r="J336" s="56">
        <v>19550.099999999999</v>
      </c>
      <c r="K336" s="56">
        <v>56357.9</v>
      </c>
      <c r="L336" s="56">
        <v>58868.4</v>
      </c>
      <c r="M336" s="56">
        <v>4714</v>
      </c>
      <c r="N336" s="56">
        <v>2412.8000000000002</v>
      </c>
      <c r="O336" s="56">
        <v>12634.6</v>
      </c>
      <c r="P336" s="56">
        <v>38223.300000000003</v>
      </c>
      <c r="Q336" s="56">
        <v>22817.8</v>
      </c>
      <c r="R336" s="56">
        <v>5538.7</v>
      </c>
      <c r="S336" s="56">
        <v>19877.3</v>
      </c>
      <c r="T336" s="56">
        <v>31009.8</v>
      </c>
      <c r="U336" s="56">
        <v>16051.8</v>
      </c>
      <c r="V336" s="56">
        <v>4088.2</v>
      </c>
      <c r="W336" s="56">
        <v>5765</v>
      </c>
      <c r="X336" s="56"/>
      <c r="Y336" s="56"/>
      <c r="Z336" s="56">
        <v>35077.9</v>
      </c>
    </row>
    <row r="337" spans="1:26">
      <c r="A337" s="90"/>
      <c r="B337" s="64" t="s">
        <v>66</v>
      </c>
      <c r="C337" s="56">
        <v>920887.1</v>
      </c>
      <c r="D337" s="56">
        <v>39408.300000000003</v>
      </c>
      <c r="E337" s="56">
        <v>356581.1</v>
      </c>
      <c r="F337" s="56">
        <v>271541.5</v>
      </c>
      <c r="G337" s="56">
        <v>72280.399999999994</v>
      </c>
      <c r="H337" s="56">
        <v>10760.2</v>
      </c>
      <c r="I337" s="56">
        <v>1999</v>
      </c>
      <c r="J337" s="56">
        <v>42907.6</v>
      </c>
      <c r="K337" s="56">
        <v>80196.399999999994</v>
      </c>
      <c r="L337" s="56">
        <v>91383.4</v>
      </c>
      <c r="M337" s="56">
        <v>10016.4</v>
      </c>
      <c r="N337" s="56">
        <v>4085.2</v>
      </c>
      <c r="O337" s="56">
        <v>19913.400000000001</v>
      </c>
      <c r="P337" s="56">
        <v>63503.199999999997</v>
      </c>
      <c r="Q337" s="56">
        <v>23179.8</v>
      </c>
      <c r="R337" s="56">
        <v>8054.2</v>
      </c>
      <c r="S337" s="56">
        <v>29073.7</v>
      </c>
      <c r="T337" s="56">
        <v>49682.400000000001</v>
      </c>
      <c r="U337" s="56">
        <v>27668.3</v>
      </c>
      <c r="V337" s="56">
        <v>5848.7</v>
      </c>
      <c r="W337" s="56">
        <v>9479.2999999999993</v>
      </c>
      <c r="X337" s="56"/>
      <c r="Y337" s="49"/>
      <c r="Z337" s="56">
        <v>59905.7</v>
      </c>
    </row>
    <row r="338" spans="1:26">
      <c r="A338" s="90"/>
      <c r="B338" s="64" t="s">
        <v>85</v>
      </c>
      <c r="C338" s="56">
        <v>1308295.3</v>
      </c>
      <c r="D338" s="56">
        <v>48523.7</v>
      </c>
      <c r="E338" s="56">
        <v>483176.4</v>
      </c>
      <c r="F338" s="56">
        <v>375001.5</v>
      </c>
      <c r="G338" s="56">
        <v>87738</v>
      </c>
      <c r="H338" s="56">
        <v>17209.400000000001</v>
      </c>
      <c r="I338" s="56">
        <v>3227.5</v>
      </c>
      <c r="J338" s="56">
        <v>61653.599999999999</v>
      </c>
      <c r="K338" s="56">
        <v>99620.1</v>
      </c>
      <c r="L338" s="56">
        <v>212199.9</v>
      </c>
      <c r="M338" s="56">
        <v>12113.7</v>
      </c>
      <c r="N338" s="56">
        <v>6902.6</v>
      </c>
      <c r="O338" s="56">
        <v>26938.9</v>
      </c>
      <c r="P338" s="56">
        <v>68012.800000000003</v>
      </c>
      <c r="Q338" s="56">
        <v>53724.1</v>
      </c>
      <c r="R338" s="56">
        <v>8978.2999999999993</v>
      </c>
      <c r="S338" s="56">
        <v>39284.199999999997</v>
      </c>
      <c r="T338" s="56">
        <v>58441.2</v>
      </c>
      <c r="U338" s="56">
        <v>35180.699999999997</v>
      </c>
      <c r="V338" s="56">
        <v>8680</v>
      </c>
      <c r="W338" s="56">
        <v>7767</v>
      </c>
      <c r="X338" s="56"/>
      <c r="Y338" s="56"/>
      <c r="Z338" s="56">
        <v>77098.100000000006</v>
      </c>
    </row>
    <row r="339" spans="1:26">
      <c r="A339" s="90"/>
      <c r="B339" s="64" t="s">
        <v>67</v>
      </c>
      <c r="C339" s="56">
        <v>273522</v>
      </c>
      <c r="D339" s="56">
        <v>5669.7</v>
      </c>
      <c r="E339" s="56">
        <v>92546.9</v>
      </c>
      <c r="F339" s="56">
        <v>71265.100000000006</v>
      </c>
      <c r="G339" s="56">
        <v>15273.5</v>
      </c>
      <c r="H339" s="56">
        <v>5279.5</v>
      </c>
      <c r="I339" s="56">
        <v>728.8</v>
      </c>
      <c r="J339" s="56">
        <v>7137.5</v>
      </c>
      <c r="K339" s="56">
        <v>22197.3</v>
      </c>
      <c r="L339" s="56">
        <v>39695.5</v>
      </c>
      <c r="M339" s="56">
        <v>3447</v>
      </c>
      <c r="N339" s="56">
        <v>1301.2</v>
      </c>
      <c r="O339" s="56">
        <v>5515.1</v>
      </c>
      <c r="P339" s="56">
        <v>20990.400000000001</v>
      </c>
      <c r="Q339" s="56">
        <v>9488.7999999999993</v>
      </c>
      <c r="R339" s="56">
        <v>3117.5</v>
      </c>
      <c r="S339" s="56">
        <v>9956.2000000000007</v>
      </c>
      <c r="T339" s="56">
        <v>17621.599999999999</v>
      </c>
      <c r="U339" s="56">
        <v>10108</v>
      </c>
      <c r="V339" s="56">
        <v>2066.1</v>
      </c>
      <c r="W339" s="56">
        <v>2829.2</v>
      </c>
      <c r="X339" s="56"/>
      <c r="Y339" s="56"/>
      <c r="Z339" s="56">
        <v>19834</v>
      </c>
    </row>
    <row r="340" spans="1:26">
      <c r="A340" s="90"/>
      <c r="B340" s="64" t="s">
        <v>68</v>
      </c>
      <c r="C340" s="56">
        <v>650786.6</v>
      </c>
      <c r="D340" s="56">
        <v>14242.6</v>
      </c>
      <c r="E340" s="56">
        <v>228938.3</v>
      </c>
      <c r="F340" s="56">
        <v>187344.8</v>
      </c>
      <c r="G340" s="56">
        <v>32435</v>
      </c>
      <c r="H340" s="56">
        <v>8015.9</v>
      </c>
      <c r="I340" s="56">
        <v>1142.5999999999999</v>
      </c>
      <c r="J340" s="56">
        <v>20639.3</v>
      </c>
      <c r="K340" s="56">
        <v>61936</v>
      </c>
      <c r="L340" s="56">
        <v>103357</v>
      </c>
      <c r="M340" s="56">
        <v>4675.2</v>
      </c>
      <c r="N340" s="56">
        <v>2610.6</v>
      </c>
      <c r="O340" s="56">
        <v>13074.8</v>
      </c>
      <c r="P340" s="56">
        <v>36803.800000000003</v>
      </c>
      <c r="Q340" s="56">
        <v>25974.9</v>
      </c>
      <c r="R340" s="56">
        <v>4694.7</v>
      </c>
      <c r="S340" s="56">
        <v>20687.599999999999</v>
      </c>
      <c r="T340" s="56">
        <v>36534.800000000003</v>
      </c>
      <c r="U340" s="56">
        <v>19178.7</v>
      </c>
      <c r="V340" s="56">
        <v>4822.7</v>
      </c>
      <c r="W340" s="56">
        <v>4786.5</v>
      </c>
      <c r="X340" s="56"/>
      <c r="Y340" s="56"/>
      <c r="Z340" s="56">
        <v>47829.1</v>
      </c>
    </row>
    <row r="341" spans="1:26">
      <c r="A341" s="90"/>
      <c r="B341" s="64" t="s">
        <v>69</v>
      </c>
      <c r="C341" s="56">
        <v>1048309.5</v>
      </c>
      <c r="D341" s="56">
        <v>42668.9</v>
      </c>
      <c r="E341" s="56">
        <v>395136.3</v>
      </c>
      <c r="F341" s="56">
        <v>328210.90000000002</v>
      </c>
      <c r="G341" s="56">
        <v>53216.1</v>
      </c>
      <c r="H341" s="56">
        <v>11428.9</v>
      </c>
      <c r="I341" s="56">
        <v>2280.4</v>
      </c>
      <c r="J341" s="56">
        <v>47764.7</v>
      </c>
      <c r="K341" s="56">
        <v>81727</v>
      </c>
      <c r="L341" s="56">
        <v>132049.9</v>
      </c>
      <c r="M341" s="56">
        <v>6515.9</v>
      </c>
      <c r="N341" s="56">
        <v>4527.3</v>
      </c>
      <c r="O341" s="56">
        <v>21965.599999999999</v>
      </c>
      <c r="P341" s="56">
        <v>61753</v>
      </c>
      <c r="Q341" s="56">
        <v>28020.6</v>
      </c>
      <c r="R341" s="56">
        <v>6629.5</v>
      </c>
      <c r="S341" s="56">
        <v>41048.400000000001</v>
      </c>
      <c r="T341" s="56">
        <v>60662.3</v>
      </c>
      <c r="U341" s="56">
        <v>30633.1</v>
      </c>
      <c r="V341" s="56">
        <v>7369.1</v>
      </c>
      <c r="W341" s="56">
        <v>8990.7999999999993</v>
      </c>
      <c r="X341" s="56"/>
      <c r="Y341" s="56"/>
      <c r="Z341" s="56">
        <v>70847.100000000006</v>
      </c>
    </row>
    <row r="342" spans="1:26">
      <c r="A342" s="90"/>
      <c r="B342" s="64" t="s">
        <v>86</v>
      </c>
      <c r="C342" s="56">
        <v>1430980.1</v>
      </c>
      <c r="D342" s="56">
        <v>56211.5</v>
      </c>
      <c r="E342" s="56">
        <v>521083.8</v>
      </c>
      <c r="F342" s="56">
        <v>424553.7</v>
      </c>
      <c r="G342" s="56">
        <v>71111.199999999997</v>
      </c>
      <c r="H342" s="56">
        <v>21902.3</v>
      </c>
      <c r="I342" s="56">
        <v>3516.6</v>
      </c>
      <c r="J342" s="56">
        <v>70741</v>
      </c>
      <c r="K342" s="56">
        <v>120173.6</v>
      </c>
      <c r="L342" s="56">
        <v>210348.2</v>
      </c>
      <c r="M342" s="56">
        <v>15165.5</v>
      </c>
      <c r="N342" s="56">
        <v>7620.8</v>
      </c>
      <c r="O342" s="56">
        <v>31387.9</v>
      </c>
      <c r="P342" s="56">
        <v>82399.600000000006</v>
      </c>
      <c r="Q342" s="56">
        <v>33978</v>
      </c>
      <c r="R342" s="56">
        <v>10682.6</v>
      </c>
      <c r="S342" s="56">
        <v>42604.3</v>
      </c>
      <c r="T342" s="56">
        <v>73096.2</v>
      </c>
      <c r="U342" s="56">
        <v>45128.1</v>
      </c>
      <c r="V342" s="56">
        <v>11205.5</v>
      </c>
      <c r="W342" s="56">
        <v>8703.2999999999993</v>
      </c>
      <c r="X342" s="56"/>
      <c r="Y342" s="56"/>
      <c r="Z342" s="56">
        <v>90450.2</v>
      </c>
    </row>
    <row r="343" spans="1:26">
      <c r="A343" s="90"/>
      <c r="B343" s="64" t="s">
        <v>70</v>
      </c>
      <c r="C343" s="56">
        <v>318276.59999999998</v>
      </c>
      <c r="D343" s="56">
        <v>7321</v>
      </c>
      <c r="E343" s="56">
        <v>110715</v>
      </c>
      <c r="F343" s="56">
        <v>88654</v>
      </c>
      <c r="G343" s="56">
        <v>15338.3</v>
      </c>
      <c r="H343" s="56">
        <v>5755.3</v>
      </c>
      <c r="I343" s="56">
        <v>967.4</v>
      </c>
      <c r="J343" s="56">
        <v>9092.7999999999993</v>
      </c>
      <c r="K343" s="56">
        <v>24646.6</v>
      </c>
      <c r="L343" s="56">
        <v>53352</v>
      </c>
      <c r="M343" s="56">
        <v>3432.2</v>
      </c>
      <c r="N343" s="56">
        <v>1332.5</v>
      </c>
      <c r="O343" s="56">
        <v>7150.1</v>
      </c>
      <c r="P343" s="56">
        <v>21795.5</v>
      </c>
      <c r="Q343" s="56">
        <v>11064.1</v>
      </c>
      <c r="R343" s="56">
        <v>1451.9</v>
      </c>
      <c r="S343" s="56">
        <v>10810.9</v>
      </c>
      <c r="T343" s="56">
        <v>18049.599999999999</v>
      </c>
      <c r="U343" s="56">
        <v>10189.700000000001</v>
      </c>
      <c r="V343" s="56">
        <v>2047.7</v>
      </c>
      <c r="W343" s="56">
        <v>1644</v>
      </c>
      <c r="X343" s="56"/>
      <c r="Y343" s="56"/>
      <c r="Z343" s="56">
        <v>24181</v>
      </c>
    </row>
    <row r="344" spans="1:26">
      <c r="A344" s="90">
        <v>47</v>
      </c>
      <c r="B344" s="63" t="s">
        <v>16</v>
      </c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spans="1:26">
      <c r="A345" s="90"/>
      <c r="B345" s="64" t="s">
        <v>29</v>
      </c>
      <c r="C345" s="56">
        <v>275419.3</v>
      </c>
      <c r="D345" s="56">
        <v>529.5</v>
      </c>
      <c r="E345" s="56">
        <v>172543.5</v>
      </c>
      <c r="F345" s="56">
        <v>153963.5</v>
      </c>
      <c r="G345" s="56">
        <v>12946.9</v>
      </c>
      <c r="H345" s="56">
        <v>4649.6000000000004</v>
      </c>
      <c r="I345" s="56">
        <v>983.5</v>
      </c>
      <c r="J345" s="56">
        <v>18275.099999999999</v>
      </c>
      <c r="K345" s="56">
        <v>7438.2</v>
      </c>
      <c r="L345" s="56">
        <v>16876.5</v>
      </c>
      <c r="M345" s="56"/>
      <c r="N345" s="56">
        <v>1182</v>
      </c>
      <c r="O345" s="56"/>
      <c r="P345" s="56">
        <v>12217.5</v>
      </c>
      <c r="Q345" s="56"/>
      <c r="R345" s="56"/>
      <c r="S345" s="56"/>
      <c r="T345" s="56"/>
      <c r="U345" s="56"/>
      <c r="V345" s="56"/>
      <c r="W345" s="56"/>
      <c r="X345" s="56">
        <v>34197.1</v>
      </c>
      <c r="Y345" s="56">
        <v>1196.8</v>
      </c>
      <c r="Z345" s="56">
        <v>13356.7</v>
      </c>
    </row>
    <row r="346" spans="1:26">
      <c r="A346" s="90"/>
      <c r="B346" s="64" t="s">
        <v>30</v>
      </c>
      <c r="C346" s="56">
        <v>589635.19999999995</v>
      </c>
      <c r="D346" s="56">
        <v>1197.2</v>
      </c>
      <c r="E346" s="56">
        <v>371416.8</v>
      </c>
      <c r="F346" s="56">
        <v>334460.5</v>
      </c>
      <c r="G346" s="56">
        <v>25912.1</v>
      </c>
      <c r="H346" s="56">
        <v>8101.9</v>
      </c>
      <c r="I346" s="56">
        <v>2942.3</v>
      </c>
      <c r="J346" s="56">
        <v>46354.3</v>
      </c>
      <c r="K346" s="56">
        <v>17509.400000000001</v>
      </c>
      <c r="L346" s="56">
        <v>31946.799999999999</v>
      </c>
      <c r="M346" s="56"/>
      <c r="N346" s="56">
        <v>2818.7</v>
      </c>
      <c r="O346" s="56"/>
      <c r="P346" s="56">
        <v>26201.5</v>
      </c>
      <c r="Q346" s="56"/>
      <c r="R346" s="56"/>
      <c r="S346" s="56"/>
      <c r="T346" s="56"/>
      <c r="U346" s="56"/>
      <c r="V346" s="56"/>
      <c r="W346" s="56"/>
      <c r="X346" s="56">
        <v>66712</v>
      </c>
      <c r="Y346" s="56">
        <v>3392</v>
      </c>
      <c r="Z346" s="56">
        <v>28870.5</v>
      </c>
    </row>
    <row r="347" spans="1:26">
      <c r="A347" s="90"/>
      <c r="B347" s="64" t="s">
        <v>33</v>
      </c>
      <c r="C347" s="56">
        <v>908203.5</v>
      </c>
      <c r="D347" s="56">
        <v>2292.4</v>
      </c>
      <c r="E347" s="56">
        <v>542724.9</v>
      </c>
      <c r="F347" s="56">
        <v>492913</v>
      </c>
      <c r="G347" s="56">
        <v>33562</v>
      </c>
      <c r="H347" s="56">
        <v>12307.1</v>
      </c>
      <c r="I347" s="56">
        <v>3942.8</v>
      </c>
      <c r="J347" s="56">
        <v>82245.5</v>
      </c>
      <c r="K347" s="56">
        <v>25921</v>
      </c>
      <c r="L347" s="56">
        <v>62404.5</v>
      </c>
      <c r="M347" s="56"/>
      <c r="N347" s="56">
        <v>4714.5</v>
      </c>
      <c r="O347" s="56"/>
      <c r="P347" s="56">
        <v>38930.800000000003</v>
      </c>
      <c r="Q347" s="56"/>
      <c r="R347" s="56"/>
      <c r="S347" s="56"/>
      <c r="T347" s="56"/>
      <c r="U347" s="56"/>
      <c r="V347" s="56"/>
      <c r="W347" s="56"/>
      <c r="X347" s="56">
        <v>107782.5</v>
      </c>
      <c r="Y347" s="56">
        <v>5634.4</v>
      </c>
      <c r="Z347" s="56">
        <v>46821.8</v>
      </c>
    </row>
    <row r="348" spans="1:26">
      <c r="A348" s="90"/>
      <c r="B348" s="64" t="s">
        <v>79</v>
      </c>
      <c r="C348" s="56">
        <v>1484848.4</v>
      </c>
      <c r="D348" s="56">
        <v>3202.6</v>
      </c>
      <c r="E348" s="56">
        <v>885379.6</v>
      </c>
      <c r="F348" s="56">
        <v>817894.40000000002</v>
      </c>
      <c r="G348" s="56">
        <v>44534.1</v>
      </c>
      <c r="H348" s="56">
        <v>18103.7</v>
      </c>
      <c r="I348" s="56">
        <v>4847.3999999999996</v>
      </c>
      <c r="J348" s="56">
        <v>122884.4</v>
      </c>
      <c r="K348" s="56">
        <v>42083.6</v>
      </c>
      <c r="L348" s="56">
        <v>109476</v>
      </c>
      <c r="M348" s="56"/>
      <c r="N348" s="56">
        <v>10070.9</v>
      </c>
      <c r="O348" s="56"/>
      <c r="P348" s="56">
        <v>62759.5</v>
      </c>
      <c r="Q348" s="56"/>
      <c r="R348" s="56"/>
      <c r="S348" s="56"/>
      <c r="T348" s="56"/>
      <c r="U348" s="56"/>
      <c r="V348" s="56"/>
      <c r="W348" s="56"/>
      <c r="X348" s="56">
        <v>179204.2</v>
      </c>
      <c r="Y348" s="56">
        <v>8383.2999999999993</v>
      </c>
      <c r="Z348" s="56">
        <v>78170.899999999994</v>
      </c>
    </row>
    <row r="349" spans="1:26">
      <c r="A349" s="90"/>
      <c r="B349" s="64" t="s">
        <v>51</v>
      </c>
      <c r="C349" s="56">
        <v>359792.1</v>
      </c>
      <c r="D349" s="56">
        <v>686.6</v>
      </c>
      <c r="E349" s="56">
        <v>215857.2</v>
      </c>
      <c r="F349" s="56">
        <v>197295.3</v>
      </c>
      <c r="G349" s="56">
        <v>11423.6</v>
      </c>
      <c r="H349" s="56">
        <v>5664.1</v>
      </c>
      <c r="I349" s="56">
        <v>1474.2</v>
      </c>
      <c r="J349" s="56">
        <v>13073.2</v>
      </c>
      <c r="K349" s="56">
        <v>10107.9</v>
      </c>
      <c r="L349" s="56">
        <v>23914.6</v>
      </c>
      <c r="M349" s="56"/>
      <c r="N349" s="56">
        <v>2255.3000000000002</v>
      </c>
      <c r="O349" s="56"/>
      <c r="P349" s="56">
        <v>16296.9</v>
      </c>
      <c r="Q349" s="56"/>
      <c r="R349" s="56"/>
      <c r="S349" s="56"/>
      <c r="T349" s="56"/>
      <c r="U349" s="56"/>
      <c r="V349" s="56"/>
      <c r="W349" s="56"/>
      <c r="X349" s="56">
        <v>45530.400000000001</v>
      </c>
      <c r="Y349" s="56">
        <v>2617.3000000000002</v>
      </c>
      <c r="Z349" s="56">
        <v>34687.300000000003</v>
      </c>
    </row>
    <row r="350" spans="1:26">
      <c r="A350" s="90"/>
      <c r="B350" s="64" t="s">
        <v>52</v>
      </c>
      <c r="C350" s="56">
        <v>800314.2</v>
      </c>
      <c r="D350" s="56">
        <v>1349.2</v>
      </c>
      <c r="E350" s="56">
        <v>464746.3</v>
      </c>
      <c r="F350" s="56">
        <v>428564.5</v>
      </c>
      <c r="G350" s="56">
        <v>23854.3</v>
      </c>
      <c r="H350" s="56">
        <v>9531.7999999999993</v>
      </c>
      <c r="I350" s="56">
        <v>2795.7</v>
      </c>
      <c r="J350" s="56">
        <v>35571.5</v>
      </c>
      <c r="K350" s="56">
        <v>20521.3</v>
      </c>
      <c r="L350" s="56">
        <v>45866.400000000001</v>
      </c>
      <c r="M350" s="56"/>
      <c r="N350" s="56">
        <v>4614.3</v>
      </c>
      <c r="O350" s="56"/>
      <c r="P350" s="56">
        <v>31591.8</v>
      </c>
      <c r="Q350" s="56"/>
      <c r="R350" s="56"/>
      <c r="S350" s="56"/>
      <c r="T350" s="56"/>
      <c r="U350" s="56"/>
      <c r="V350" s="56"/>
      <c r="W350" s="56"/>
      <c r="X350" s="56">
        <v>105636.3</v>
      </c>
      <c r="Y350" s="56">
        <v>5026.5</v>
      </c>
      <c r="Z350" s="56">
        <v>95443.6</v>
      </c>
    </row>
    <row r="351" spans="1:26">
      <c r="A351" s="90"/>
      <c r="B351" s="64" t="s">
        <v>53</v>
      </c>
      <c r="C351" s="56">
        <v>1275964.3999999999</v>
      </c>
      <c r="D351" s="56">
        <v>2383.1999999999998</v>
      </c>
      <c r="E351" s="56">
        <v>686022.5</v>
      </c>
      <c r="F351" s="56">
        <v>628907.6</v>
      </c>
      <c r="G351" s="56">
        <v>37798.9</v>
      </c>
      <c r="H351" s="56">
        <v>14464.1</v>
      </c>
      <c r="I351" s="56">
        <v>4851.8999999999996</v>
      </c>
      <c r="J351" s="56">
        <v>82977</v>
      </c>
      <c r="K351" s="56">
        <v>35865.599999999999</v>
      </c>
      <c r="L351" s="56">
        <v>92132.7</v>
      </c>
      <c r="M351" s="56"/>
      <c r="N351" s="56">
        <v>6343</v>
      </c>
      <c r="O351" s="56"/>
      <c r="P351" s="56">
        <v>46987.3</v>
      </c>
      <c r="Q351" s="56"/>
      <c r="R351" s="56"/>
      <c r="S351" s="56"/>
      <c r="T351" s="56"/>
      <c r="U351" s="56"/>
      <c r="V351" s="56"/>
      <c r="W351" s="56"/>
      <c r="X351" s="56">
        <v>172478.7</v>
      </c>
      <c r="Y351" s="56">
        <v>7833.2</v>
      </c>
      <c r="Z351" s="56">
        <v>158607.6</v>
      </c>
    </row>
    <row r="352" spans="1:26">
      <c r="A352" s="90"/>
      <c r="B352" s="64" t="s">
        <v>80</v>
      </c>
      <c r="C352" s="56">
        <v>1867944.9</v>
      </c>
      <c r="D352" s="56">
        <v>3977.6</v>
      </c>
      <c r="E352" s="56">
        <v>963008.8</v>
      </c>
      <c r="F352" s="56">
        <v>884933.5</v>
      </c>
      <c r="G352" s="56">
        <v>50928</v>
      </c>
      <c r="H352" s="56">
        <v>20532.8</v>
      </c>
      <c r="I352" s="56">
        <v>6614.5</v>
      </c>
      <c r="J352" s="56">
        <v>140396.29999999999</v>
      </c>
      <c r="K352" s="56">
        <v>51498.5</v>
      </c>
      <c r="L352" s="56">
        <v>139580.4</v>
      </c>
      <c r="M352" s="56"/>
      <c r="N352" s="56">
        <v>8691.7000000000007</v>
      </c>
      <c r="O352" s="56"/>
      <c r="P352" s="56">
        <v>77906.7</v>
      </c>
      <c r="Q352" s="56"/>
      <c r="R352" s="56"/>
      <c r="S352" s="56"/>
      <c r="T352" s="56"/>
      <c r="U352" s="56"/>
      <c r="V352" s="56"/>
      <c r="W352" s="56"/>
      <c r="X352" s="56">
        <v>250417.5</v>
      </c>
      <c r="Y352" s="56"/>
      <c r="Z352" s="56">
        <v>232467.4</v>
      </c>
    </row>
    <row r="353" spans="1:26">
      <c r="A353" s="90"/>
      <c r="B353" s="64" t="s">
        <v>54</v>
      </c>
      <c r="C353" s="56">
        <v>410428.6</v>
      </c>
      <c r="D353" s="56">
        <v>1042.9000000000001</v>
      </c>
      <c r="E353" s="56">
        <v>226270.4</v>
      </c>
      <c r="F353" s="56">
        <v>207737.1</v>
      </c>
      <c r="G353" s="56">
        <v>10924.4</v>
      </c>
      <c r="H353" s="56">
        <v>6153.8</v>
      </c>
      <c r="I353" s="56">
        <v>1455.1</v>
      </c>
      <c r="J353" s="56">
        <v>16506.099999999999</v>
      </c>
      <c r="K353" s="56">
        <v>12859.4</v>
      </c>
      <c r="L353" s="56">
        <v>28786.5</v>
      </c>
      <c r="M353" s="56">
        <v>6406.3</v>
      </c>
      <c r="N353" s="56">
        <v>1943.1</v>
      </c>
      <c r="O353" s="56">
        <v>2819.2</v>
      </c>
      <c r="P353" s="56">
        <v>18521.900000000001</v>
      </c>
      <c r="Q353" s="56">
        <v>23391.200000000001</v>
      </c>
      <c r="R353" s="56">
        <v>11326.1</v>
      </c>
      <c r="S353" s="56">
        <v>3681</v>
      </c>
      <c r="T353" s="56">
        <v>7279.5</v>
      </c>
      <c r="U353" s="56">
        <v>3301.5</v>
      </c>
      <c r="V353" s="56">
        <v>927.1</v>
      </c>
      <c r="W353" s="56">
        <v>1564</v>
      </c>
      <c r="X353" s="56"/>
      <c r="Y353" s="56"/>
      <c r="Z353" s="56">
        <v>43802.400000000001</v>
      </c>
    </row>
    <row r="354" spans="1:26">
      <c r="A354" s="90"/>
      <c r="B354" s="64" t="s">
        <v>55</v>
      </c>
      <c r="C354" s="56">
        <v>886363.4</v>
      </c>
      <c r="D354" s="56">
        <v>1908.3</v>
      </c>
      <c r="E354" s="56">
        <v>500039.4</v>
      </c>
      <c r="F354" s="56">
        <v>462561.4</v>
      </c>
      <c r="G354" s="56">
        <v>22198.799999999999</v>
      </c>
      <c r="H354" s="56">
        <v>12012</v>
      </c>
      <c r="I354" s="56">
        <v>3267.2</v>
      </c>
      <c r="J354" s="56">
        <v>25136.1</v>
      </c>
      <c r="K354" s="56">
        <v>27282.7</v>
      </c>
      <c r="L354" s="56">
        <v>58773</v>
      </c>
      <c r="M354" s="56">
        <v>9899.7000000000007</v>
      </c>
      <c r="N354" s="56">
        <v>4316.6000000000004</v>
      </c>
      <c r="O354" s="56">
        <v>5758.2</v>
      </c>
      <c r="P354" s="56">
        <v>38256.300000000003</v>
      </c>
      <c r="Q354" s="56">
        <v>48404.9</v>
      </c>
      <c r="R354" s="56">
        <v>24237.7</v>
      </c>
      <c r="S354" s="56">
        <v>7987.5</v>
      </c>
      <c r="T354" s="56">
        <v>13751.4</v>
      </c>
      <c r="U354" s="56">
        <v>6436.8</v>
      </c>
      <c r="V354" s="56">
        <v>2530</v>
      </c>
      <c r="W354" s="56">
        <v>3155.6</v>
      </c>
      <c r="X354" s="56"/>
      <c r="Y354" s="56"/>
      <c r="Z354" s="56">
        <v>108489.2</v>
      </c>
    </row>
    <row r="355" spans="1:26">
      <c r="A355" s="90"/>
      <c r="B355" s="64" t="s">
        <v>56</v>
      </c>
      <c r="C355" s="56">
        <v>1438099.9</v>
      </c>
      <c r="D355" s="56">
        <v>3334.7</v>
      </c>
      <c r="E355" s="56">
        <v>792200</v>
      </c>
      <c r="F355" s="56">
        <v>741227.4</v>
      </c>
      <c r="G355" s="56">
        <v>29838.400000000001</v>
      </c>
      <c r="H355" s="56">
        <v>15948.3</v>
      </c>
      <c r="I355" s="56">
        <v>5185.8999999999996</v>
      </c>
      <c r="J355" s="56">
        <v>89519.2</v>
      </c>
      <c r="K355" s="56">
        <v>42804.9</v>
      </c>
      <c r="L355" s="56">
        <v>92571.8</v>
      </c>
      <c r="M355" s="56">
        <v>15959.4</v>
      </c>
      <c r="N355" s="56">
        <v>6797.3</v>
      </c>
      <c r="O355" s="56">
        <v>8909.2999999999993</v>
      </c>
      <c r="P355" s="56">
        <v>61536.5</v>
      </c>
      <c r="Q355" s="56">
        <v>68140.899999999994</v>
      </c>
      <c r="R355" s="56">
        <v>34867.199999999997</v>
      </c>
      <c r="S355" s="56">
        <v>11906.6</v>
      </c>
      <c r="T355" s="56">
        <v>21098.6</v>
      </c>
      <c r="U355" s="56">
        <v>10645.3</v>
      </c>
      <c r="V355" s="56">
        <v>4007.5</v>
      </c>
      <c r="W355" s="56">
        <v>6488.2</v>
      </c>
      <c r="X355" s="56"/>
      <c r="Y355" s="56"/>
      <c r="Z355" s="56">
        <v>167312.5</v>
      </c>
    </row>
    <row r="356" spans="1:26">
      <c r="A356" s="90"/>
      <c r="B356" s="64" t="s">
        <v>81</v>
      </c>
      <c r="C356" s="56">
        <v>1764791.2</v>
      </c>
      <c r="D356" s="56">
        <v>5305</v>
      </c>
      <c r="E356" s="56">
        <v>927088.6</v>
      </c>
      <c r="F356" s="56">
        <v>855610.4</v>
      </c>
      <c r="G356" s="56">
        <v>42032.3</v>
      </c>
      <c r="H356" s="56">
        <v>21723.1</v>
      </c>
      <c r="I356" s="56">
        <v>7722.8</v>
      </c>
      <c r="J356" s="56">
        <v>114751.8</v>
      </c>
      <c r="K356" s="56">
        <v>61423.199999999997</v>
      </c>
      <c r="L356" s="56">
        <v>77963.600000000006</v>
      </c>
      <c r="M356" s="56"/>
      <c r="N356" s="56">
        <v>11441.1</v>
      </c>
      <c r="O356" s="56"/>
      <c r="P356" s="56">
        <v>101556.5</v>
      </c>
      <c r="Q356" s="56"/>
      <c r="R356" s="56"/>
      <c r="S356" s="56"/>
      <c r="T356" s="56"/>
      <c r="U356" s="56"/>
      <c r="V356" s="56"/>
      <c r="W356" s="56"/>
      <c r="X356" s="56">
        <v>241860.1</v>
      </c>
      <c r="Y356" s="56"/>
      <c r="Z356" s="56">
        <v>223401.3</v>
      </c>
    </row>
    <row r="357" spans="1:26">
      <c r="A357" s="90"/>
      <c r="B357" s="64" t="s">
        <v>57</v>
      </c>
      <c r="C357" s="56">
        <v>489944.9</v>
      </c>
      <c r="D357" s="56">
        <v>790.5</v>
      </c>
      <c r="E357" s="56">
        <v>251291.3</v>
      </c>
      <c r="F357" s="56">
        <v>231672.1</v>
      </c>
      <c r="G357" s="56">
        <v>11191.6</v>
      </c>
      <c r="H357" s="56">
        <v>6398.7</v>
      </c>
      <c r="I357" s="56">
        <v>2028.9</v>
      </c>
      <c r="J357" s="56">
        <v>17409.8</v>
      </c>
      <c r="K357" s="56">
        <v>14601.4</v>
      </c>
      <c r="L357" s="56">
        <v>30638.799999999999</v>
      </c>
      <c r="M357" s="56">
        <v>5805.1</v>
      </c>
      <c r="N357" s="56">
        <v>1844.8</v>
      </c>
      <c r="O357" s="56">
        <v>3252.4</v>
      </c>
      <c r="P357" s="56">
        <v>35409.599999999999</v>
      </c>
      <c r="Q357" s="56">
        <v>40548.199999999997</v>
      </c>
      <c r="R357" s="56">
        <v>14647.3</v>
      </c>
      <c r="S357" s="56">
        <v>4148.1000000000004</v>
      </c>
      <c r="T357" s="56">
        <v>7648.5</v>
      </c>
      <c r="U357" s="56">
        <v>3902.3</v>
      </c>
      <c r="V357" s="56">
        <v>992.5</v>
      </c>
      <c r="W357" s="56">
        <v>1402</v>
      </c>
      <c r="X357" s="56"/>
      <c r="Y357" s="56"/>
      <c r="Z357" s="56">
        <v>55612.3</v>
      </c>
    </row>
    <row r="358" spans="1:26">
      <c r="A358" s="90"/>
      <c r="B358" s="64" t="s">
        <v>58</v>
      </c>
      <c r="C358" s="56">
        <v>905833.3</v>
      </c>
      <c r="D358" s="56">
        <v>1821.9</v>
      </c>
      <c r="E358" s="56">
        <v>445828.6</v>
      </c>
      <c r="F358" s="56">
        <v>406022.40000000002</v>
      </c>
      <c r="G358" s="56">
        <v>22466</v>
      </c>
      <c r="H358" s="56">
        <v>13068</v>
      </c>
      <c r="I358" s="56">
        <v>4272.2</v>
      </c>
      <c r="J358" s="56">
        <v>47907.9</v>
      </c>
      <c r="K358" s="56">
        <v>30164.400000000001</v>
      </c>
      <c r="L358" s="56">
        <v>46649.2</v>
      </c>
      <c r="M358" s="56">
        <v>10877.3</v>
      </c>
      <c r="N358" s="56">
        <v>3988.2</v>
      </c>
      <c r="O358" s="56">
        <v>8769.4</v>
      </c>
      <c r="P358" s="56">
        <v>64784.2</v>
      </c>
      <c r="Q358" s="56">
        <v>54549.2</v>
      </c>
      <c r="R358" s="56">
        <v>22263.3</v>
      </c>
      <c r="S358" s="56">
        <v>10741.8</v>
      </c>
      <c r="T358" s="56">
        <v>14733</v>
      </c>
      <c r="U358" s="56">
        <v>7026.7</v>
      </c>
      <c r="V358" s="56">
        <v>2039.3</v>
      </c>
      <c r="W358" s="56">
        <v>3910.5</v>
      </c>
      <c r="X358" s="56"/>
      <c r="Y358" s="56"/>
      <c r="Z358" s="56">
        <v>129778.4</v>
      </c>
    </row>
    <row r="359" spans="1:26">
      <c r="A359" s="90"/>
      <c r="B359" s="64" t="s">
        <v>59</v>
      </c>
      <c r="C359" s="56">
        <v>1502219.4</v>
      </c>
      <c r="D359" s="56">
        <v>3404.4</v>
      </c>
      <c r="E359" s="56">
        <v>761341.5</v>
      </c>
      <c r="F359" s="56">
        <v>696738.7</v>
      </c>
      <c r="G359" s="56">
        <v>39740.300000000003</v>
      </c>
      <c r="H359" s="56">
        <v>19245.099999999999</v>
      </c>
      <c r="I359" s="56">
        <v>5617.4</v>
      </c>
      <c r="J359" s="56">
        <v>95484.4</v>
      </c>
      <c r="K359" s="56">
        <v>60561.4</v>
      </c>
      <c r="L359" s="56">
        <v>79489.399999999994</v>
      </c>
      <c r="M359" s="56">
        <v>18262.5</v>
      </c>
      <c r="N359" s="56">
        <v>7022.2</v>
      </c>
      <c r="O359" s="56">
        <v>12628.3</v>
      </c>
      <c r="P359" s="56">
        <v>91515.5</v>
      </c>
      <c r="Q359" s="56">
        <v>70250.399999999994</v>
      </c>
      <c r="R359" s="56">
        <v>34721.5</v>
      </c>
      <c r="S359" s="56">
        <v>17829.400000000001</v>
      </c>
      <c r="T359" s="56">
        <v>22140.5</v>
      </c>
      <c r="U359" s="56">
        <v>11291.2</v>
      </c>
      <c r="V359" s="56">
        <v>3103.7</v>
      </c>
      <c r="W359" s="56">
        <v>6194</v>
      </c>
      <c r="X359" s="56"/>
      <c r="Y359" s="56"/>
      <c r="Z359" s="56">
        <v>206979.1</v>
      </c>
    </row>
    <row r="360" spans="1:26">
      <c r="A360" s="90"/>
      <c r="B360" s="64" t="s">
        <v>82</v>
      </c>
      <c r="C360" s="56">
        <v>2075083.7</v>
      </c>
      <c r="D360" s="56">
        <v>8973.2999999999993</v>
      </c>
      <c r="E360" s="56">
        <v>1023932.5</v>
      </c>
      <c r="F360" s="56">
        <v>928829.4</v>
      </c>
      <c r="G360" s="56">
        <v>57392.4</v>
      </c>
      <c r="H360" s="56">
        <v>29492.799999999999</v>
      </c>
      <c r="I360" s="56">
        <v>8217.9</v>
      </c>
      <c r="J360" s="56">
        <v>125124.3</v>
      </c>
      <c r="K360" s="56">
        <v>74306.100000000006</v>
      </c>
      <c r="L360" s="56">
        <v>95619.199999999997</v>
      </c>
      <c r="M360" s="56"/>
      <c r="N360" s="56">
        <v>12387.6</v>
      </c>
      <c r="O360" s="56"/>
      <c r="P360" s="56">
        <v>159706.4</v>
      </c>
      <c r="Q360" s="56"/>
      <c r="R360" s="56"/>
      <c r="S360" s="56"/>
      <c r="T360" s="56"/>
      <c r="U360" s="56"/>
      <c r="V360" s="56"/>
      <c r="W360" s="56"/>
      <c r="X360" s="56">
        <v>277878.7</v>
      </c>
      <c r="Y360" s="56"/>
      <c r="Z360" s="56">
        <v>297155.59999999998</v>
      </c>
    </row>
    <row r="361" spans="1:26">
      <c r="A361" s="90"/>
      <c r="B361" s="64" t="s">
        <v>60</v>
      </c>
      <c r="C361" s="56">
        <v>528113.1</v>
      </c>
      <c r="D361" s="56">
        <v>1435.1</v>
      </c>
      <c r="E361" s="56">
        <v>286142.09999999998</v>
      </c>
      <c r="F361" s="56">
        <v>260677.2</v>
      </c>
      <c r="G361" s="56">
        <v>14022.4</v>
      </c>
      <c r="H361" s="56">
        <v>9601.9</v>
      </c>
      <c r="I361" s="56">
        <v>1840.6</v>
      </c>
      <c r="J361" s="56">
        <v>19952.3</v>
      </c>
      <c r="K361" s="56">
        <v>19135.099999999999</v>
      </c>
      <c r="L361" s="56">
        <v>25258</v>
      </c>
      <c r="M361" s="56">
        <v>6939.1</v>
      </c>
      <c r="N361" s="56">
        <v>2019.8</v>
      </c>
      <c r="O361" s="56">
        <v>4210.1000000000004</v>
      </c>
      <c r="P361" s="56">
        <v>29773</v>
      </c>
      <c r="Q361" s="56">
        <v>36305.199999999997</v>
      </c>
      <c r="R361" s="56">
        <v>11815.8</v>
      </c>
      <c r="S361" s="56">
        <v>6284.6</v>
      </c>
      <c r="T361" s="56">
        <v>7840.4</v>
      </c>
      <c r="U361" s="56">
        <v>4334.3</v>
      </c>
      <c r="V361" s="56">
        <v>972.7</v>
      </c>
      <c r="W361" s="56">
        <v>2089.6</v>
      </c>
      <c r="X361" s="56"/>
      <c r="Y361" s="56"/>
      <c r="Z361" s="56">
        <v>63605.9</v>
      </c>
    </row>
    <row r="362" spans="1:26">
      <c r="A362" s="90"/>
      <c r="B362" s="64" t="s">
        <v>61</v>
      </c>
      <c r="C362" s="56">
        <v>1022139.2</v>
      </c>
      <c r="D362" s="56">
        <v>4456.1000000000004</v>
      </c>
      <c r="E362" s="56">
        <v>514526.4</v>
      </c>
      <c r="F362" s="56">
        <v>467005.4</v>
      </c>
      <c r="G362" s="56">
        <v>26669.3</v>
      </c>
      <c r="H362" s="56">
        <v>16595.099999999999</v>
      </c>
      <c r="I362" s="56">
        <v>4256.6000000000004</v>
      </c>
      <c r="J362" s="56">
        <v>49138.400000000001</v>
      </c>
      <c r="K362" s="56">
        <v>48708.3</v>
      </c>
      <c r="L362" s="56">
        <v>84816.3</v>
      </c>
      <c r="M362" s="56">
        <v>11358.5</v>
      </c>
      <c r="N362" s="56">
        <v>4316.2</v>
      </c>
      <c r="O362" s="56">
        <v>8175.2</v>
      </c>
      <c r="P362" s="56">
        <v>51279.1</v>
      </c>
      <c r="Q362" s="56">
        <v>58104.6</v>
      </c>
      <c r="R362" s="56">
        <v>19568</v>
      </c>
      <c r="S362" s="56">
        <v>12199.8</v>
      </c>
      <c r="T362" s="56">
        <v>15157.2</v>
      </c>
      <c r="U362" s="56">
        <v>7538.8</v>
      </c>
      <c r="V362" s="56">
        <v>2182</v>
      </c>
      <c r="W362" s="56">
        <v>4866</v>
      </c>
      <c r="X362" s="56"/>
      <c r="Y362" s="56"/>
      <c r="Z362" s="56">
        <v>125748.3</v>
      </c>
    </row>
    <row r="363" spans="1:26">
      <c r="A363" s="90"/>
      <c r="B363" s="64" t="s">
        <v>62</v>
      </c>
      <c r="C363" s="56">
        <v>1742827.5</v>
      </c>
      <c r="D363" s="56">
        <v>7141.3</v>
      </c>
      <c r="E363" s="56">
        <v>936168.8</v>
      </c>
      <c r="F363" s="56">
        <v>855824.1</v>
      </c>
      <c r="G363" s="56">
        <v>49699.8</v>
      </c>
      <c r="H363" s="56">
        <v>25226.5</v>
      </c>
      <c r="I363" s="56">
        <v>5418.4</v>
      </c>
      <c r="J363" s="56">
        <v>106460.3</v>
      </c>
      <c r="K363" s="56">
        <v>82616.899999999994</v>
      </c>
      <c r="L363" s="56">
        <v>111030.1</v>
      </c>
      <c r="M363" s="56">
        <v>18957.099999999999</v>
      </c>
      <c r="N363" s="56">
        <v>8771.9</v>
      </c>
      <c r="O363" s="56">
        <v>13407.2</v>
      </c>
      <c r="P363" s="56">
        <v>86918.1</v>
      </c>
      <c r="Q363" s="56">
        <v>63033.3</v>
      </c>
      <c r="R363" s="56">
        <v>24333.599999999999</v>
      </c>
      <c r="S363" s="56">
        <v>18368.400000000001</v>
      </c>
      <c r="T363" s="56">
        <v>26993.5</v>
      </c>
      <c r="U363" s="56">
        <v>15996.8</v>
      </c>
      <c r="V363" s="56">
        <v>3661.4</v>
      </c>
      <c r="W363" s="56">
        <v>10250</v>
      </c>
      <c r="X363" s="56"/>
      <c r="Y363" s="56"/>
      <c r="Z363" s="56">
        <v>208718.8</v>
      </c>
    </row>
    <row r="364" spans="1:26">
      <c r="A364" s="90"/>
      <c r="B364" s="64" t="s">
        <v>83</v>
      </c>
      <c r="C364" s="56">
        <v>2418214.6</v>
      </c>
      <c r="D364" s="56">
        <v>9931</v>
      </c>
      <c r="E364" s="56">
        <v>1184425.8</v>
      </c>
      <c r="F364" s="56">
        <v>1074599.2</v>
      </c>
      <c r="G364" s="56">
        <v>67930.100000000006</v>
      </c>
      <c r="H364" s="56">
        <v>30992.6</v>
      </c>
      <c r="I364" s="56">
        <v>10903.9</v>
      </c>
      <c r="J364" s="56">
        <v>142257.9</v>
      </c>
      <c r="K364" s="56">
        <v>81473.899999999994</v>
      </c>
      <c r="L364" s="56">
        <v>166963.20000000001</v>
      </c>
      <c r="M364" s="56">
        <v>30107.1</v>
      </c>
      <c r="N364" s="56">
        <v>15406.2</v>
      </c>
      <c r="O364" s="56">
        <v>21902.1</v>
      </c>
      <c r="P364" s="56">
        <v>167382.29999999999</v>
      </c>
      <c r="Q364" s="56">
        <v>94535.2</v>
      </c>
      <c r="R364" s="56">
        <v>46308.3</v>
      </c>
      <c r="S364" s="56">
        <v>26344.2</v>
      </c>
      <c r="T364" s="56">
        <v>38001</v>
      </c>
      <c r="U364" s="56">
        <v>20811.5</v>
      </c>
      <c r="V364" s="56">
        <v>6451.3</v>
      </c>
      <c r="W364" s="56">
        <v>87450.7</v>
      </c>
      <c r="X364" s="56"/>
      <c r="Y364" s="56"/>
      <c r="Z364" s="56">
        <v>278462.90000000002</v>
      </c>
    </row>
    <row r="365" spans="1:26">
      <c r="A365" s="90"/>
      <c r="B365" s="64" t="s">
        <v>63</v>
      </c>
      <c r="C365" s="56">
        <v>447771.1</v>
      </c>
      <c r="D365" s="56">
        <v>2105.4</v>
      </c>
      <c r="E365" s="56">
        <v>231472.6</v>
      </c>
      <c r="F365" s="56">
        <v>205405.7</v>
      </c>
      <c r="G365" s="56">
        <v>14059.1</v>
      </c>
      <c r="H365" s="56">
        <v>9289.6</v>
      </c>
      <c r="I365" s="56">
        <v>2718.2</v>
      </c>
      <c r="J365" s="56">
        <v>25994.6</v>
      </c>
      <c r="K365" s="56">
        <v>22224.3</v>
      </c>
      <c r="L365" s="56">
        <v>30068.5</v>
      </c>
      <c r="M365" s="56">
        <v>6454.8</v>
      </c>
      <c r="N365" s="56">
        <v>2549.8000000000002</v>
      </c>
      <c r="O365" s="56">
        <v>5100.8999999999996</v>
      </c>
      <c r="P365" s="56">
        <v>30141.1</v>
      </c>
      <c r="Q365" s="56">
        <v>31163.1</v>
      </c>
      <c r="R365" s="56">
        <v>10969.1</v>
      </c>
      <c r="S365" s="56">
        <v>6380.5</v>
      </c>
      <c r="T365" s="56">
        <v>9380.2000000000007</v>
      </c>
      <c r="U365" s="56">
        <v>4803.1000000000004</v>
      </c>
      <c r="V365" s="56">
        <v>1003.6</v>
      </c>
      <c r="W365" s="56">
        <v>2899.4</v>
      </c>
      <c r="X365" s="56"/>
      <c r="Y365" s="56"/>
      <c r="Z365" s="56">
        <v>25060.1</v>
      </c>
    </row>
    <row r="366" spans="1:26">
      <c r="A366" s="90"/>
      <c r="B366" s="64" t="s">
        <v>64</v>
      </c>
      <c r="C366" s="56">
        <v>945182.2</v>
      </c>
      <c r="D366" s="56">
        <v>5406.8</v>
      </c>
      <c r="E366" s="56">
        <v>461685.7</v>
      </c>
      <c r="F366" s="56">
        <v>413895.3</v>
      </c>
      <c r="G366" s="56">
        <v>24337.9</v>
      </c>
      <c r="H366" s="56">
        <v>17730</v>
      </c>
      <c r="I366" s="56">
        <v>5722.5</v>
      </c>
      <c r="J366" s="56">
        <v>52579.9</v>
      </c>
      <c r="K366" s="56">
        <v>50447.199999999997</v>
      </c>
      <c r="L366" s="56">
        <v>92988.1</v>
      </c>
      <c r="M366" s="56">
        <v>11633.5</v>
      </c>
      <c r="N366" s="56">
        <v>5189</v>
      </c>
      <c r="O366" s="56">
        <v>9794.7999999999993</v>
      </c>
      <c r="P366" s="56">
        <v>73647.100000000006</v>
      </c>
      <c r="Q366" s="56">
        <v>38368.9</v>
      </c>
      <c r="R366" s="56">
        <v>19929</v>
      </c>
      <c r="S366" s="56">
        <v>13397.3</v>
      </c>
      <c r="T366" s="56">
        <v>18570.3</v>
      </c>
      <c r="U366" s="56">
        <v>9336.2999999999993</v>
      </c>
      <c r="V366" s="56">
        <v>2635.2</v>
      </c>
      <c r="W366" s="56">
        <v>25587.599999999999</v>
      </c>
      <c r="X366" s="56"/>
      <c r="Y366" s="56"/>
      <c r="Z366" s="56">
        <v>53985.5</v>
      </c>
    </row>
    <row r="367" spans="1:26">
      <c r="A367" s="90"/>
      <c r="B367" s="64" t="s">
        <v>65</v>
      </c>
      <c r="C367" s="56">
        <v>1563526.5</v>
      </c>
      <c r="D367" s="56">
        <v>9539.4</v>
      </c>
      <c r="E367" s="56">
        <v>799871.4</v>
      </c>
      <c r="F367" s="56">
        <v>721889</v>
      </c>
      <c r="G367" s="56">
        <v>41302.199999999997</v>
      </c>
      <c r="H367" s="56">
        <v>30046.6</v>
      </c>
      <c r="I367" s="56">
        <v>6633.6</v>
      </c>
      <c r="J367" s="56">
        <v>117618.2</v>
      </c>
      <c r="K367" s="56">
        <v>76151.5</v>
      </c>
      <c r="L367" s="56">
        <v>111470.8</v>
      </c>
      <c r="M367" s="56">
        <v>19110.3</v>
      </c>
      <c r="N367" s="56">
        <v>9919.2000000000007</v>
      </c>
      <c r="O367" s="56">
        <v>18241.8</v>
      </c>
      <c r="P367" s="56">
        <v>102631.1</v>
      </c>
      <c r="Q367" s="56">
        <v>53169.599999999999</v>
      </c>
      <c r="R367" s="56">
        <v>27486</v>
      </c>
      <c r="S367" s="56">
        <v>18217.8</v>
      </c>
      <c r="T367" s="56">
        <v>29158.3</v>
      </c>
      <c r="U367" s="56">
        <v>14606.6</v>
      </c>
      <c r="V367" s="56">
        <v>4349.7</v>
      </c>
      <c r="W367" s="56">
        <v>54658.5</v>
      </c>
      <c r="X367" s="56"/>
      <c r="Y367" s="56"/>
      <c r="Z367" s="56">
        <v>97326.3</v>
      </c>
    </row>
    <row r="368" spans="1:26">
      <c r="A368" s="90"/>
      <c r="B368" s="64" t="s">
        <v>84</v>
      </c>
      <c r="C368" s="56">
        <v>2123785.5</v>
      </c>
      <c r="D368" s="56">
        <v>11899.5</v>
      </c>
      <c r="E368" s="56">
        <v>1009241.7</v>
      </c>
      <c r="F368" s="56">
        <v>880050.8</v>
      </c>
      <c r="G368" s="56">
        <v>77097.2</v>
      </c>
      <c r="H368" s="56">
        <v>42955.5</v>
      </c>
      <c r="I368" s="56">
        <v>9138.2000000000007</v>
      </c>
      <c r="J368" s="56">
        <v>142722.70000000001</v>
      </c>
      <c r="K368" s="56">
        <v>83028.2</v>
      </c>
      <c r="L368" s="56">
        <v>186593.1</v>
      </c>
      <c r="M368" s="56">
        <v>29653.599999999999</v>
      </c>
      <c r="N368" s="56">
        <v>18341.2</v>
      </c>
      <c r="O368" s="56">
        <v>27676.7</v>
      </c>
      <c r="P368" s="56">
        <v>192998.1</v>
      </c>
      <c r="Q368" s="56">
        <v>72490</v>
      </c>
      <c r="R368" s="56">
        <v>78830.3</v>
      </c>
      <c r="S368" s="56">
        <v>26634.2</v>
      </c>
      <c r="T368" s="56">
        <v>38004.300000000003</v>
      </c>
      <c r="U368" s="56">
        <v>17865</v>
      </c>
      <c r="V368" s="56">
        <v>6455.5</v>
      </c>
      <c r="W368" s="56">
        <v>46143.7</v>
      </c>
      <c r="X368" s="56"/>
      <c r="Y368" s="56"/>
      <c r="Z368" s="56">
        <v>135207.70000000001</v>
      </c>
    </row>
    <row r="369" spans="1:26">
      <c r="A369" s="90"/>
      <c r="B369" s="64" t="s">
        <v>49</v>
      </c>
      <c r="C369" s="56">
        <v>484894.9</v>
      </c>
      <c r="D369" s="56">
        <v>1872.5</v>
      </c>
      <c r="E369" s="56">
        <v>244078.6</v>
      </c>
      <c r="F369" s="56">
        <v>206885.3</v>
      </c>
      <c r="G369" s="56">
        <v>22381.9</v>
      </c>
      <c r="H369" s="56">
        <v>12430.6</v>
      </c>
      <c r="I369" s="56">
        <v>2380.8000000000002</v>
      </c>
      <c r="J369" s="56">
        <v>22905.5</v>
      </c>
      <c r="K369" s="56">
        <v>21151.7</v>
      </c>
      <c r="L369" s="56">
        <v>46052.9</v>
      </c>
      <c r="M369" s="56">
        <v>7103.2</v>
      </c>
      <c r="N369" s="56">
        <v>2661.4</v>
      </c>
      <c r="O369" s="56">
        <v>7523.2</v>
      </c>
      <c r="P369" s="56">
        <v>34800.5</v>
      </c>
      <c r="Q369" s="56">
        <v>13893.7</v>
      </c>
      <c r="R369" s="56">
        <v>12356.8</v>
      </c>
      <c r="S369" s="56">
        <v>7220.1</v>
      </c>
      <c r="T369" s="56">
        <v>10954.3</v>
      </c>
      <c r="U369" s="56">
        <v>5343</v>
      </c>
      <c r="V369" s="56">
        <v>1418.3</v>
      </c>
      <c r="W369" s="56">
        <v>11926.9</v>
      </c>
      <c r="X369" s="56"/>
      <c r="Y369" s="56"/>
      <c r="Z369" s="56">
        <v>33632.300000000003</v>
      </c>
    </row>
    <row r="370" spans="1:26">
      <c r="A370" s="90"/>
      <c r="B370" s="64" t="s">
        <v>50</v>
      </c>
      <c r="C370" s="56">
        <v>1034463.9</v>
      </c>
      <c r="D370" s="56">
        <v>4101.6000000000004</v>
      </c>
      <c r="E370" s="56">
        <v>488922.6</v>
      </c>
      <c r="F370" s="56">
        <v>416852.2</v>
      </c>
      <c r="G370" s="56">
        <v>39689.4</v>
      </c>
      <c r="H370" s="56">
        <v>27227.4</v>
      </c>
      <c r="I370" s="56">
        <v>5153.6000000000004</v>
      </c>
      <c r="J370" s="56">
        <v>56194.6</v>
      </c>
      <c r="K370" s="56">
        <v>47793.5</v>
      </c>
      <c r="L370" s="56">
        <v>98512.1</v>
      </c>
      <c r="M370" s="56">
        <v>11805.7</v>
      </c>
      <c r="N370" s="56">
        <v>5533</v>
      </c>
      <c r="O370" s="56">
        <v>15285.6</v>
      </c>
      <c r="P370" s="56">
        <v>94575.4</v>
      </c>
      <c r="Q370" s="56">
        <v>29545.3</v>
      </c>
      <c r="R370" s="56">
        <v>28885.8</v>
      </c>
      <c r="S370" s="56">
        <v>13883.9</v>
      </c>
      <c r="T370" s="56">
        <v>21456.9</v>
      </c>
      <c r="U370" s="56">
        <v>10160.200000000001</v>
      </c>
      <c r="V370" s="56">
        <v>3319.2</v>
      </c>
      <c r="W370" s="56">
        <v>35575.1</v>
      </c>
      <c r="X370" s="56"/>
      <c r="Y370" s="56"/>
      <c r="Z370" s="56">
        <v>68913.399999999994</v>
      </c>
    </row>
    <row r="371" spans="1:26">
      <c r="A371" s="90"/>
      <c r="B371" s="64" t="s">
        <v>66</v>
      </c>
      <c r="C371" s="56">
        <v>1724096.4</v>
      </c>
      <c r="D371" s="56">
        <v>8857.6</v>
      </c>
      <c r="E371" s="56">
        <v>852695</v>
      </c>
      <c r="F371" s="56">
        <v>741693</v>
      </c>
      <c r="G371" s="56">
        <v>61980.5</v>
      </c>
      <c r="H371" s="56">
        <v>42785</v>
      </c>
      <c r="I371" s="56">
        <v>6236.5</v>
      </c>
      <c r="J371" s="56">
        <v>120998</v>
      </c>
      <c r="K371" s="56">
        <v>78337.100000000006</v>
      </c>
      <c r="L371" s="56">
        <v>128825.1</v>
      </c>
      <c r="M371" s="56">
        <v>27471.8</v>
      </c>
      <c r="N371" s="56">
        <v>10217</v>
      </c>
      <c r="O371" s="56">
        <v>23721.200000000001</v>
      </c>
      <c r="P371" s="56">
        <v>131305.60000000001</v>
      </c>
      <c r="Q371" s="56">
        <v>53253</v>
      </c>
      <c r="R371" s="56">
        <v>35653.1</v>
      </c>
      <c r="S371" s="56">
        <v>20960.599999999999</v>
      </c>
      <c r="T371" s="56">
        <v>35795</v>
      </c>
      <c r="U371" s="56">
        <v>17396.400000000001</v>
      </c>
      <c r="V371" s="56">
        <v>5528.2</v>
      </c>
      <c r="W371" s="56">
        <v>56732.4</v>
      </c>
      <c r="X371" s="56"/>
      <c r="Y371" s="49"/>
      <c r="Z371" s="56">
        <v>116349.3</v>
      </c>
    </row>
    <row r="372" spans="1:26">
      <c r="A372" s="90"/>
      <c r="B372" s="64" t="s">
        <v>85</v>
      </c>
      <c r="C372" s="56">
        <v>2463408.1</v>
      </c>
      <c r="D372" s="56">
        <v>12030.3</v>
      </c>
      <c r="E372" s="56">
        <v>1196912</v>
      </c>
      <c r="F372" s="56">
        <v>1031595.1</v>
      </c>
      <c r="G372" s="56">
        <v>96648.4</v>
      </c>
      <c r="H372" s="56">
        <v>58990.400000000001</v>
      </c>
      <c r="I372" s="56">
        <v>9678.1</v>
      </c>
      <c r="J372" s="56">
        <v>146258.9</v>
      </c>
      <c r="K372" s="56">
        <v>109437.6</v>
      </c>
      <c r="L372" s="56">
        <v>151520.9</v>
      </c>
      <c r="M372" s="56">
        <v>29889.9</v>
      </c>
      <c r="N372" s="56">
        <v>18771.2</v>
      </c>
      <c r="O372" s="56">
        <v>32902.400000000001</v>
      </c>
      <c r="P372" s="56">
        <v>156092.29999999999</v>
      </c>
      <c r="Q372" s="56">
        <v>82846.399999999994</v>
      </c>
      <c r="R372" s="56">
        <v>162658.29999999999</v>
      </c>
      <c r="S372" s="56">
        <v>29207</v>
      </c>
      <c r="T372" s="56">
        <v>41784</v>
      </c>
      <c r="U372" s="56">
        <v>21348.1</v>
      </c>
      <c r="V372" s="56">
        <v>7825.7</v>
      </c>
      <c r="W372" s="56">
        <v>105185.5</v>
      </c>
      <c r="X372" s="56"/>
      <c r="Y372" s="56"/>
      <c r="Z372" s="56">
        <v>158737.60000000001</v>
      </c>
    </row>
    <row r="373" spans="1:26">
      <c r="A373" s="90"/>
      <c r="B373" s="64" t="s">
        <v>67</v>
      </c>
      <c r="C373" s="56">
        <v>518529</v>
      </c>
      <c r="D373" s="56">
        <v>2297</v>
      </c>
      <c r="E373" s="56">
        <v>267637.09999999998</v>
      </c>
      <c r="F373" s="56">
        <v>231688.9</v>
      </c>
      <c r="G373" s="56">
        <v>18712</v>
      </c>
      <c r="H373" s="56">
        <v>14633.2</v>
      </c>
      <c r="I373" s="56">
        <v>2603</v>
      </c>
      <c r="J373" s="56">
        <v>22614.3</v>
      </c>
      <c r="K373" s="56">
        <v>23108.799999999999</v>
      </c>
      <c r="L373" s="56">
        <v>47442.9</v>
      </c>
      <c r="M373" s="56">
        <v>7612.5</v>
      </c>
      <c r="N373" s="56">
        <v>2567.6</v>
      </c>
      <c r="O373" s="56">
        <v>6994.8</v>
      </c>
      <c r="P373" s="56">
        <v>37949.1</v>
      </c>
      <c r="Q373" s="56">
        <v>13619.3</v>
      </c>
      <c r="R373" s="56">
        <v>14977.8</v>
      </c>
      <c r="S373" s="56">
        <v>6796.1</v>
      </c>
      <c r="T373" s="56">
        <v>11079.4</v>
      </c>
      <c r="U373" s="56">
        <v>6251.6</v>
      </c>
      <c r="V373" s="56">
        <v>1175.8</v>
      </c>
      <c r="W373" s="56">
        <v>8603.1</v>
      </c>
      <c r="X373" s="56"/>
      <c r="Y373" s="56"/>
      <c r="Z373" s="56">
        <v>37801.800000000003</v>
      </c>
    </row>
    <row r="374" spans="1:26">
      <c r="A374" s="90"/>
      <c r="B374" s="64" t="s">
        <v>68</v>
      </c>
      <c r="C374" s="56">
        <v>1115993.1000000001</v>
      </c>
      <c r="D374" s="56">
        <v>4562.6000000000004</v>
      </c>
      <c r="E374" s="56">
        <v>570488.1</v>
      </c>
      <c r="F374" s="56">
        <v>498025.1</v>
      </c>
      <c r="G374" s="56">
        <v>39822.5</v>
      </c>
      <c r="H374" s="56">
        <v>27256.799999999999</v>
      </c>
      <c r="I374" s="56">
        <v>5383.7</v>
      </c>
      <c r="J374" s="56">
        <v>47319.4</v>
      </c>
      <c r="K374" s="56">
        <v>51207.7</v>
      </c>
      <c r="L374" s="56">
        <v>74681.2</v>
      </c>
      <c r="M374" s="56">
        <v>11220.6</v>
      </c>
      <c r="N374" s="56">
        <v>5359.7</v>
      </c>
      <c r="O374" s="56">
        <v>15943.9</v>
      </c>
      <c r="P374" s="56">
        <v>88088.3</v>
      </c>
      <c r="Q374" s="56">
        <v>23407.1</v>
      </c>
      <c r="R374" s="56">
        <v>54941.5</v>
      </c>
      <c r="S374" s="56">
        <v>13231</v>
      </c>
      <c r="T374" s="56">
        <v>23546.5</v>
      </c>
      <c r="U374" s="56">
        <v>11566.1</v>
      </c>
      <c r="V374" s="56">
        <v>2522.4</v>
      </c>
      <c r="W374" s="56">
        <v>33635.9</v>
      </c>
      <c r="X374" s="56"/>
      <c r="Y374" s="56"/>
      <c r="Z374" s="56">
        <v>84271.1</v>
      </c>
    </row>
    <row r="375" spans="1:26">
      <c r="A375" s="90"/>
      <c r="B375" s="64" t="s">
        <v>69</v>
      </c>
      <c r="C375" s="56">
        <v>1862517</v>
      </c>
      <c r="D375" s="56">
        <v>9215.2000000000007</v>
      </c>
      <c r="E375" s="56">
        <v>944760.6</v>
      </c>
      <c r="F375" s="56">
        <v>819208.8</v>
      </c>
      <c r="G375" s="56">
        <v>71728.399999999994</v>
      </c>
      <c r="H375" s="56">
        <v>46571.7</v>
      </c>
      <c r="I375" s="56">
        <v>7251.7</v>
      </c>
      <c r="J375" s="56">
        <v>126368.5</v>
      </c>
      <c r="K375" s="56">
        <v>79834.100000000006</v>
      </c>
      <c r="L375" s="56">
        <v>121896.9</v>
      </c>
      <c r="M375" s="56">
        <v>13634.2</v>
      </c>
      <c r="N375" s="56">
        <v>8721.5</v>
      </c>
      <c r="O375" s="56">
        <v>27890.6</v>
      </c>
      <c r="P375" s="56">
        <v>118022</v>
      </c>
      <c r="Q375" s="56">
        <v>33114.199999999997</v>
      </c>
      <c r="R375" s="56">
        <v>83596.399999999994</v>
      </c>
      <c r="S375" s="56">
        <v>26133.3</v>
      </c>
      <c r="T375" s="56">
        <v>40889.9</v>
      </c>
      <c r="U375" s="56">
        <v>19223.599999999999</v>
      </c>
      <c r="V375" s="56">
        <v>4148.7</v>
      </c>
      <c r="W375" s="56">
        <v>73498.8</v>
      </c>
      <c r="X375" s="56"/>
      <c r="Y375" s="56"/>
      <c r="Z375" s="56">
        <v>131568.5</v>
      </c>
    </row>
    <row r="376" spans="1:26">
      <c r="A376" s="90"/>
      <c r="B376" s="64" t="s">
        <v>86</v>
      </c>
      <c r="C376" s="56">
        <v>3296136.8</v>
      </c>
      <c r="D376" s="56">
        <v>14921.8</v>
      </c>
      <c r="E376" s="56">
        <v>1940908.9</v>
      </c>
      <c r="F376" s="56">
        <v>1770044.7</v>
      </c>
      <c r="G376" s="56">
        <v>96233.8</v>
      </c>
      <c r="H376" s="56">
        <v>64040.1</v>
      </c>
      <c r="I376" s="56">
        <v>10590.3</v>
      </c>
      <c r="J376" s="56">
        <v>169685</v>
      </c>
      <c r="K376" s="56">
        <v>122168</v>
      </c>
      <c r="L376" s="56">
        <v>185524.8</v>
      </c>
      <c r="M376" s="56">
        <v>30806.400000000001</v>
      </c>
      <c r="N376" s="56">
        <v>14976.7</v>
      </c>
      <c r="O376" s="56">
        <v>39769.199999999997</v>
      </c>
      <c r="P376" s="56">
        <v>235404.5</v>
      </c>
      <c r="Q376" s="56">
        <v>57911.1</v>
      </c>
      <c r="R376" s="56">
        <v>63474.1</v>
      </c>
      <c r="S376" s="56">
        <v>30413.599999999999</v>
      </c>
      <c r="T376" s="56">
        <v>50875.7</v>
      </c>
      <c r="U376" s="56">
        <v>25653.9</v>
      </c>
      <c r="V376" s="56">
        <v>6871</v>
      </c>
      <c r="W376" s="56">
        <v>79933</v>
      </c>
      <c r="X376" s="56"/>
      <c r="Y376" s="56"/>
      <c r="Z376" s="56">
        <v>226839.1</v>
      </c>
    </row>
    <row r="377" spans="1:26">
      <c r="A377" s="90"/>
      <c r="B377" s="64" t="s">
        <v>70</v>
      </c>
      <c r="C377" s="56">
        <v>659369.30000000005</v>
      </c>
      <c r="D377" s="56">
        <v>2487.1999999999998</v>
      </c>
      <c r="E377" s="56">
        <v>334700</v>
      </c>
      <c r="F377" s="56">
        <v>279903</v>
      </c>
      <c r="G377" s="56">
        <v>37538.300000000003</v>
      </c>
      <c r="H377" s="56">
        <v>15028.6</v>
      </c>
      <c r="I377" s="56">
        <v>2230.1</v>
      </c>
      <c r="J377" s="56">
        <v>29643.5</v>
      </c>
      <c r="K377" s="56">
        <v>25146.400000000001</v>
      </c>
      <c r="L377" s="56">
        <v>39557.599999999999</v>
      </c>
      <c r="M377" s="56">
        <v>8214.7000000000007</v>
      </c>
      <c r="N377" s="56">
        <v>2458.9</v>
      </c>
      <c r="O377" s="56">
        <v>8699.7999999999993</v>
      </c>
      <c r="P377" s="56">
        <v>51132.1</v>
      </c>
      <c r="Q377" s="56">
        <v>14870.5</v>
      </c>
      <c r="R377" s="56">
        <v>39447.699999999997</v>
      </c>
      <c r="S377" s="56">
        <v>7608</v>
      </c>
      <c r="T377" s="56">
        <v>11744.9</v>
      </c>
      <c r="U377" s="56">
        <v>7465.9</v>
      </c>
      <c r="V377" s="56">
        <v>1405</v>
      </c>
      <c r="W377" s="56">
        <v>18986.599999999999</v>
      </c>
      <c r="X377" s="56"/>
      <c r="Y377" s="56"/>
      <c r="Z377" s="56">
        <v>55800.5</v>
      </c>
    </row>
    <row r="378" spans="1:26">
      <c r="A378" s="90">
        <v>51</v>
      </c>
      <c r="B378" s="63" t="s">
        <v>19</v>
      </c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spans="1:26">
      <c r="A379" s="90"/>
      <c r="B379" s="64" t="s">
        <v>29</v>
      </c>
      <c r="C379" s="56">
        <v>205533.1</v>
      </c>
      <c r="D379" s="56">
        <v>9925</v>
      </c>
      <c r="E379" s="56">
        <v>49042.8</v>
      </c>
      <c r="F379" s="56">
        <v>7291.1</v>
      </c>
      <c r="G379" s="56">
        <v>36990.699999999997</v>
      </c>
      <c r="H379" s="56">
        <v>4355</v>
      </c>
      <c r="I379" s="56">
        <v>406</v>
      </c>
      <c r="J379" s="56">
        <v>8962</v>
      </c>
      <c r="K379" s="56">
        <v>17553.099999999999</v>
      </c>
      <c r="L379" s="56">
        <v>13311.4</v>
      </c>
      <c r="M379" s="56"/>
      <c r="N379" s="56">
        <v>1750.4</v>
      </c>
      <c r="O379" s="56"/>
      <c r="P379" s="56">
        <v>38596.6</v>
      </c>
      <c r="Q379" s="56"/>
      <c r="R379" s="56"/>
      <c r="S379" s="56"/>
      <c r="T379" s="56"/>
      <c r="U379" s="56"/>
      <c r="V379" s="56"/>
      <c r="W379" s="56"/>
      <c r="X379" s="56">
        <v>57997.599999999999</v>
      </c>
      <c r="Y379" s="56">
        <v>1607.9</v>
      </c>
      <c r="Z379" s="56">
        <v>10002.1</v>
      </c>
    </row>
    <row r="380" spans="1:26">
      <c r="A380" s="90"/>
      <c r="B380" s="64" t="s">
        <v>30</v>
      </c>
      <c r="C380" s="56">
        <v>477131.2</v>
      </c>
      <c r="D380" s="56">
        <v>24095.5</v>
      </c>
      <c r="E380" s="56">
        <v>120993.4</v>
      </c>
      <c r="F380" s="56">
        <v>14241.2</v>
      </c>
      <c r="G380" s="56">
        <v>99386.3</v>
      </c>
      <c r="H380" s="56">
        <v>6564.2</v>
      </c>
      <c r="I380" s="56">
        <v>801.7</v>
      </c>
      <c r="J380" s="56">
        <v>27678.400000000001</v>
      </c>
      <c r="K380" s="56">
        <v>38929.800000000003</v>
      </c>
      <c r="L380" s="56">
        <v>30001.5</v>
      </c>
      <c r="M380" s="56"/>
      <c r="N380" s="56">
        <v>3865.6</v>
      </c>
      <c r="O380" s="56"/>
      <c r="P380" s="56">
        <v>84001.7</v>
      </c>
      <c r="Q380" s="56"/>
      <c r="R380" s="56"/>
      <c r="S380" s="56"/>
      <c r="T380" s="56"/>
      <c r="U380" s="56"/>
      <c r="V380" s="56"/>
      <c r="W380" s="56"/>
      <c r="X380" s="56">
        <v>128670.5</v>
      </c>
      <c r="Y380" s="56">
        <v>4557.1000000000004</v>
      </c>
      <c r="Z380" s="56">
        <v>23451.9</v>
      </c>
    </row>
    <row r="381" spans="1:26">
      <c r="A381" s="90"/>
      <c r="B381" s="64" t="s">
        <v>33</v>
      </c>
      <c r="C381" s="56">
        <v>770235.4</v>
      </c>
      <c r="D381" s="56">
        <v>70359.399999999994</v>
      </c>
      <c r="E381" s="56">
        <v>183190.1</v>
      </c>
      <c r="F381" s="56">
        <v>23324.400000000001</v>
      </c>
      <c r="G381" s="56">
        <v>149203.4</v>
      </c>
      <c r="H381" s="56">
        <v>9364.1</v>
      </c>
      <c r="I381" s="56">
        <v>1298.2</v>
      </c>
      <c r="J381" s="56">
        <v>63871.7</v>
      </c>
      <c r="K381" s="56">
        <v>63468.4</v>
      </c>
      <c r="L381" s="56">
        <v>53179</v>
      </c>
      <c r="M381" s="56"/>
      <c r="N381" s="56">
        <v>5926.8</v>
      </c>
      <c r="O381" s="56"/>
      <c r="P381" s="56">
        <v>117161.2</v>
      </c>
      <c r="Q381" s="56"/>
      <c r="R381" s="56"/>
      <c r="S381" s="56"/>
      <c r="T381" s="56"/>
      <c r="U381" s="56"/>
      <c r="V381" s="56"/>
      <c r="W381" s="56"/>
      <c r="X381" s="56">
        <v>180338.4</v>
      </c>
      <c r="Y381" s="56">
        <v>7086.9</v>
      </c>
      <c r="Z381" s="56">
        <v>39827.300000000003</v>
      </c>
    </row>
    <row r="382" spans="1:26">
      <c r="A382" s="90"/>
      <c r="B382" s="64" t="s">
        <v>79</v>
      </c>
      <c r="C382" s="56">
        <v>1205298.2</v>
      </c>
      <c r="D382" s="56">
        <v>108561.8</v>
      </c>
      <c r="E382" s="56">
        <v>320635</v>
      </c>
      <c r="F382" s="56">
        <v>41587.5</v>
      </c>
      <c r="G382" s="56">
        <v>263180.40000000002</v>
      </c>
      <c r="H382" s="56">
        <v>14104.2</v>
      </c>
      <c r="I382" s="56">
        <v>1762.9</v>
      </c>
      <c r="J382" s="56">
        <v>99546.3</v>
      </c>
      <c r="K382" s="56">
        <v>96925.3</v>
      </c>
      <c r="L382" s="56">
        <v>78372.7</v>
      </c>
      <c r="M382" s="56"/>
      <c r="N382" s="56">
        <v>11548</v>
      </c>
      <c r="O382" s="56"/>
      <c r="P382" s="56">
        <v>175234.6</v>
      </c>
      <c r="Q382" s="56"/>
      <c r="R382" s="56"/>
      <c r="S382" s="56"/>
      <c r="T382" s="56"/>
      <c r="U382" s="56"/>
      <c r="V382" s="56"/>
      <c r="W382" s="56"/>
      <c r="X382" s="56">
        <v>261599.4</v>
      </c>
      <c r="Y382" s="56">
        <v>10787.1</v>
      </c>
      <c r="Z382" s="56">
        <v>63662.2</v>
      </c>
    </row>
    <row r="383" spans="1:26">
      <c r="A383" s="90"/>
      <c r="B383" s="64" t="s">
        <v>51</v>
      </c>
      <c r="C383" s="56">
        <v>231434.5</v>
      </c>
      <c r="D383" s="56">
        <v>13752.1</v>
      </c>
      <c r="E383" s="56">
        <v>39166.300000000003</v>
      </c>
      <c r="F383" s="56">
        <v>8656.7000000000007</v>
      </c>
      <c r="G383" s="56">
        <v>25153.4</v>
      </c>
      <c r="H383" s="56">
        <v>4927.8</v>
      </c>
      <c r="I383" s="56">
        <v>428.4</v>
      </c>
      <c r="J383" s="56">
        <v>10222.1</v>
      </c>
      <c r="K383" s="56">
        <v>20722.5</v>
      </c>
      <c r="L383" s="56">
        <v>19190.900000000001</v>
      </c>
      <c r="M383" s="56"/>
      <c r="N383" s="56">
        <v>2220.3000000000002</v>
      </c>
      <c r="O383" s="56"/>
      <c r="P383" s="56">
        <v>40472.199999999997</v>
      </c>
      <c r="Q383" s="56"/>
      <c r="R383" s="56"/>
      <c r="S383" s="56"/>
      <c r="T383" s="56"/>
      <c r="U383" s="56"/>
      <c r="V383" s="56"/>
      <c r="W383" s="56"/>
      <c r="X383" s="56">
        <v>70920.3</v>
      </c>
      <c r="Y383" s="56">
        <v>3430.6</v>
      </c>
      <c r="Z383" s="56">
        <v>18198.400000000001</v>
      </c>
    </row>
    <row r="384" spans="1:26">
      <c r="A384" s="90"/>
      <c r="B384" s="64" t="s">
        <v>52</v>
      </c>
      <c r="C384" s="56">
        <v>524245.3</v>
      </c>
      <c r="D384" s="56">
        <v>30367.3</v>
      </c>
      <c r="E384" s="56">
        <v>124523.9</v>
      </c>
      <c r="F384" s="56">
        <v>15487.1</v>
      </c>
      <c r="G384" s="56">
        <v>100375.1</v>
      </c>
      <c r="H384" s="56">
        <v>7946.1</v>
      </c>
      <c r="I384" s="56">
        <v>715.6</v>
      </c>
      <c r="J384" s="56">
        <v>26163.5</v>
      </c>
      <c r="K384" s="56">
        <v>42426.6</v>
      </c>
      <c r="L384" s="56">
        <v>33402.6</v>
      </c>
      <c r="M384" s="56"/>
      <c r="N384" s="56">
        <v>5152.3999999999996</v>
      </c>
      <c r="O384" s="56"/>
      <c r="P384" s="56">
        <v>88027.7</v>
      </c>
      <c r="Q384" s="56"/>
      <c r="R384" s="56"/>
      <c r="S384" s="56"/>
      <c r="T384" s="56"/>
      <c r="U384" s="56"/>
      <c r="V384" s="56"/>
      <c r="W384" s="56"/>
      <c r="X384" s="56">
        <v>139069.70000000001</v>
      </c>
      <c r="Y384" s="56">
        <v>6529.4</v>
      </c>
      <c r="Z384" s="56">
        <v>41641</v>
      </c>
    </row>
    <row r="385" spans="1:26">
      <c r="A385" s="90"/>
      <c r="B385" s="64" t="s">
        <v>53</v>
      </c>
      <c r="C385" s="56">
        <v>915508.6</v>
      </c>
      <c r="D385" s="56">
        <v>78008.800000000003</v>
      </c>
      <c r="E385" s="56">
        <v>226713.5</v>
      </c>
      <c r="F385" s="56">
        <v>26492.7</v>
      </c>
      <c r="G385" s="56">
        <v>186468.4</v>
      </c>
      <c r="H385" s="56">
        <v>12442.7</v>
      </c>
      <c r="I385" s="56">
        <v>1309.7</v>
      </c>
      <c r="J385" s="56">
        <v>51698</v>
      </c>
      <c r="K385" s="56">
        <v>82004.399999999994</v>
      </c>
      <c r="L385" s="56">
        <v>68179.5</v>
      </c>
      <c r="M385" s="56"/>
      <c r="N385" s="56">
        <v>7593.1</v>
      </c>
      <c r="O385" s="56"/>
      <c r="P385" s="56">
        <v>117374</v>
      </c>
      <c r="Q385" s="56"/>
      <c r="R385" s="56"/>
      <c r="S385" s="56"/>
      <c r="T385" s="56"/>
      <c r="U385" s="56"/>
      <c r="V385" s="56"/>
      <c r="W385" s="56"/>
      <c r="X385" s="56">
        <v>224471.9</v>
      </c>
      <c r="Y385" s="56">
        <v>10091.9</v>
      </c>
      <c r="Z385" s="56">
        <v>69557.3</v>
      </c>
    </row>
    <row r="386" spans="1:26">
      <c r="A386" s="90"/>
      <c r="B386" s="64" t="s">
        <v>80</v>
      </c>
      <c r="C386" s="56">
        <v>1512565.3</v>
      </c>
      <c r="D386" s="56">
        <v>129299.5</v>
      </c>
      <c r="E386" s="56">
        <v>297156</v>
      </c>
      <c r="F386" s="56">
        <v>37135.5</v>
      </c>
      <c r="G386" s="56">
        <v>240507.4</v>
      </c>
      <c r="H386" s="56">
        <v>17121</v>
      </c>
      <c r="I386" s="56">
        <v>2392.1</v>
      </c>
      <c r="J386" s="56">
        <v>108049.7</v>
      </c>
      <c r="K386" s="56">
        <v>223123.8</v>
      </c>
      <c r="L386" s="56">
        <v>102365</v>
      </c>
      <c r="M386" s="56">
        <v>0</v>
      </c>
      <c r="N386" s="56">
        <v>10681.4</v>
      </c>
      <c r="O386" s="56">
        <v>0</v>
      </c>
      <c r="P386" s="56">
        <v>223596</v>
      </c>
      <c r="Q386" s="56">
        <v>0</v>
      </c>
      <c r="R386" s="56">
        <v>0</v>
      </c>
      <c r="S386" s="56">
        <v>0</v>
      </c>
      <c r="T386" s="56">
        <v>0</v>
      </c>
      <c r="U386" s="56">
        <v>0</v>
      </c>
      <c r="V386" s="56">
        <v>0</v>
      </c>
      <c r="W386" s="56">
        <v>0</v>
      </c>
      <c r="X386" s="56">
        <v>320349.90000000002</v>
      </c>
      <c r="Y386" s="56">
        <v>0</v>
      </c>
      <c r="Z386" s="56">
        <v>97944</v>
      </c>
    </row>
    <row r="387" spans="1:26">
      <c r="A387" s="90"/>
      <c r="B387" s="64" t="s">
        <v>54</v>
      </c>
      <c r="C387" s="56">
        <v>315719.40000000002</v>
      </c>
      <c r="D387" s="56">
        <v>19667</v>
      </c>
      <c r="E387" s="56">
        <v>75795.100000000006</v>
      </c>
      <c r="F387" s="56">
        <v>8588.6</v>
      </c>
      <c r="G387" s="56">
        <v>59495.199999999997</v>
      </c>
      <c r="H387" s="56">
        <v>7189.2</v>
      </c>
      <c r="I387" s="56">
        <v>522.1</v>
      </c>
      <c r="J387" s="56">
        <v>10172.200000000001</v>
      </c>
      <c r="K387" s="56">
        <v>25423</v>
      </c>
      <c r="L387" s="56">
        <v>22311.599999999999</v>
      </c>
      <c r="M387" s="56">
        <v>2891.1</v>
      </c>
      <c r="N387" s="56">
        <v>2045.9</v>
      </c>
      <c r="O387" s="56">
        <v>3997.7</v>
      </c>
      <c r="P387" s="56">
        <v>50124.5</v>
      </c>
      <c r="Q387" s="56">
        <v>11749.6</v>
      </c>
      <c r="R387" s="56">
        <v>3370.9</v>
      </c>
      <c r="S387" s="56">
        <v>10392.799999999999</v>
      </c>
      <c r="T387" s="56">
        <v>32903.800000000003</v>
      </c>
      <c r="U387" s="56">
        <v>17699.900000000001</v>
      </c>
      <c r="V387" s="56">
        <v>2720.5</v>
      </c>
      <c r="W387" s="56">
        <v>1399.3</v>
      </c>
      <c r="X387" s="56"/>
      <c r="Y387" s="56"/>
      <c r="Z387" s="56">
        <v>23054.5</v>
      </c>
    </row>
    <row r="388" spans="1:26">
      <c r="A388" s="90"/>
      <c r="B388" s="64" t="s">
        <v>55</v>
      </c>
      <c r="C388" s="56">
        <v>688438.2</v>
      </c>
      <c r="D388" s="56">
        <v>38885.599999999999</v>
      </c>
      <c r="E388" s="56">
        <v>165883.1</v>
      </c>
      <c r="F388" s="56">
        <v>17905.3</v>
      </c>
      <c r="G388" s="56">
        <v>136563.29999999999</v>
      </c>
      <c r="H388" s="56">
        <v>10347.6</v>
      </c>
      <c r="I388" s="56">
        <v>1066.9000000000001</v>
      </c>
      <c r="J388" s="56">
        <v>40908</v>
      </c>
      <c r="K388" s="56">
        <v>62563.6</v>
      </c>
      <c r="L388" s="56">
        <v>43675.199999999997</v>
      </c>
      <c r="M388" s="56">
        <v>5538.4</v>
      </c>
      <c r="N388" s="56">
        <v>4799.8999999999996</v>
      </c>
      <c r="O388" s="56">
        <v>8323.5</v>
      </c>
      <c r="P388" s="56">
        <v>99441.7</v>
      </c>
      <c r="Q388" s="56">
        <v>23131.599999999999</v>
      </c>
      <c r="R388" s="56">
        <v>6228.3</v>
      </c>
      <c r="S388" s="56">
        <v>22211.599999999999</v>
      </c>
      <c r="T388" s="56">
        <v>75334.7</v>
      </c>
      <c r="U388" s="56">
        <v>33047.199999999997</v>
      </c>
      <c r="V388" s="56">
        <v>6116.7</v>
      </c>
      <c r="W388" s="56">
        <v>3949.4</v>
      </c>
      <c r="X388" s="56"/>
      <c r="Y388" s="56"/>
      <c r="Z388" s="56">
        <v>48399.7</v>
      </c>
    </row>
    <row r="389" spans="1:26">
      <c r="A389" s="90"/>
      <c r="B389" s="64" t="s">
        <v>56</v>
      </c>
      <c r="C389" s="56">
        <v>1122518.5</v>
      </c>
      <c r="D389" s="56">
        <v>102439</v>
      </c>
      <c r="E389" s="56">
        <v>252709</v>
      </c>
      <c r="F389" s="56">
        <v>28022.2</v>
      </c>
      <c r="G389" s="56">
        <v>209228.1</v>
      </c>
      <c r="H389" s="56">
        <v>13754.9</v>
      </c>
      <c r="I389" s="56">
        <v>1703.8</v>
      </c>
      <c r="J389" s="56">
        <v>89228.5</v>
      </c>
      <c r="K389" s="56">
        <v>109624.6</v>
      </c>
      <c r="L389" s="56">
        <v>78573.3</v>
      </c>
      <c r="M389" s="56">
        <v>11212.4</v>
      </c>
      <c r="N389" s="56">
        <v>8025.1</v>
      </c>
      <c r="O389" s="56">
        <v>13289.3</v>
      </c>
      <c r="P389" s="56">
        <v>138903.6</v>
      </c>
      <c r="Q389" s="56">
        <v>28667</v>
      </c>
      <c r="R389" s="56">
        <v>9794.1</v>
      </c>
      <c r="S389" s="56">
        <v>32189.9</v>
      </c>
      <c r="T389" s="56">
        <v>105099.8</v>
      </c>
      <c r="U389" s="56">
        <v>50297.8</v>
      </c>
      <c r="V389" s="56">
        <v>8825.4</v>
      </c>
      <c r="W389" s="56">
        <v>8627.2999999999993</v>
      </c>
      <c r="X389" s="56"/>
      <c r="Y389" s="56"/>
      <c r="Z389" s="56">
        <v>75012.399999999994</v>
      </c>
    </row>
    <row r="390" spans="1:26">
      <c r="A390" s="90"/>
      <c r="B390" s="64" t="s">
        <v>81</v>
      </c>
      <c r="C390" s="56">
        <v>1868713</v>
      </c>
      <c r="D390" s="56">
        <v>177612.4</v>
      </c>
      <c r="E390" s="56">
        <v>467357.2</v>
      </c>
      <c r="F390" s="56">
        <v>116378.6</v>
      </c>
      <c r="G390" s="56">
        <v>330881.7</v>
      </c>
      <c r="H390" s="56">
        <v>16550.2</v>
      </c>
      <c r="I390" s="56">
        <v>3546.7</v>
      </c>
      <c r="J390" s="56">
        <v>137255</v>
      </c>
      <c r="K390" s="56">
        <v>216658.3</v>
      </c>
      <c r="L390" s="56">
        <v>146992.9</v>
      </c>
      <c r="M390" s="56">
        <v>0</v>
      </c>
      <c r="N390" s="56">
        <v>12894.9</v>
      </c>
      <c r="O390" s="56">
        <v>0</v>
      </c>
      <c r="P390" s="56">
        <v>235132.79999999999</v>
      </c>
      <c r="Q390" s="56">
        <v>0</v>
      </c>
      <c r="R390" s="56">
        <v>0</v>
      </c>
      <c r="S390" s="56">
        <v>0</v>
      </c>
      <c r="T390" s="56">
        <v>0</v>
      </c>
      <c r="U390" s="56">
        <v>0</v>
      </c>
      <c r="V390" s="56">
        <v>0</v>
      </c>
      <c r="W390" s="56">
        <v>0</v>
      </c>
      <c r="X390" s="56">
        <v>363991.9</v>
      </c>
      <c r="Y390" s="56">
        <v>0</v>
      </c>
      <c r="Z390" s="56">
        <v>110817.60000000001</v>
      </c>
    </row>
    <row r="391" spans="1:26">
      <c r="A391" s="90"/>
      <c r="B391" s="64" t="s">
        <v>57</v>
      </c>
      <c r="C391" s="56">
        <v>374641.8</v>
      </c>
      <c r="D391" s="56">
        <v>21607.3</v>
      </c>
      <c r="E391" s="56">
        <v>93041.9</v>
      </c>
      <c r="F391" s="56">
        <v>13540.8</v>
      </c>
      <c r="G391" s="56">
        <v>70770.2</v>
      </c>
      <c r="H391" s="56">
        <v>7993.2</v>
      </c>
      <c r="I391" s="56">
        <v>737.7</v>
      </c>
      <c r="J391" s="56">
        <v>12312.5</v>
      </c>
      <c r="K391" s="56">
        <v>34409.4</v>
      </c>
      <c r="L391" s="56">
        <v>30991.7</v>
      </c>
      <c r="M391" s="56">
        <v>2987.7</v>
      </c>
      <c r="N391" s="56">
        <v>2209.1</v>
      </c>
      <c r="O391" s="56">
        <v>6294.8</v>
      </c>
      <c r="P391" s="56">
        <v>54089.8</v>
      </c>
      <c r="Q391" s="56">
        <v>13066.4</v>
      </c>
      <c r="R391" s="56">
        <v>3084.9</v>
      </c>
      <c r="S391" s="56">
        <v>12114.2</v>
      </c>
      <c r="T391" s="56">
        <v>35620.6</v>
      </c>
      <c r="U391" s="56">
        <v>19361.2</v>
      </c>
      <c r="V391" s="56">
        <v>3143.7</v>
      </c>
      <c r="W391" s="56">
        <v>2675.8</v>
      </c>
      <c r="X391" s="56"/>
      <c r="Y391" s="56"/>
      <c r="Z391" s="56">
        <v>27630.799999999999</v>
      </c>
    </row>
    <row r="392" spans="1:26">
      <c r="A392" s="90"/>
      <c r="B392" s="64" t="s">
        <v>58</v>
      </c>
      <c r="C392" s="56">
        <v>828840.8</v>
      </c>
      <c r="D392" s="56">
        <v>40817.5</v>
      </c>
      <c r="E392" s="56">
        <v>198184.9</v>
      </c>
      <c r="F392" s="56">
        <v>21572.5</v>
      </c>
      <c r="G392" s="56">
        <v>164440.79999999999</v>
      </c>
      <c r="H392" s="56">
        <v>10655.2</v>
      </c>
      <c r="I392" s="56">
        <v>1516.4</v>
      </c>
      <c r="J392" s="56">
        <v>44972.2</v>
      </c>
      <c r="K392" s="56">
        <v>82944.899999999994</v>
      </c>
      <c r="L392" s="56">
        <v>78528</v>
      </c>
      <c r="M392" s="56">
        <v>8088.4</v>
      </c>
      <c r="N392" s="56">
        <v>4799</v>
      </c>
      <c r="O392" s="56">
        <v>14250.2</v>
      </c>
      <c r="P392" s="56">
        <v>114142.8</v>
      </c>
      <c r="Q392" s="56">
        <v>25257.3</v>
      </c>
      <c r="R392" s="56">
        <v>5326.2</v>
      </c>
      <c r="S392" s="56">
        <v>25125.5</v>
      </c>
      <c r="T392" s="56">
        <v>71164.3</v>
      </c>
      <c r="U392" s="56">
        <v>36700.400000000001</v>
      </c>
      <c r="V392" s="56">
        <v>6487.6</v>
      </c>
      <c r="W392" s="56">
        <v>7623.6</v>
      </c>
      <c r="X392" s="56"/>
      <c r="Y392" s="56"/>
      <c r="Z392" s="56">
        <v>64428</v>
      </c>
    </row>
    <row r="393" spans="1:26">
      <c r="A393" s="90"/>
      <c r="B393" s="64" t="s">
        <v>59</v>
      </c>
      <c r="C393" s="56">
        <v>1395864.3</v>
      </c>
      <c r="D393" s="56">
        <v>143154.1</v>
      </c>
      <c r="E393" s="56">
        <v>291975.09999999998</v>
      </c>
      <c r="F393" s="56">
        <v>35551.9</v>
      </c>
      <c r="G393" s="56">
        <v>239686.8</v>
      </c>
      <c r="H393" s="56">
        <v>14644.2</v>
      </c>
      <c r="I393" s="56">
        <v>2092.1999999999998</v>
      </c>
      <c r="J393" s="56">
        <v>93943.2</v>
      </c>
      <c r="K393" s="56">
        <v>161431.20000000001</v>
      </c>
      <c r="L393" s="56">
        <v>104264.6</v>
      </c>
      <c r="M393" s="56">
        <v>12906.3</v>
      </c>
      <c r="N393" s="56">
        <v>8203.6</v>
      </c>
      <c r="O393" s="56">
        <v>19270.3</v>
      </c>
      <c r="P393" s="56">
        <v>160132.6</v>
      </c>
      <c r="Q393" s="56">
        <v>44152.800000000003</v>
      </c>
      <c r="R393" s="56">
        <v>9342.2000000000007</v>
      </c>
      <c r="S393" s="56">
        <v>41472.6</v>
      </c>
      <c r="T393" s="56">
        <v>109177.2</v>
      </c>
      <c r="U393" s="56">
        <v>55931.3</v>
      </c>
      <c r="V393" s="56">
        <v>9613.5</v>
      </c>
      <c r="W393" s="56">
        <v>27888.3</v>
      </c>
      <c r="X393" s="56"/>
      <c r="Y393" s="56"/>
      <c r="Z393" s="56">
        <v>103005.4</v>
      </c>
    </row>
    <row r="394" spans="1:26">
      <c r="A394" s="90"/>
      <c r="B394" s="64" t="s">
        <v>82</v>
      </c>
      <c r="C394" s="56">
        <v>2141408.5</v>
      </c>
      <c r="D394" s="56">
        <v>201012.4</v>
      </c>
      <c r="E394" s="56">
        <v>545001.5</v>
      </c>
      <c r="F394" s="56">
        <v>120391.7</v>
      </c>
      <c r="G394" s="56">
        <v>399486.2</v>
      </c>
      <c r="H394" s="56">
        <v>21015</v>
      </c>
      <c r="I394" s="56">
        <v>4108.6000000000004</v>
      </c>
      <c r="J394" s="56">
        <v>149087.70000000001</v>
      </c>
      <c r="K394" s="56">
        <v>220283.1</v>
      </c>
      <c r="L394" s="56">
        <v>170414.1</v>
      </c>
      <c r="M394" s="56">
        <v>0</v>
      </c>
      <c r="N394" s="56">
        <v>13957.6</v>
      </c>
      <c r="O394" s="56">
        <v>0</v>
      </c>
      <c r="P394" s="56">
        <v>279320.09999999998</v>
      </c>
      <c r="Q394" s="56">
        <v>0</v>
      </c>
      <c r="R394" s="56">
        <v>0</v>
      </c>
      <c r="S394" s="56">
        <v>0</v>
      </c>
      <c r="T394" s="56">
        <v>0</v>
      </c>
      <c r="U394" s="56">
        <v>0</v>
      </c>
      <c r="V394" s="56">
        <v>0</v>
      </c>
      <c r="W394" s="56">
        <v>0</v>
      </c>
      <c r="X394" s="56">
        <v>418669.5</v>
      </c>
      <c r="Y394" s="56">
        <v>0</v>
      </c>
      <c r="Z394" s="56">
        <v>143662.5</v>
      </c>
    </row>
    <row r="395" spans="1:26">
      <c r="A395" s="90"/>
      <c r="B395" s="64" t="s">
        <v>60</v>
      </c>
      <c r="C395" s="56">
        <v>462173.8</v>
      </c>
      <c r="D395" s="56">
        <v>23813.7</v>
      </c>
      <c r="E395" s="56">
        <v>135020.29999999999</v>
      </c>
      <c r="F395" s="56">
        <v>19609.8</v>
      </c>
      <c r="G395" s="56">
        <v>105073.8</v>
      </c>
      <c r="H395" s="56">
        <v>9426.9</v>
      </c>
      <c r="I395" s="56">
        <v>909.8</v>
      </c>
      <c r="J395" s="56">
        <v>16969.8</v>
      </c>
      <c r="K395" s="56">
        <v>43535.9</v>
      </c>
      <c r="L395" s="56">
        <v>36675</v>
      </c>
      <c r="M395" s="56">
        <v>6721</v>
      </c>
      <c r="N395" s="56">
        <v>2524.8000000000002</v>
      </c>
      <c r="O395" s="56">
        <v>6148.3</v>
      </c>
      <c r="P395" s="56">
        <v>51998.3</v>
      </c>
      <c r="Q395" s="56">
        <v>15024.4</v>
      </c>
      <c r="R395" s="56">
        <v>3616.9</v>
      </c>
      <c r="S395" s="56">
        <v>13941.6</v>
      </c>
      <c r="T395" s="56">
        <v>38873.800000000003</v>
      </c>
      <c r="U395" s="56">
        <v>19915.3</v>
      </c>
      <c r="V395" s="56">
        <v>2976.5</v>
      </c>
      <c r="W395" s="56">
        <v>11378.2</v>
      </c>
      <c r="X395" s="56"/>
      <c r="Y395" s="56"/>
      <c r="Z395" s="56">
        <v>33040</v>
      </c>
    </row>
    <row r="396" spans="1:26">
      <c r="A396" s="90"/>
      <c r="B396" s="64" t="s">
        <v>61</v>
      </c>
      <c r="C396" s="56">
        <v>1020817.7</v>
      </c>
      <c r="D396" s="56">
        <v>48147.199999999997</v>
      </c>
      <c r="E396" s="56">
        <v>295775.7</v>
      </c>
      <c r="F396" s="56">
        <v>30207.599999999999</v>
      </c>
      <c r="G396" s="56">
        <v>246442.4</v>
      </c>
      <c r="H396" s="56">
        <v>17011.5</v>
      </c>
      <c r="I396" s="56">
        <v>2114.1999999999998</v>
      </c>
      <c r="J396" s="56">
        <v>54521.3</v>
      </c>
      <c r="K396" s="56">
        <v>116142.1</v>
      </c>
      <c r="L396" s="56">
        <v>80129.8</v>
      </c>
      <c r="M396" s="56">
        <v>8952.2999999999993</v>
      </c>
      <c r="N396" s="56">
        <v>5580.1</v>
      </c>
      <c r="O396" s="56">
        <v>12178.5</v>
      </c>
      <c r="P396" s="56">
        <v>122852.9</v>
      </c>
      <c r="Q396" s="56">
        <v>26811</v>
      </c>
      <c r="R396" s="56">
        <v>6985</v>
      </c>
      <c r="S396" s="56">
        <v>29869.8</v>
      </c>
      <c r="T396" s="56">
        <v>73954</v>
      </c>
      <c r="U396" s="56">
        <v>39502.9</v>
      </c>
      <c r="V396" s="56">
        <v>6705.8</v>
      </c>
      <c r="W396" s="56">
        <v>23315.4</v>
      </c>
      <c r="X396" s="56"/>
      <c r="Y396" s="56"/>
      <c r="Z396" s="56">
        <v>69393.899999999994</v>
      </c>
    </row>
    <row r="397" spans="1:26">
      <c r="A397" s="90"/>
      <c r="B397" s="64" t="s">
        <v>62</v>
      </c>
      <c r="C397" s="56">
        <v>1612570.9</v>
      </c>
      <c r="D397" s="56">
        <v>147387.20000000001</v>
      </c>
      <c r="E397" s="56">
        <v>402468.1</v>
      </c>
      <c r="F397" s="56">
        <v>43237.8</v>
      </c>
      <c r="G397" s="56">
        <v>337553.5</v>
      </c>
      <c r="H397" s="56">
        <v>19029.900000000001</v>
      </c>
      <c r="I397" s="56">
        <v>2646.9</v>
      </c>
      <c r="J397" s="56">
        <v>93407.1</v>
      </c>
      <c r="K397" s="56">
        <v>206866.4</v>
      </c>
      <c r="L397" s="56">
        <v>128216.1</v>
      </c>
      <c r="M397" s="56">
        <v>18111.8</v>
      </c>
      <c r="N397" s="56">
        <v>11214.3</v>
      </c>
      <c r="O397" s="56">
        <v>20444.2</v>
      </c>
      <c r="P397" s="56">
        <v>154032.5</v>
      </c>
      <c r="Q397" s="56">
        <v>37529.5</v>
      </c>
      <c r="R397" s="56">
        <v>12058.2</v>
      </c>
      <c r="S397" s="56">
        <v>44844</v>
      </c>
      <c r="T397" s="56">
        <v>110412.7</v>
      </c>
      <c r="U397" s="56">
        <v>61660</v>
      </c>
      <c r="V397" s="56">
        <v>9808.2000000000007</v>
      </c>
      <c r="W397" s="56">
        <v>47278.1</v>
      </c>
      <c r="X397" s="56"/>
      <c r="Y397" s="56"/>
      <c r="Z397" s="56">
        <v>106832.5</v>
      </c>
    </row>
    <row r="398" spans="1:26">
      <c r="A398" s="90"/>
      <c r="B398" s="64" t="s">
        <v>83</v>
      </c>
      <c r="C398" s="56">
        <v>2398774.6</v>
      </c>
      <c r="D398" s="56">
        <v>207624.7</v>
      </c>
      <c r="E398" s="56">
        <v>640575.1</v>
      </c>
      <c r="F398" s="56">
        <v>136825.70000000001</v>
      </c>
      <c r="G398" s="56">
        <v>474296.9</v>
      </c>
      <c r="H398" s="56">
        <v>25482.2</v>
      </c>
      <c r="I398" s="56">
        <v>3970.3</v>
      </c>
      <c r="J398" s="56">
        <v>155914.20000000001</v>
      </c>
      <c r="K398" s="56">
        <v>282261.8</v>
      </c>
      <c r="L398" s="56">
        <v>198545</v>
      </c>
      <c r="M398" s="56">
        <v>25768.7</v>
      </c>
      <c r="N398" s="56">
        <v>17202.5</v>
      </c>
      <c r="O398" s="56">
        <v>33203</v>
      </c>
      <c r="P398" s="56">
        <v>285481.90000000002</v>
      </c>
      <c r="Q398" s="56">
        <v>46855.5</v>
      </c>
      <c r="R398" s="56">
        <v>17040.400000000001</v>
      </c>
      <c r="S398" s="56">
        <v>60116.9</v>
      </c>
      <c r="T398" s="56">
        <v>151960.70000000001</v>
      </c>
      <c r="U398" s="56">
        <v>80800.600000000006</v>
      </c>
      <c r="V398" s="56">
        <v>14525.8</v>
      </c>
      <c r="W398" s="56">
        <v>34203.199999999997</v>
      </c>
      <c r="X398" s="56">
        <v>0</v>
      </c>
      <c r="Y398" s="56">
        <v>0</v>
      </c>
      <c r="Z398" s="56">
        <v>146694.6</v>
      </c>
    </row>
    <row r="399" spans="1:26">
      <c r="A399" s="90"/>
      <c r="B399" s="64" t="s">
        <v>63</v>
      </c>
      <c r="C399" s="56">
        <v>506543.9</v>
      </c>
      <c r="D399" s="56">
        <v>29979.4</v>
      </c>
      <c r="E399" s="56">
        <v>134260.29999999999</v>
      </c>
      <c r="F399" s="56">
        <v>21619.200000000001</v>
      </c>
      <c r="G399" s="56">
        <v>102028.3</v>
      </c>
      <c r="H399" s="56">
        <v>9436.4</v>
      </c>
      <c r="I399" s="56">
        <v>1176.4000000000001</v>
      </c>
      <c r="J399" s="56">
        <v>19392.599999999999</v>
      </c>
      <c r="K399" s="56">
        <v>54869.1</v>
      </c>
      <c r="L399" s="56">
        <v>42097.1</v>
      </c>
      <c r="M399" s="56">
        <v>9126.7999999999993</v>
      </c>
      <c r="N399" s="56">
        <v>2549.1999999999998</v>
      </c>
      <c r="O399" s="56">
        <v>7276.4</v>
      </c>
      <c r="P399" s="56">
        <v>77282.899999999994</v>
      </c>
      <c r="Q399" s="56">
        <v>14908.7</v>
      </c>
      <c r="R399" s="56">
        <v>4053.6</v>
      </c>
      <c r="S399" s="56">
        <v>15012.8</v>
      </c>
      <c r="T399" s="56">
        <v>43287.4</v>
      </c>
      <c r="U399" s="56">
        <v>16823</v>
      </c>
      <c r="V399" s="56">
        <v>2875.5</v>
      </c>
      <c r="W399" s="56">
        <v>11796.1</v>
      </c>
      <c r="X399" s="56"/>
      <c r="Y399" s="56"/>
      <c r="Z399" s="56">
        <v>20953</v>
      </c>
    </row>
    <row r="400" spans="1:26">
      <c r="A400" s="90"/>
      <c r="B400" s="64" t="s">
        <v>64</v>
      </c>
      <c r="C400" s="56">
        <v>1119018.5</v>
      </c>
      <c r="D400" s="56">
        <v>60214.8</v>
      </c>
      <c r="E400" s="56">
        <v>291749.3</v>
      </c>
      <c r="F400" s="56">
        <v>41653.9</v>
      </c>
      <c r="G400" s="56">
        <v>230571.1</v>
      </c>
      <c r="H400" s="56">
        <v>17042.8</v>
      </c>
      <c r="I400" s="56">
        <v>2481.5</v>
      </c>
      <c r="J400" s="56">
        <v>58663.6</v>
      </c>
      <c r="K400" s="56">
        <v>131109.5</v>
      </c>
      <c r="L400" s="56">
        <v>96558.6</v>
      </c>
      <c r="M400" s="56">
        <v>11599.4</v>
      </c>
      <c r="N400" s="56">
        <v>5927.8</v>
      </c>
      <c r="O400" s="56">
        <v>15053.6</v>
      </c>
      <c r="P400" s="56">
        <v>161755.29999999999</v>
      </c>
      <c r="Q400" s="56">
        <v>28015.200000000001</v>
      </c>
      <c r="R400" s="56">
        <v>6927.8</v>
      </c>
      <c r="S400" s="56">
        <v>31652.1</v>
      </c>
      <c r="T400" s="56">
        <v>84231.6</v>
      </c>
      <c r="U400" s="56">
        <v>56775</v>
      </c>
      <c r="V400" s="56">
        <v>7464.8</v>
      </c>
      <c r="W400" s="56">
        <v>21861</v>
      </c>
      <c r="X400" s="56"/>
      <c r="Y400" s="56"/>
      <c r="Z400" s="56">
        <v>49459.1</v>
      </c>
    </row>
    <row r="401" spans="1:26">
      <c r="A401" s="90"/>
      <c r="B401" s="64" t="s">
        <v>65</v>
      </c>
      <c r="C401" s="56">
        <v>1682535.8</v>
      </c>
      <c r="D401" s="56">
        <v>170385.4</v>
      </c>
      <c r="E401" s="56">
        <v>396102.7</v>
      </c>
      <c r="F401" s="56">
        <v>63477.9</v>
      </c>
      <c r="G401" s="56">
        <v>310483.20000000001</v>
      </c>
      <c r="H401" s="56">
        <v>18908.599999999999</v>
      </c>
      <c r="I401" s="56">
        <v>3233</v>
      </c>
      <c r="J401" s="56">
        <v>90462.1</v>
      </c>
      <c r="K401" s="56">
        <v>227554.7</v>
      </c>
      <c r="L401" s="56">
        <v>139853</v>
      </c>
      <c r="M401" s="56">
        <v>20223.5</v>
      </c>
      <c r="N401" s="56">
        <v>11226.7</v>
      </c>
      <c r="O401" s="56">
        <v>27707.9</v>
      </c>
      <c r="P401" s="56">
        <v>179430.7</v>
      </c>
      <c r="Q401" s="56">
        <v>41595.199999999997</v>
      </c>
      <c r="R401" s="56">
        <v>11795</v>
      </c>
      <c r="S401" s="56">
        <v>45547.4</v>
      </c>
      <c r="T401" s="56">
        <v>125483.1</v>
      </c>
      <c r="U401" s="56">
        <v>64471.199999999997</v>
      </c>
      <c r="V401" s="56">
        <v>11358.4</v>
      </c>
      <c r="W401" s="56">
        <v>38778.199999999997</v>
      </c>
      <c r="X401" s="56"/>
      <c r="Y401" s="56"/>
      <c r="Z401" s="56">
        <v>80560.600000000006</v>
      </c>
    </row>
    <row r="402" spans="1:26">
      <c r="A402" s="90"/>
      <c r="B402" s="64" t="s">
        <v>84</v>
      </c>
      <c r="C402" s="56">
        <v>2508380.9</v>
      </c>
      <c r="D402" s="56">
        <v>232810.4</v>
      </c>
      <c r="E402" s="56">
        <v>658204.19999999995</v>
      </c>
      <c r="F402" s="56">
        <v>139639.20000000001</v>
      </c>
      <c r="G402" s="56">
        <v>484481.2</v>
      </c>
      <c r="H402" s="56">
        <v>29227.599999999999</v>
      </c>
      <c r="I402" s="56">
        <v>4856.2</v>
      </c>
      <c r="J402" s="56">
        <v>156782.39999999999</v>
      </c>
      <c r="K402" s="56">
        <v>272804.09999999998</v>
      </c>
      <c r="L402" s="56">
        <v>219591.3</v>
      </c>
      <c r="M402" s="56">
        <v>30673</v>
      </c>
      <c r="N402" s="56">
        <v>18115.3</v>
      </c>
      <c r="O402" s="56">
        <v>41814</v>
      </c>
      <c r="P402" s="56">
        <v>288729.09999999998</v>
      </c>
      <c r="Q402" s="56">
        <v>51159.7</v>
      </c>
      <c r="R402" s="56">
        <v>24144.2</v>
      </c>
      <c r="S402" s="56">
        <v>63972.800000000003</v>
      </c>
      <c r="T402" s="56">
        <v>162623.20000000001</v>
      </c>
      <c r="U402" s="56">
        <v>75656.3</v>
      </c>
      <c r="V402" s="56">
        <v>17703.099999999999</v>
      </c>
      <c r="W402" s="56">
        <v>76041.7</v>
      </c>
      <c r="X402" s="56">
        <v>0</v>
      </c>
      <c r="Y402" s="56">
        <v>0</v>
      </c>
      <c r="Z402" s="56">
        <v>117556.1</v>
      </c>
    </row>
    <row r="403" spans="1:26">
      <c r="A403" s="90"/>
      <c r="B403" s="64" t="s">
        <v>49</v>
      </c>
      <c r="C403" s="56">
        <v>604212.5</v>
      </c>
      <c r="D403" s="56">
        <v>32065.5</v>
      </c>
      <c r="E403" s="56">
        <v>156717.20000000001</v>
      </c>
      <c r="F403" s="56">
        <v>27621.3</v>
      </c>
      <c r="G403" s="56">
        <v>116851.1</v>
      </c>
      <c r="H403" s="56">
        <v>11068.2</v>
      </c>
      <c r="I403" s="56">
        <v>1176.5999999999999</v>
      </c>
      <c r="J403" s="56">
        <v>14481.3</v>
      </c>
      <c r="K403" s="56">
        <v>56825.4</v>
      </c>
      <c r="L403" s="56">
        <v>71456.100000000006</v>
      </c>
      <c r="M403" s="56">
        <v>9676.5</v>
      </c>
      <c r="N403" s="56">
        <v>2636.5</v>
      </c>
      <c r="O403" s="56">
        <v>11678.6</v>
      </c>
      <c r="P403" s="56">
        <v>81096.899999999994</v>
      </c>
      <c r="Q403" s="56">
        <v>21212.2</v>
      </c>
      <c r="R403" s="56">
        <v>5047.8999999999996</v>
      </c>
      <c r="S403" s="56">
        <v>18852.8</v>
      </c>
      <c r="T403" s="56">
        <v>46660.1</v>
      </c>
      <c r="U403" s="56">
        <v>26280.5</v>
      </c>
      <c r="V403" s="56">
        <v>4083.6</v>
      </c>
      <c r="W403" s="56">
        <v>8023.4</v>
      </c>
      <c r="X403" s="56"/>
      <c r="Y403" s="56"/>
      <c r="Z403" s="56">
        <v>37418</v>
      </c>
    </row>
    <row r="404" spans="1:26">
      <c r="A404" s="90"/>
      <c r="B404" s="64" t="s">
        <v>50</v>
      </c>
      <c r="C404" s="56">
        <v>1293978.8999999999</v>
      </c>
      <c r="D404" s="56">
        <v>67643.100000000006</v>
      </c>
      <c r="E404" s="56">
        <v>339220.3</v>
      </c>
      <c r="F404" s="56">
        <v>59096.7</v>
      </c>
      <c r="G404" s="56">
        <v>258411.9</v>
      </c>
      <c r="H404" s="56">
        <v>18965.400000000001</v>
      </c>
      <c r="I404" s="56">
        <v>2746.3</v>
      </c>
      <c r="J404" s="56">
        <v>51452</v>
      </c>
      <c r="K404" s="56">
        <v>136357.5</v>
      </c>
      <c r="L404" s="56">
        <v>137207.9</v>
      </c>
      <c r="M404" s="56">
        <v>12876.3</v>
      </c>
      <c r="N404" s="56">
        <v>6340.9</v>
      </c>
      <c r="O404" s="56">
        <v>23283.9</v>
      </c>
      <c r="P404" s="56">
        <v>161715.6</v>
      </c>
      <c r="Q404" s="56">
        <v>31435.7</v>
      </c>
      <c r="R404" s="56">
        <v>9500.2000000000007</v>
      </c>
      <c r="S404" s="56">
        <v>34106.199999999997</v>
      </c>
      <c r="T404" s="56">
        <v>96415.2</v>
      </c>
      <c r="U404" s="56">
        <v>63921.5</v>
      </c>
      <c r="V404" s="56">
        <v>10182.1</v>
      </c>
      <c r="W404" s="56">
        <v>31366.7</v>
      </c>
      <c r="X404" s="56"/>
      <c r="Y404" s="56"/>
      <c r="Z404" s="56">
        <v>80953.8</v>
      </c>
    </row>
    <row r="405" spans="1:26">
      <c r="A405" s="90"/>
      <c r="B405" s="64" t="s">
        <v>66</v>
      </c>
      <c r="C405" s="56">
        <v>1956404.1</v>
      </c>
      <c r="D405" s="56">
        <v>187145.2</v>
      </c>
      <c r="E405" s="56">
        <v>465883</v>
      </c>
      <c r="F405" s="56">
        <v>76943.8</v>
      </c>
      <c r="G405" s="56">
        <v>364199.6</v>
      </c>
      <c r="H405" s="56">
        <v>21264.5</v>
      </c>
      <c r="I405" s="56">
        <v>3475.1</v>
      </c>
      <c r="J405" s="56">
        <v>91047</v>
      </c>
      <c r="K405" s="56">
        <v>232478.2</v>
      </c>
      <c r="L405" s="56">
        <v>170069.7</v>
      </c>
      <c r="M405" s="56">
        <v>24435.599999999999</v>
      </c>
      <c r="N405" s="56">
        <v>11251.5</v>
      </c>
      <c r="O405" s="56">
        <v>35292.699999999997</v>
      </c>
      <c r="P405" s="56">
        <v>219049.7</v>
      </c>
      <c r="Q405" s="56">
        <v>42379.4</v>
      </c>
      <c r="R405" s="56">
        <v>16705.7</v>
      </c>
      <c r="S405" s="56">
        <v>49439.4</v>
      </c>
      <c r="T405" s="56">
        <v>150575.1</v>
      </c>
      <c r="U405" s="56">
        <v>75359.399999999994</v>
      </c>
      <c r="V405" s="56">
        <v>14846.2</v>
      </c>
      <c r="W405" s="56">
        <v>49882.8</v>
      </c>
      <c r="X405" s="56"/>
      <c r="Y405" s="49"/>
      <c r="Z405" s="56">
        <v>120563.5</v>
      </c>
    </row>
    <row r="406" spans="1:26">
      <c r="A406" s="90"/>
      <c r="B406" s="64" t="s">
        <v>85</v>
      </c>
      <c r="C406" s="56">
        <v>2789228</v>
      </c>
      <c r="D406" s="56">
        <v>274720.40000000002</v>
      </c>
      <c r="E406" s="56">
        <v>696938.7</v>
      </c>
      <c r="F406" s="56">
        <v>152831.9</v>
      </c>
      <c r="G406" s="56">
        <v>499050.5</v>
      </c>
      <c r="H406" s="56">
        <v>38178.800000000003</v>
      </c>
      <c r="I406" s="56">
        <v>6877.5</v>
      </c>
      <c r="J406" s="56">
        <v>166006</v>
      </c>
      <c r="K406" s="56">
        <v>309889.3</v>
      </c>
      <c r="L406" s="56">
        <v>284957.7</v>
      </c>
      <c r="M406" s="56">
        <v>33215.699999999997</v>
      </c>
      <c r="N406" s="56">
        <v>15933.8</v>
      </c>
      <c r="O406" s="56">
        <v>49528.3</v>
      </c>
      <c r="P406" s="56">
        <v>350327.9</v>
      </c>
      <c r="Q406" s="56">
        <v>47702.8</v>
      </c>
      <c r="R406" s="56">
        <v>20545.5</v>
      </c>
      <c r="S406" s="56">
        <v>66251.199999999997</v>
      </c>
      <c r="T406" s="56">
        <v>181379.20000000001</v>
      </c>
      <c r="U406" s="56">
        <v>91680.6</v>
      </c>
      <c r="V406" s="56">
        <v>23480.9</v>
      </c>
      <c r="W406" s="56">
        <v>26444.3</v>
      </c>
      <c r="X406" s="56">
        <v>0</v>
      </c>
      <c r="Y406" s="56">
        <v>0</v>
      </c>
      <c r="Z406" s="56">
        <v>150225.70000000001</v>
      </c>
    </row>
    <row r="407" spans="1:26">
      <c r="A407" s="90"/>
      <c r="B407" s="64" t="s">
        <v>67</v>
      </c>
      <c r="C407" s="56">
        <v>652883.80000000005</v>
      </c>
      <c r="D407" s="56">
        <v>37917.1</v>
      </c>
      <c r="E407" s="56">
        <v>174041.3</v>
      </c>
      <c r="F407" s="56">
        <v>16685.900000000001</v>
      </c>
      <c r="G407" s="56">
        <v>141155.4</v>
      </c>
      <c r="H407" s="56">
        <v>14825.6</v>
      </c>
      <c r="I407" s="56">
        <v>1374.4</v>
      </c>
      <c r="J407" s="56">
        <v>16633.900000000001</v>
      </c>
      <c r="K407" s="56">
        <v>55856.6</v>
      </c>
      <c r="L407" s="56">
        <v>73510.7</v>
      </c>
      <c r="M407" s="56">
        <v>11318.6</v>
      </c>
      <c r="N407" s="56">
        <v>2543</v>
      </c>
      <c r="O407" s="56">
        <v>11597.5</v>
      </c>
      <c r="P407" s="56">
        <v>90459.7</v>
      </c>
      <c r="Q407" s="56">
        <v>15433.7</v>
      </c>
      <c r="R407" s="56">
        <v>4734.8999999999996</v>
      </c>
      <c r="S407" s="56">
        <v>16750.400000000001</v>
      </c>
      <c r="T407" s="56">
        <v>49840.9</v>
      </c>
      <c r="U407" s="56">
        <v>26166.1</v>
      </c>
      <c r="V407" s="56">
        <v>6894.5</v>
      </c>
      <c r="W407" s="56">
        <v>13724.3</v>
      </c>
      <c r="X407" s="56"/>
      <c r="Y407" s="49"/>
      <c r="Z407" s="56">
        <v>45460.6</v>
      </c>
    </row>
    <row r="408" spans="1:26">
      <c r="A408" s="90"/>
      <c r="B408" s="64" t="s">
        <v>68</v>
      </c>
      <c r="C408" s="56">
        <v>1340491.1000000001</v>
      </c>
      <c r="D408" s="56">
        <v>70134.3</v>
      </c>
      <c r="E408" s="56">
        <v>315500</v>
      </c>
      <c r="F408" s="56">
        <v>26532.3</v>
      </c>
      <c r="G408" s="56">
        <v>263402.3</v>
      </c>
      <c r="H408" s="56">
        <v>22331.3</v>
      </c>
      <c r="I408" s="56">
        <v>3234.1</v>
      </c>
      <c r="J408" s="56">
        <v>56039.6</v>
      </c>
      <c r="K408" s="56">
        <v>136175.20000000001</v>
      </c>
      <c r="L408" s="56">
        <v>163362.9</v>
      </c>
      <c r="M408" s="56">
        <v>15430.1</v>
      </c>
      <c r="N408" s="56">
        <v>6404.5</v>
      </c>
      <c r="O408" s="56">
        <v>26982.1</v>
      </c>
      <c r="P408" s="56">
        <v>177062.3</v>
      </c>
      <c r="Q408" s="56">
        <v>27151</v>
      </c>
      <c r="R408" s="56">
        <v>9369.9</v>
      </c>
      <c r="S408" s="56">
        <v>32869.699999999997</v>
      </c>
      <c r="T408" s="56">
        <v>109319.9</v>
      </c>
      <c r="U408" s="56">
        <v>69490.8</v>
      </c>
      <c r="V408" s="56">
        <v>13509.4</v>
      </c>
      <c r="W408" s="56">
        <v>23311.8</v>
      </c>
      <c r="X408" s="56"/>
      <c r="Y408" s="56"/>
      <c r="Z408" s="56">
        <v>88377.600000000006</v>
      </c>
    </row>
    <row r="409" spans="1:26">
      <c r="A409" s="90"/>
      <c r="B409" s="64" t="s">
        <v>69</v>
      </c>
      <c r="C409" s="56">
        <v>2155063.9</v>
      </c>
      <c r="D409" s="56">
        <v>206384.4</v>
      </c>
      <c r="E409" s="56">
        <v>477495.3</v>
      </c>
      <c r="F409" s="56">
        <v>63185.3</v>
      </c>
      <c r="G409" s="56">
        <v>383450.8</v>
      </c>
      <c r="H409" s="56">
        <v>26797.9</v>
      </c>
      <c r="I409" s="56">
        <v>4061.3</v>
      </c>
      <c r="J409" s="56">
        <v>94414.3</v>
      </c>
      <c r="K409" s="56">
        <v>235709.7</v>
      </c>
      <c r="L409" s="56">
        <v>203385.3</v>
      </c>
      <c r="M409" s="56">
        <v>24420.9</v>
      </c>
      <c r="N409" s="56">
        <v>12057</v>
      </c>
      <c r="O409" s="56">
        <v>47815.8</v>
      </c>
      <c r="P409" s="56">
        <v>280742.40000000002</v>
      </c>
      <c r="Q409" s="56">
        <v>41258.800000000003</v>
      </c>
      <c r="R409" s="56">
        <v>17383.5</v>
      </c>
      <c r="S409" s="56">
        <v>64898.8</v>
      </c>
      <c r="T409" s="56">
        <v>181224.3</v>
      </c>
      <c r="U409" s="56">
        <v>80678.600000000006</v>
      </c>
      <c r="V409" s="56">
        <v>18570.2</v>
      </c>
      <c r="W409" s="56">
        <v>37387.1</v>
      </c>
      <c r="X409" s="56"/>
      <c r="Y409" s="56"/>
      <c r="Z409" s="56">
        <v>131237.5</v>
      </c>
    </row>
    <row r="410" spans="1:26">
      <c r="A410" s="90"/>
      <c r="B410" s="64" t="s">
        <v>86</v>
      </c>
      <c r="C410" s="56">
        <v>3187724.4</v>
      </c>
      <c r="D410" s="56">
        <v>302383.09999999998</v>
      </c>
      <c r="E410" s="56">
        <v>777267.6</v>
      </c>
      <c r="F410" s="56">
        <v>121071.3</v>
      </c>
      <c r="G410" s="56">
        <v>600659.19999999995</v>
      </c>
      <c r="H410" s="56">
        <v>47583.7</v>
      </c>
      <c r="I410" s="56">
        <v>7953.4</v>
      </c>
      <c r="J410" s="56">
        <v>180548.3</v>
      </c>
      <c r="K410" s="56">
        <v>348822.5</v>
      </c>
      <c r="L410" s="56">
        <v>330023.40000000002</v>
      </c>
      <c r="M410" s="56">
        <v>39615.9</v>
      </c>
      <c r="N410" s="56">
        <v>17991.3</v>
      </c>
      <c r="O410" s="56">
        <v>69028.600000000006</v>
      </c>
      <c r="P410" s="56">
        <v>378486.1</v>
      </c>
      <c r="Q410" s="56">
        <v>54075.8</v>
      </c>
      <c r="R410" s="56">
        <v>33219.1</v>
      </c>
      <c r="S410" s="56">
        <v>71105.600000000006</v>
      </c>
      <c r="T410" s="56">
        <v>217087.8</v>
      </c>
      <c r="U410" s="56">
        <v>108164.1</v>
      </c>
      <c r="V410" s="56">
        <v>30432.3</v>
      </c>
      <c r="W410" s="56">
        <v>55894.6</v>
      </c>
      <c r="X410" s="56">
        <v>0</v>
      </c>
      <c r="Y410" s="56">
        <v>0</v>
      </c>
      <c r="Z410" s="56">
        <v>173578.3</v>
      </c>
    </row>
    <row r="411" spans="1:26">
      <c r="A411" s="90"/>
      <c r="B411" s="64" t="s">
        <v>70</v>
      </c>
      <c r="C411" s="56">
        <v>732083.4</v>
      </c>
      <c r="D411" s="56">
        <v>40361.599999999999</v>
      </c>
      <c r="E411" s="56">
        <v>198033.4</v>
      </c>
      <c r="F411" s="56">
        <v>18733.900000000001</v>
      </c>
      <c r="G411" s="56">
        <v>160084.5</v>
      </c>
      <c r="H411" s="56">
        <v>16589.5</v>
      </c>
      <c r="I411" s="56">
        <v>2625.5</v>
      </c>
      <c r="J411" s="56">
        <v>21508</v>
      </c>
      <c r="K411" s="56">
        <v>74875.8</v>
      </c>
      <c r="L411" s="56">
        <v>84689.3</v>
      </c>
      <c r="M411" s="56">
        <v>9791.5</v>
      </c>
      <c r="N411" s="56">
        <v>2756.7</v>
      </c>
      <c r="O411" s="56">
        <v>15450.2</v>
      </c>
      <c r="P411" s="56">
        <v>102229.5</v>
      </c>
      <c r="Q411" s="56">
        <v>14082.4</v>
      </c>
      <c r="R411" s="56">
        <v>5941.8</v>
      </c>
      <c r="S411" s="56">
        <v>16902.400000000001</v>
      </c>
      <c r="T411" s="56">
        <v>55925.1</v>
      </c>
      <c r="U411" s="56">
        <v>25530.5</v>
      </c>
      <c r="V411" s="56">
        <v>7740.2</v>
      </c>
      <c r="W411" s="56">
        <v>5880.5</v>
      </c>
      <c r="X411" s="56"/>
      <c r="Y411" s="56"/>
      <c r="Z411" s="56">
        <v>50384.5</v>
      </c>
    </row>
    <row r="412" spans="1:26">
      <c r="A412" s="90">
        <v>55</v>
      </c>
      <c r="B412" s="63" t="s">
        <v>17</v>
      </c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spans="1:26">
      <c r="A413" s="90"/>
      <c r="B413" s="64" t="s">
        <v>29</v>
      </c>
      <c r="C413" s="56">
        <v>215562.5</v>
      </c>
      <c r="D413" s="56">
        <v>4249.3</v>
      </c>
      <c r="E413" s="56">
        <v>108705.3</v>
      </c>
      <c r="F413" s="56">
        <v>9589.7000000000007</v>
      </c>
      <c r="G413" s="56">
        <v>70377.899999999994</v>
      </c>
      <c r="H413" s="56">
        <v>26510.1</v>
      </c>
      <c r="I413" s="56">
        <v>2227.6</v>
      </c>
      <c r="J413" s="56">
        <v>3983.3</v>
      </c>
      <c r="K413" s="56">
        <v>14996.2</v>
      </c>
      <c r="L413" s="56">
        <v>31757.5</v>
      </c>
      <c r="M413" s="56"/>
      <c r="N413" s="56">
        <v>1830.7</v>
      </c>
      <c r="O413" s="56"/>
      <c r="P413" s="56">
        <v>15095.7</v>
      </c>
      <c r="Q413" s="56"/>
      <c r="R413" s="56"/>
      <c r="S413" s="56"/>
      <c r="T413" s="56"/>
      <c r="U413" s="56"/>
      <c r="V413" s="56"/>
      <c r="W413" s="56"/>
      <c r="X413" s="56">
        <v>26035.4</v>
      </c>
      <c r="Y413" s="56">
        <v>1575.7</v>
      </c>
      <c r="Z413" s="56">
        <v>10484.799999999999</v>
      </c>
    </row>
    <row r="414" spans="1:26">
      <c r="A414" s="90"/>
      <c r="B414" s="64" t="s">
        <v>30</v>
      </c>
      <c r="C414" s="56">
        <v>486330.2</v>
      </c>
      <c r="D414" s="56">
        <v>10666.4</v>
      </c>
      <c r="E414" s="56">
        <v>245318</v>
      </c>
      <c r="F414" s="56">
        <v>16243.7</v>
      </c>
      <c r="G414" s="56">
        <v>179202.8</v>
      </c>
      <c r="H414" s="56">
        <v>44878.8</v>
      </c>
      <c r="I414" s="56">
        <v>4992.7</v>
      </c>
      <c r="J414" s="56">
        <v>11263.2</v>
      </c>
      <c r="K414" s="56">
        <v>33677.300000000003</v>
      </c>
      <c r="L414" s="56">
        <v>72290.399999999994</v>
      </c>
      <c r="M414" s="56"/>
      <c r="N414" s="56">
        <v>4040.2</v>
      </c>
      <c r="O414" s="56"/>
      <c r="P414" s="56">
        <v>32394</v>
      </c>
      <c r="Q414" s="56"/>
      <c r="R414" s="56"/>
      <c r="S414" s="56"/>
      <c r="T414" s="56"/>
      <c r="U414" s="56"/>
      <c r="V414" s="56"/>
      <c r="W414" s="56"/>
      <c r="X414" s="56">
        <v>57261.2</v>
      </c>
      <c r="Y414" s="56">
        <v>4465.8999999999996</v>
      </c>
      <c r="Z414" s="56">
        <v>23885.4</v>
      </c>
    </row>
    <row r="415" spans="1:26">
      <c r="A415" s="90"/>
      <c r="B415" s="64" t="s">
        <v>33</v>
      </c>
      <c r="C415" s="56">
        <v>742660.6</v>
      </c>
      <c r="D415" s="56">
        <v>28156.799999999999</v>
      </c>
      <c r="E415" s="56">
        <v>360731.4</v>
      </c>
      <c r="F415" s="56">
        <v>22735.3</v>
      </c>
      <c r="G415" s="56">
        <v>266149.3</v>
      </c>
      <c r="H415" s="56">
        <v>65549.399999999994</v>
      </c>
      <c r="I415" s="56">
        <v>6297.4</v>
      </c>
      <c r="J415" s="56">
        <v>27548.799999999999</v>
      </c>
      <c r="K415" s="56">
        <v>55208.2</v>
      </c>
      <c r="L415" s="56">
        <v>94571.8</v>
      </c>
      <c r="M415" s="56"/>
      <c r="N415" s="56">
        <v>6370</v>
      </c>
      <c r="O415" s="56"/>
      <c r="P415" s="56">
        <v>49548.800000000003</v>
      </c>
      <c r="Q415" s="56"/>
      <c r="R415" s="56"/>
      <c r="S415" s="56"/>
      <c r="T415" s="56"/>
      <c r="U415" s="56"/>
      <c r="V415" s="56"/>
      <c r="W415" s="56"/>
      <c r="X415" s="56">
        <v>89243.199999999997</v>
      </c>
      <c r="Y415" s="56">
        <v>7135.3</v>
      </c>
      <c r="Z415" s="56">
        <v>38416.9</v>
      </c>
    </row>
    <row r="416" spans="1:26">
      <c r="A416" s="90"/>
      <c r="B416" s="64" t="s">
        <v>79</v>
      </c>
      <c r="C416" s="56">
        <v>1031878.6</v>
      </c>
      <c r="D416" s="56">
        <v>46704.3</v>
      </c>
      <c r="E416" s="56">
        <v>434939.7</v>
      </c>
      <c r="F416" s="56">
        <v>36613.300000000003</v>
      </c>
      <c r="G416" s="56">
        <v>292131.7</v>
      </c>
      <c r="H416" s="56">
        <v>97289.3</v>
      </c>
      <c r="I416" s="56">
        <v>8905.4</v>
      </c>
      <c r="J416" s="56">
        <v>49350.5</v>
      </c>
      <c r="K416" s="56">
        <v>91785.5</v>
      </c>
      <c r="L416" s="56">
        <v>153945.70000000001</v>
      </c>
      <c r="M416" s="56"/>
      <c r="N416" s="56">
        <v>12231.1</v>
      </c>
      <c r="O416" s="56"/>
      <c r="P416" s="56">
        <v>69640.5</v>
      </c>
      <c r="Q416" s="56"/>
      <c r="R416" s="56"/>
      <c r="S416" s="56"/>
      <c r="T416" s="56"/>
      <c r="U416" s="56"/>
      <c r="V416" s="56"/>
      <c r="W416" s="56"/>
      <c r="X416" s="56">
        <v>129425.8</v>
      </c>
      <c r="Y416" s="56">
        <v>10724.9</v>
      </c>
      <c r="Z416" s="56">
        <v>54580.4</v>
      </c>
    </row>
    <row r="417" spans="1:26">
      <c r="A417" s="90"/>
      <c r="B417" s="64" t="s">
        <v>51</v>
      </c>
      <c r="C417" s="56">
        <v>254067.20000000001</v>
      </c>
      <c r="D417" s="56">
        <v>6068.9</v>
      </c>
      <c r="E417" s="56">
        <v>126626.4</v>
      </c>
      <c r="F417" s="56">
        <v>12375.5</v>
      </c>
      <c r="G417" s="56">
        <v>79560.899999999994</v>
      </c>
      <c r="H417" s="56">
        <v>29192.3</v>
      </c>
      <c r="I417" s="56">
        <v>5497.7</v>
      </c>
      <c r="J417" s="56">
        <v>7058.3</v>
      </c>
      <c r="K417" s="56">
        <v>20834.599999999999</v>
      </c>
      <c r="L417" s="56">
        <v>21529.1</v>
      </c>
      <c r="M417" s="56"/>
      <c r="N417" s="56">
        <v>2260.1999999999998</v>
      </c>
      <c r="O417" s="56"/>
      <c r="P417" s="56">
        <v>17640.099999999999</v>
      </c>
      <c r="Q417" s="56"/>
      <c r="R417" s="56"/>
      <c r="S417" s="56"/>
      <c r="T417" s="56"/>
      <c r="U417" s="56"/>
      <c r="V417" s="56"/>
      <c r="W417" s="56"/>
      <c r="X417" s="56">
        <v>36041.1</v>
      </c>
      <c r="Y417" s="56">
        <v>3141</v>
      </c>
      <c r="Z417" s="56">
        <v>19149.5</v>
      </c>
    </row>
    <row r="418" spans="1:26">
      <c r="A418" s="90"/>
      <c r="B418" s="64" t="s">
        <v>52</v>
      </c>
      <c r="C418" s="56">
        <v>570756.30000000005</v>
      </c>
      <c r="D418" s="56">
        <v>11309.1</v>
      </c>
      <c r="E418" s="56">
        <v>296396.59999999998</v>
      </c>
      <c r="F418" s="56">
        <v>21063.5</v>
      </c>
      <c r="G418" s="56">
        <v>208672.3</v>
      </c>
      <c r="H418" s="56">
        <v>55903.8</v>
      </c>
      <c r="I418" s="56">
        <v>10757</v>
      </c>
      <c r="J418" s="56">
        <v>16755.2</v>
      </c>
      <c r="K418" s="56">
        <v>55618.9</v>
      </c>
      <c r="L418" s="56">
        <v>40623.4</v>
      </c>
      <c r="M418" s="56"/>
      <c r="N418" s="56">
        <v>4966.5</v>
      </c>
      <c r="O418" s="56"/>
      <c r="P418" s="56">
        <v>36866.300000000003</v>
      </c>
      <c r="Q418" s="56"/>
      <c r="R418" s="56"/>
      <c r="S418" s="56"/>
      <c r="T418" s="56"/>
      <c r="U418" s="56"/>
      <c r="V418" s="56"/>
      <c r="W418" s="56"/>
      <c r="X418" s="56">
        <v>70661.8</v>
      </c>
      <c r="Y418" s="56">
        <v>6073.6</v>
      </c>
      <c r="Z418" s="56">
        <v>43632.1</v>
      </c>
    </row>
    <row r="419" spans="1:26">
      <c r="A419" s="90"/>
      <c r="B419" s="64" t="s">
        <v>53</v>
      </c>
      <c r="C419" s="56">
        <v>940138.7</v>
      </c>
      <c r="D419" s="56">
        <v>31745.1</v>
      </c>
      <c r="E419" s="56">
        <v>463597.8</v>
      </c>
      <c r="F419" s="56">
        <v>27496.6</v>
      </c>
      <c r="G419" s="56">
        <v>342353</v>
      </c>
      <c r="H419" s="56">
        <v>77668.899999999994</v>
      </c>
      <c r="I419" s="56">
        <v>16079.3</v>
      </c>
      <c r="J419" s="56">
        <v>34193.1</v>
      </c>
      <c r="K419" s="56">
        <v>94625.5</v>
      </c>
      <c r="L419" s="56">
        <v>82134.7</v>
      </c>
      <c r="M419" s="56"/>
      <c r="N419" s="56">
        <v>7599.8</v>
      </c>
      <c r="O419" s="56"/>
      <c r="P419" s="56">
        <v>49749.3</v>
      </c>
      <c r="Q419" s="56"/>
      <c r="R419" s="56"/>
      <c r="S419" s="56"/>
      <c r="T419" s="56"/>
      <c r="U419" s="56"/>
      <c r="V419" s="56"/>
      <c r="W419" s="56"/>
      <c r="X419" s="56">
        <v>118412.8</v>
      </c>
      <c r="Y419" s="56">
        <v>9379</v>
      </c>
      <c r="Z419" s="56">
        <v>67459.600000000006</v>
      </c>
    </row>
    <row r="420" spans="1:26">
      <c r="A420" s="90"/>
      <c r="B420" s="64" t="s">
        <v>80</v>
      </c>
      <c r="C420" s="56">
        <v>1520492.6</v>
      </c>
      <c r="D420" s="56">
        <v>58931.7</v>
      </c>
      <c r="E420" s="56">
        <v>648740.80000000005</v>
      </c>
      <c r="F420" s="56">
        <v>45062</v>
      </c>
      <c r="G420" s="56">
        <v>461213.9</v>
      </c>
      <c r="H420" s="56">
        <v>121655.4</v>
      </c>
      <c r="I420" s="56">
        <v>20809.5</v>
      </c>
      <c r="J420" s="56">
        <v>57119.8</v>
      </c>
      <c r="K420" s="56">
        <v>287411.8</v>
      </c>
      <c r="L420" s="56">
        <v>127850.7</v>
      </c>
      <c r="M420" s="56"/>
      <c r="N420" s="56">
        <v>11004.3</v>
      </c>
      <c r="O420" s="56"/>
      <c r="P420" s="56">
        <v>84343.2</v>
      </c>
      <c r="Q420" s="56"/>
      <c r="R420" s="56"/>
      <c r="S420" s="56"/>
      <c r="T420" s="56"/>
      <c r="U420" s="56"/>
      <c r="V420" s="56"/>
      <c r="W420" s="56"/>
      <c r="X420" s="56">
        <v>152104.70000000001</v>
      </c>
      <c r="Y420" s="56"/>
      <c r="Z420" s="56">
        <v>92985.600000000006</v>
      </c>
    </row>
    <row r="421" spans="1:26">
      <c r="A421" s="90"/>
      <c r="B421" s="64" t="s">
        <v>54</v>
      </c>
      <c r="C421" s="56">
        <v>301381.8</v>
      </c>
      <c r="D421" s="56">
        <v>6670.6</v>
      </c>
      <c r="E421" s="56">
        <v>141515.5</v>
      </c>
      <c r="F421" s="56">
        <v>11553</v>
      </c>
      <c r="G421" s="56">
        <v>90032.7</v>
      </c>
      <c r="H421" s="56">
        <v>36194.5</v>
      </c>
      <c r="I421" s="56">
        <v>3735.3</v>
      </c>
      <c r="J421" s="56">
        <v>5952.8</v>
      </c>
      <c r="K421" s="56">
        <v>39622.199999999997</v>
      </c>
      <c r="L421" s="56">
        <v>23078.7</v>
      </c>
      <c r="M421" s="56">
        <v>1454.4</v>
      </c>
      <c r="N421" s="56">
        <v>2376.5</v>
      </c>
      <c r="O421" s="56">
        <v>3505.4</v>
      </c>
      <c r="P421" s="56">
        <v>19445.2</v>
      </c>
      <c r="Q421" s="56">
        <v>5279.9</v>
      </c>
      <c r="R421" s="56">
        <v>3110.8</v>
      </c>
      <c r="S421" s="56">
        <v>6850.2</v>
      </c>
      <c r="T421" s="56">
        <v>11783.2</v>
      </c>
      <c r="U421" s="56">
        <v>7120.2</v>
      </c>
      <c r="V421" s="56">
        <v>1500.9</v>
      </c>
      <c r="W421" s="56">
        <v>1063</v>
      </c>
      <c r="X421" s="56"/>
      <c r="Y421" s="56"/>
      <c r="Z421" s="56">
        <v>21052.3</v>
      </c>
    </row>
    <row r="422" spans="1:26">
      <c r="A422" s="90"/>
      <c r="B422" s="64" t="s">
        <v>55</v>
      </c>
      <c r="C422" s="56">
        <v>628929.6</v>
      </c>
      <c r="D422" s="56">
        <v>15609.1</v>
      </c>
      <c r="E422" s="56">
        <v>303995</v>
      </c>
      <c r="F422" s="56">
        <v>20192.3</v>
      </c>
      <c r="G422" s="56">
        <v>207682.3</v>
      </c>
      <c r="H422" s="56">
        <v>66624.399999999994</v>
      </c>
      <c r="I422" s="56">
        <v>9496</v>
      </c>
      <c r="J422" s="56">
        <v>17502.7</v>
      </c>
      <c r="K422" s="56">
        <v>74028.600000000006</v>
      </c>
      <c r="L422" s="56">
        <v>46476</v>
      </c>
      <c r="M422" s="56">
        <v>2501.1</v>
      </c>
      <c r="N422" s="56">
        <v>5341.7</v>
      </c>
      <c r="O422" s="56">
        <v>7274.5</v>
      </c>
      <c r="P422" s="56">
        <v>40192</v>
      </c>
      <c r="Q422" s="56">
        <v>9249.9</v>
      </c>
      <c r="R422" s="56">
        <v>5741.8</v>
      </c>
      <c r="S422" s="56">
        <v>14924.2</v>
      </c>
      <c r="T422" s="56">
        <v>22616</v>
      </c>
      <c r="U422" s="56">
        <v>14574.4</v>
      </c>
      <c r="V422" s="56">
        <v>3916</v>
      </c>
      <c r="W422" s="56">
        <v>3314.6</v>
      </c>
      <c r="X422" s="56"/>
      <c r="Y422" s="56"/>
      <c r="Z422" s="56">
        <v>41672</v>
      </c>
    </row>
    <row r="423" spans="1:26">
      <c r="A423" s="90"/>
      <c r="B423" s="64" t="s">
        <v>56</v>
      </c>
      <c r="C423" s="56">
        <v>1001494</v>
      </c>
      <c r="D423" s="56">
        <v>36719.5</v>
      </c>
      <c r="E423" s="56">
        <v>461013.7</v>
      </c>
      <c r="F423" s="56">
        <v>32144.5</v>
      </c>
      <c r="G423" s="56">
        <v>319624.40000000002</v>
      </c>
      <c r="H423" s="56">
        <v>93158.1</v>
      </c>
      <c r="I423" s="56">
        <v>16086.7</v>
      </c>
      <c r="J423" s="56">
        <v>40136.699999999997</v>
      </c>
      <c r="K423" s="56">
        <v>128547</v>
      </c>
      <c r="L423" s="56">
        <v>79575.199999999997</v>
      </c>
      <c r="M423" s="56">
        <v>4482.8999999999996</v>
      </c>
      <c r="N423" s="56">
        <v>8833.2999999999993</v>
      </c>
      <c r="O423" s="56">
        <v>11746.4</v>
      </c>
      <c r="P423" s="56">
        <v>57391.5</v>
      </c>
      <c r="Q423" s="56">
        <v>12233.2</v>
      </c>
      <c r="R423" s="56">
        <v>8264.7999999999993</v>
      </c>
      <c r="S423" s="56">
        <v>21426.6</v>
      </c>
      <c r="T423" s="56">
        <v>32480.2</v>
      </c>
      <c r="U423" s="56">
        <v>22812.5</v>
      </c>
      <c r="V423" s="56">
        <v>6144.2</v>
      </c>
      <c r="W423" s="56">
        <v>7045.5</v>
      </c>
      <c r="X423" s="56"/>
      <c r="Y423" s="56"/>
      <c r="Z423" s="56">
        <v>62640.800000000003</v>
      </c>
    </row>
    <row r="424" spans="1:26">
      <c r="A424" s="90"/>
      <c r="B424" s="64" t="s">
        <v>81</v>
      </c>
      <c r="C424" s="56">
        <v>1520575.9</v>
      </c>
      <c r="D424" s="56">
        <v>55563.4</v>
      </c>
      <c r="E424" s="56">
        <v>633774.4</v>
      </c>
      <c r="F424" s="56">
        <v>52359.9</v>
      </c>
      <c r="G424" s="56">
        <v>419883.2</v>
      </c>
      <c r="H424" s="56">
        <v>149758.6</v>
      </c>
      <c r="I424" s="56">
        <v>11772.7</v>
      </c>
      <c r="J424" s="56">
        <v>57862.400000000001</v>
      </c>
      <c r="K424" s="56">
        <v>229344.9</v>
      </c>
      <c r="L424" s="56">
        <v>182615.9</v>
      </c>
      <c r="M424" s="56"/>
      <c r="N424" s="56">
        <v>13449.4</v>
      </c>
      <c r="O424" s="56"/>
      <c r="P424" s="56">
        <v>91539.199999999997</v>
      </c>
      <c r="Q424" s="56"/>
      <c r="R424" s="56"/>
      <c r="S424" s="56"/>
      <c r="T424" s="56"/>
      <c r="U424" s="56"/>
      <c r="V424" s="56"/>
      <c r="W424" s="56"/>
      <c r="X424" s="56">
        <v>171855.7</v>
      </c>
      <c r="Y424" s="56"/>
      <c r="Z424" s="56">
        <v>84570.6</v>
      </c>
    </row>
    <row r="425" spans="1:26">
      <c r="A425" s="90"/>
      <c r="B425" s="64" t="s">
        <v>57</v>
      </c>
      <c r="C425" s="56">
        <v>304080.5</v>
      </c>
      <c r="D425" s="56">
        <v>6884.1</v>
      </c>
      <c r="E425" s="56">
        <v>149297</v>
      </c>
      <c r="F425" s="56">
        <v>14175.5</v>
      </c>
      <c r="G425" s="56">
        <v>88330.8</v>
      </c>
      <c r="H425" s="56">
        <v>44445.599999999999</v>
      </c>
      <c r="I425" s="56">
        <v>2345.1</v>
      </c>
      <c r="J425" s="56">
        <v>8022.4</v>
      </c>
      <c r="K425" s="56">
        <v>23335.200000000001</v>
      </c>
      <c r="L425" s="56">
        <v>30750.2</v>
      </c>
      <c r="M425" s="56">
        <v>1666.3</v>
      </c>
      <c r="N425" s="56">
        <v>2538.1999999999998</v>
      </c>
      <c r="O425" s="56">
        <v>4425.8999999999996</v>
      </c>
      <c r="P425" s="56">
        <v>19376.8</v>
      </c>
      <c r="Q425" s="56">
        <v>4682.8</v>
      </c>
      <c r="R425" s="56">
        <v>2603.6</v>
      </c>
      <c r="S425" s="56">
        <v>7095.5</v>
      </c>
      <c r="T425" s="56">
        <v>11605.2</v>
      </c>
      <c r="U425" s="56">
        <v>7457.9</v>
      </c>
      <c r="V425" s="56">
        <v>1757.3</v>
      </c>
      <c r="W425" s="56">
        <v>1496</v>
      </c>
      <c r="X425" s="56"/>
      <c r="Y425" s="56"/>
      <c r="Z425" s="56">
        <v>21086.1</v>
      </c>
    </row>
    <row r="426" spans="1:26">
      <c r="A426" s="90"/>
      <c r="B426" s="64" t="s">
        <v>58</v>
      </c>
      <c r="C426" s="56">
        <v>621525.9</v>
      </c>
      <c r="D426" s="56">
        <v>14538.1</v>
      </c>
      <c r="E426" s="56">
        <v>283684.09999999998</v>
      </c>
      <c r="F426" s="56">
        <v>22662.799999999999</v>
      </c>
      <c r="G426" s="56">
        <v>190832.5</v>
      </c>
      <c r="H426" s="56">
        <v>65490</v>
      </c>
      <c r="I426" s="56">
        <v>4698.8</v>
      </c>
      <c r="J426" s="56">
        <v>18663.7</v>
      </c>
      <c r="K426" s="56">
        <v>65404.3</v>
      </c>
      <c r="L426" s="56">
        <v>61086.6</v>
      </c>
      <c r="M426" s="56">
        <v>2746.3</v>
      </c>
      <c r="N426" s="56">
        <v>5358.2</v>
      </c>
      <c r="O426" s="56">
        <v>11451.2</v>
      </c>
      <c r="P426" s="56">
        <v>40096.5</v>
      </c>
      <c r="Q426" s="56">
        <v>8230.2000000000007</v>
      </c>
      <c r="R426" s="56">
        <v>4830.8</v>
      </c>
      <c r="S426" s="56">
        <v>15069.6</v>
      </c>
      <c r="T426" s="56">
        <v>21648.6</v>
      </c>
      <c r="U426" s="56">
        <v>14620.8</v>
      </c>
      <c r="V426" s="56">
        <v>4165.8999999999996</v>
      </c>
      <c r="W426" s="56">
        <v>4268.7</v>
      </c>
      <c r="X426" s="56"/>
      <c r="Y426" s="56"/>
      <c r="Z426" s="56">
        <v>45662.3</v>
      </c>
    </row>
    <row r="427" spans="1:26">
      <c r="A427" s="90"/>
      <c r="B427" s="64" t="s">
        <v>59</v>
      </c>
      <c r="C427" s="56">
        <v>1062469</v>
      </c>
      <c r="D427" s="56">
        <v>41187.1</v>
      </c>
      <c r="E427" s="56">
        <v>456269.6</v>
      </c>
      <c r="F427" s="56">
        <v>35439.9</v>
      </c>
      <c r="G427" s="56">
        <v>318811</v>
      </c>
      <c r="H427" s="56">
        <v>93954.6</v>
      </c>
      <c r="I427" s="56">
        <v>8064.1</v>
      </c>
      <c r="J427" s="56">
        <v>50056</v>
      </c>
      <c r="K427" s="56">
        <v>126044.2</v>
      </c>
      <c r="L427" s="56">
        <v>108763.8</v>
      </c>
      <c r="M427" s="56">
        <v>4793.1000000000004</v>
      </c>
      <c r="N427" s="56">
        <v>8672.9</v>
      </c>
      <c r="O427" s="56">
        <v>16158.2</v>
      </c>
      <c r="P427" s="56">
        <v>58635.9</v>
      </c>
      <c r="Q427" s="56">
        <v>10621.2</v>
      </c>
      <c r="R427" s="56">
        <v>8622.5</v>
      </c>
      <c r="S427" s="56">
        <v>24911.3</v>
      </c>
      <c r="T427" s="56">
        <v>32887.1</v>
      </c>
      <c r="U427" s="56">
        <v>23571.8</v>
      </c>
      <c r="V427" s="56">
        <v>6342.2</v>
      </c>
      <c r="W427" s="56">
        <v>10655.3</v>
      </c>
      <c r="X427" s="56"/>
      <c r="Y427" s="56"/>
      <c r="Z427" s="56">
        <v>74276.800000000003</v>
      </c>
    </row>
    <row r="428" spans="1:26">
      <c r="A428" s="90"/>
      <c r="B428" s="64" t="s">
        <v>82</v>
      </c>
      <c r="C428" s="56">
        <v>1758133.5</v>
      </c>
      <c r="D428" s="56">
        <v>77718.2</v>
      </c>
      <c r="E428" s="56">
        <v>709071.2</v>
      </c>
      <c r="F428" s="56">
        <v>50281.599999999999</v>
      </c>
      <c r="G428" s="56">
        <v>497692.2</v>
      </c>
      <c r="H428" s="56">
        <v>149816.1</v>
      </c>
      <c r="I428" s="56">
        <v>11281.3</v>
      </c>
      <c r="J428" s="56">
        <v>76758.899999999994</v>
      </c>
      <c r="K428" s="56">
        <v>222553.8</v>
      </c>
      <c r="L428" s="56">
        <v>221357.9</v>
      </c>
      <c r="M428" s="56"/>
      <c r="N428" s="56">
        <v>14691.4</v>
      </c>
      <c r="O428" s="56"/>
      <c r="P428" s="56">
        <v>97636.6</v>
      </c>
      <c r="Q428" s="56"/>
      <c r="R428" s="56"/>
      <c r="S428" s="56"/>
      <c r="T428" s="56"/>
      <c r="U428" s="56"/>
      <c r="V428" s="56"/>
      <c r="W428" s="56"/>
      <c r="X428" s="56">
        <v>227104.6</v>
      </c>
      <c r="Y428" s="56"/>
      <c r="Z428" s="56">
        <v>111240.9</v>
      </c>
    </row>
    <row r="429" spans="1:26">
      <c r="A429" s="90"/>
      <c r="B429" s="64" t="s">
        <v>60</v>
      </c>
      <c r="C429" s="56">
        <v>356702.3</v>
      </c>
      <c r="D429" s="56">
        <v>6229.9</v>
      </c>
      <c r="E429" s="56">
        <v>160887.79999999999</v>
      </c>
      <c r="F429" s="56">
        <v>13839.3</v>
      </c>
      <c r="G429" s="56">
        <v>100472.7</v>
      </c>
      <c r="H429" s="56">
        <v>44218.2</v>
      </c>
      <c r="I429" s="56">
        <v>2357.6</v>
      </c>
      <c r="J429" s="56">
        <v>15515.1</v>
      </c>
      <c r="K429" s="56">
        <v>38349.300000000003</v>
      </c>
      <c r="L429" s="56">
        <v>37450.6</v>
      </c>
      <c r="M429" s="56">
        <v>1709.6</v>
      </c>
      <c r="N429" s="56">
        <v>2548.1999999999998</v>
      </c>
      <c r="O429" s="56">
        <v>5597.4</v>
      </c>
      <c r="P429" s="56">
        <v>21727.1</v>
      </c>
      <c r="Q429" s="56">
        <v>4296.7</v>
      </c>
      <c r="R429" s="56">
        <v>3953.2</v>
      </c>
      <c r="S429" s="56">
        <v>8178.2</v>
      </c>
      <c r="T429" s="56">
        <v>12235.7</v>
      </c>
      <c r="U429" s="56">
        <v>7663.9</v>
      </c>
      <c r="V429" s="56">
        <v>1888.6</v>
      </c>
      <c r="W429" s="56">
        <v>4142.3</v>
      </c>
      <c r="X429" s="56"/>
      <c r="Y429" s="56"/>
      <c r="Z429" s="56">
        <v>24328.7</v>
      </c>
    </row>
    <row r="430" spans="1:26">
      <c r="A430" s="90"/>
      <c r="B430" s="64" t="s">
        <v>61</v>
      </c>
      <c r="C430" s="56">
        <v>715144.5</v>
      </c>
      <c r="D430" s="56">
        <v>13506.7</v>
      </c>
      <c r="E430" s="56">
        <v>284318.09999999998</v>
      </c>
      <c r="F430" s="56">
        <v>21959.7</v>
      </c>
      <c r="G430" s="56">
        <v>186511</v>
      </c>
      <c r="H430" s="56">
        <v>71667.199999999997</v>
      </c>
      <c r="I430" s="56">
        <v>4180.2</v>
      </c>
      <c r="J430" s="56">
        <v>27116.2</v>
      </c>
      <c r="K430" s="56">
        <v>115309.1</v>
      </c>
      <c r="L430" s="56">
        <v>68161.8</v>
      </c>
      <c r="M430" s="56">
        <v>3048.7</v>
      </c>
      <c r="N430" s="56">
        <v>5666.8</v>
      </c>
      <c r="O430" s="56">
        <v>11021.5</v>
      </c>
      <c r="P430" s="56">
        <v>53783</v>
      </c>
      <c r="Q430" s="56">
        <v>8301.7000000000007</v>
      </c>
      <c r="R430" s="56">
        <v>5805.6</v>
      </c>
      <c r="S430" s="56">
        <v>17512.400000000001</v>
      </c>
      <c r="T430" s="56">
        <v>23683.1</v>
      </c>
      <c r="U430" s="56">
        <v>16554.599999999999</v>
      </c>
      <c r="V430" s="56">
        <v>4533.8</v>
      </c>
      <c r="W430" s="56">
        <v>10485</v>
      </c>
      <c r="X430" s="56"/>
      <c r="Y430" s="56"/>
      <c r="Z430" s="56">
        <v>46336.4</v>
      </c>
    </row>
    <row r="431" spans="1:26">
      <c r="A431" s="90"/>
      <c r="B431" s="64" t="s">
        <v>62</v>
      </c>
      <c r="C431" s="56">
        <v>1200948.8999999999</v>
      </c>
      <c r="D431" s="56">
        <v>48919.3</v>
      </c>
      <c r="E431" s="56">
        <v>455199.4</v>
      </c>
      <c r="F431" s="56">
        <v>37068.300000000003</v>
      </c>
      <c r="G431" s="56">
        <v>307600.8</v>
      </c>
      <c r="H431" s="56">
        <v>103027.1</v>
      </c>
      <c r="I431" s="56">
        <v>7503.2</v>
      </c>
      <c r="J431" s="56">
        <v>63429.1</v>
      </c>
      <c r="K431" s="56">
        <v>189284.6</v>
      </c>
      <c r="L431" s="56">
        <v>143484.5</v>
      </c>
      <c r="M431" s="56">
        <v>6278.4</v>
      </c>
      <c r="N431" s="56">
        <v>9891.2999999999993</v>
      </c>
      <c r="O431" s="56">
        <v>17720.7</v>
      </c>
      <c r="P431" s="56">
        <v>53434.5</v>
      </c>
      <c r="Q431" s="56">
        <v>13727.9</v>
      </c>
      <c r="R431" s="56">
        <v>9146.2999999999993</v>
      </c>
      <c r="S431" s="56">
        <v>26599.9</v>
      </c>
      <c r="T431" s="56">
        <v>36203.4</v>
      </c>
      <c r="U431" s="56">
        <v>25968.400000000001</v>
      </c>
      <c r="V431" s="56">
        <v>6745.8</v>
      </c>
      <c r="W431" s="56">
        <v>18820.099999999999</v>
      </c>
      <c r="X431" s="56"/>
      <c r="Y431" s="56"/>
      <c r="Z431" s="56">
        <v>76095.3</v>
      </c>
    </row>
    <row r="432" spans="1:26">
      <c r="A432" s="90"/>
      <c r="B432" s="64" t="s">
        <v>83</v>
      </c>
      <c r="C432" s="56">
        <v>1746774.4</v>
      </c>
      <c r="D432" s="56">
        <v>69565.2</v>
      </c>
      <c r="E432" s="56">
        <v>620945.5</v>
      </c>
      <c r="F432" s="56">
        <v>53433.9</v>
      </c>
      <c r="G432" s="56">
        <v>391470.7</v>
      </c>
      <c r="H432" s="56">
        <v>166180.9</v>
      </c>
      <c r="I432" s="56">
        <v>9860</v>
      </c>
      <c r="J432" s="56">
        <v>89218.6</v>
      </c>
      <c r="K432" s="56">
        <v>249207.3</v>
      </c>
      <c r="L432" s="56">
        <v>278492.7</v>
      </c>
      <c r="M432" s="56">
        <v>10752.5</v>
      </c>
      <c r="N432" s="56">
        <v>15921.6</v>
      </c>
      <c r="O432" s="56">
        <v>27103.200000000001</v>
      </c>
      <c r="P432" s="56">
        <v>100025.2</v>
      </c>
      <c r="Q432" s="56">
        <v>18023.400000000001</v>
      </c>
      <c r="R432" s="56">
        <v>13174.1</v>
      </c>
      <c r="S432" s="56">
        <v>35975.599999999999</v>
      </c>
      <c r="T432" s="56">
        <v>45347.199999999997</v>
      </c>
      <c r="U432" s="56">
        <v>35765</v>
      </c>
      <c r="V432" s="56">
        <v>11436.2</v>
      </c>
      <c r="W432" s="56">
        <v>23118.9</v>
      </c>
      <c r="X432" s="56"/>
      <c r="Y432" s="56"/>
      <c r="Z432" s="56">
        <v>102702.2</v>
      </c>
    </row>
    <row r="433" spans="1:26">
      <c r="A433" s="90"/>
      <c r="B433" s="64" t="s">
        <v>63</v>
      </c>
      <c r="C433" s="56">
        <v>358555.8</v>
      </c>
      <c r="D433" s="56">
        <v>8848.7999999999993</v>
      </c>
      <c r="E433" s="56">
        <v>157716.4</v>
      </c>
      <c r="F433" s="56">
        <v>14142.8</v>
      </c>
      <c r="G433" s="56">
        <v>99565.1</v>
      </c>
      <c r="H433" s="56">
        <v>41723</v>
      </c>
      <c r="I433" s="56">
        <v>2285.5</v>
      </c>
      <c r="J433" s="56">
        <v>9424.4</v>
      </c>
      <c r="K433" s="56">
        <v>36590.6</v>
      </c>
      <c r="L433" s="56">
        <v>43480.9</v>
      </c>
      <c r="M433" s="56">
        <v>2843</v>
      </c>
      <c r="N433" s="56">
        <v>3087.8</v>
      </c>
      <c r="O433" s="56">
        <v>6313.8</v>
      </c>
      <c r="P433" s="56">
        <v>27812.6</v>
      </c>
      <c r="Q433" s="56">
        <v>5693.4</v>
      </c>
      <c r="R433" s="56">
        <v>4555.3</v>
      </c>
      <c r="S433" s="56">
        <v>9175.1</v>
      </c>
      <c r="T433" s="56">
        <v>14113</v>
      </c>
      <c r="U433" s="56">
        <v>8847.2999999999993</v>
      </c>
      <c r="V433" s="56">
        <v>1968.9</v>
      </c>
      <c r="W433" s="56">
        <v>3581.8</v>
      </c>
      <c r="X433" s="56"/>
      <c r="Y433" s="56"/>
      <c r="Z433" s="56">
        <v>14502.7</v>
      </c>
    </row>
    <row r="434" spans="1:26">
      <c r="A434" s="90"/>
      <c r="B434" s="64" t="s">
        <v>64</v>
      </c>
      <c r="C434" s="56">
        <v>742836.3</v>
      </c>
      <c r="D434" s="56">
        <v>15432.5</v>
      </c>
      <c r="E434" s="56">
        <v>271895.7</v>
      </c>
      <c r="F434" s="56">
        <v>22918.1</v>
      </c>
      <c r="G434" s="56">
        <v>174232.4</v>
      </c>
      <c r="H434" s="56">
        <v>70763.5</v>
      </c>
      <c r="I434" s="56">
        <v>3981.7</v>
      </c>
      <c r="J434" s="56">
        <v>52178.3</v>
      </c>
      <c r="K434" s="56">
        <v>109452.1</v>
      </c>
      <c r="L434" s="56">
        <v>85910.1</v>
      </c>
      <c r="M434" s="56">
        <v>4403.8</v>
      </c>
      <c r="N434" s="56">
        <v>6344.6</v>
      </c>
      <c r="O434" s="56">
        <v>12166.5</v>
      </c>
      <c r="P434" s="56">
        <v>51822.1</v>
      </c>
      <c r="Q434" s="56">
        <v>14400.9</v>
      </c>
      <c r="R434" s="56">
        <v>8274.4</v>
      </c>
      <c r="S434" s="56">
        <v>18778.900000000001</v>
      </c>
      <c r="T434" s="56">
        <v>24925</v>
      </c>
      <c r="U434" s="56">
        <v>18229.5</v>
      </c>
      <c r="V434" s="56">
        <v>5908.6</v>
      </c>
      <c r="W434" s="56">
        <v>10510.4</v>
      </c>
      <c r="X434" s="56"/>
      <c r="Y434" s="56"/>
      <c r="Z434" s="56">
        <v>32202.9</v>
      </c>
    </row>
    <row r="435" spans="1:26">
      <c r="A435" s="90"/>
      <c r="B435" s="64" t="s">
        <v>65</v>
      </c>
      <c r="C435" s="56">
        <v>1229745.2</v>
      </c>
      <c r="D435" s="56">
        <v>59522.1</v>
      </c>
      <c r="E435" s="56">
        <v>439062.6</v>
      </c>
      <c r="F435" s="56">
        <v>34385.699999999997</v>
      </c>
      <c r="G435" s="56">
        <v>303657.7</v>
      </c>
      <c r="H435" s="56">
        <v>93709.5</v>
      </c>
      <c r="I435" s="56">
        <v>7309.7</v>
      </c>
      <c r="J435" s="56">
        <v>95191.3</v>
      </c>
      <c r="K435" s="56">
        <v>170877.9</v>
      </c>
      <c r="L435" s="56">
        <v>152794.6</v>
      </c>
      <c r="M435" s="56">
        <v>7314.1</v>
      </c>
      <c r="N435" s="56">
        <v>10910.9</v>
      </c>
      <c r="O435" s="56">
        <v>21488.799999999999</v>
      </c>
      <c r="P435" s="56">
        <v>62033.3</v>
      </c>
      <c r="Q435" s="56">
        <v>19695.5</v>
      </c>
      <c r="R435" s="56">
        <v>13235.7</v>
      </c>
      <c r="S435" s="56">
        <v>26896</v>
      </c>
      <c r="T435" s="56">
        <v>37981.5</v>
      </c>
      <c r="U435" s="56">
        <v>27786.3</v>
      </c>
      <c r="V435" s="56">
        <v>7982.6</v>
      </c>
      <c r="W435" s="56">
        <v>19172.7</v>
      </c>
      <c r="X435" s="56"/>
      <c r="Y435" s="56"/>
      <c r="Z435" s="56">
        <v>57799.3</v>
      </c>
    </row>
    <row r="436" spans="1:26">
      <c r="A436" s="90"/>
      <c r="B436" s="64" t="s">
        <v>84</v>
      </c>
      <c r="C436" s="56">
        <v>1736155.9</v>
      </c>
      <c r="D436" s="56">
        <v>80301.2</v>
      </c>
      <c r="E436" s="56">
        <v>555681.5</v>
      </c>
      <c r="F436" s="56">
        <v>58447.8</v>
      </c>
      <c r="G436" s="56">
        <v>389903.4</v>
      </c>
      <c r="H436" s="56">
        <v>100685.9</v>
      </c>
      <c r="I436" s="56">
        <v>6644.4</v>
      </c>
      <c r="J436" s="56">
        <v>137585.20000000001</v>
      </c>
      <c r="K436" s="56">
        <v>227834.9</v>
      </c>
      <c r="L436" s="56">
        <v>291195.59999999998</v>
      </c>
      <c r="M436" s="56">
        <v>14329.8</v>
      </c>
      <c r="N436" s="56">
        <v>17617.8</v>
      </c>
      <c r="O436" s="56">
        <v>32677.8</v>
      </c>
      <c r="P436" s="56">
        <v>107472.6</v>
      </c>
      <c r="Q436" s="56">
        <v>19599.400000000001</v>
      </c>
      <c r="R436" s="56">
        <v>17230.900000000001</v>
      </c>
      <c r="S436" s="56">
        <v>36822.199999999997</v>
      </c>
      <c r="T436" s="56">
        <v>48786.6</v>
      </c>
      <c r="U436" s="56">
        <v>33005.699999999997</v>
      </c>
      <c r="V436" s="56">
        <v>15054.2</v>
      </c>
      <c r="W436" s="56">
        <v>20981.200000000001</v>
      </c>
      <c r="X436" s="56"/>
      <c r="Y436" s="56"/>
      <c r="Z436" s="56">
        <v>79979.3</v>
      </c>
    </row>
    <row r="437" spans="1:26">
      <c r="A437" s="90"/>
      <c r="B437" s="64" t="s">
        <v>49</v>
      </c>
      <c r="C437" s="56">
        <v>410654.1</v>
      </c>
      <c r="D437" s="56">
        <v>9066.1</v>
      </c>
      <c r="E437" s="56">
        <v>189358.2</v>
      </c>
      <c r="F437" s="56">
        <v>15302.1</v>
      </c>
      <c r="G437" s="56">
        <v>133338</v>
      </c>
      <c r="H437" s="56">
        <v>38321.599999999999</v>
      </c>
      <c r="I437" s="56">
        <v>2396.5</v>
      </c>
      <c r="J437" s="56">
        <v>6864.9</v>
      </c>
      <c r="K437" s="56">
        <v>30415.5</v>
      </c>
      <c r="L437" s="56">
        <v>49383.5</v>
      </c>
      <c r="M437" s="56">
        <v>2999.7</v>
      </c>
      <c r="N437" s="56">
        <v>3174.4</v>
      </c>
      <c r="O437" s="56">
        <v>8956.6</v>
      </c>
      <c r="P437" s="56">
        <v>30791.599999999999</v>
      </c>
      <c r="Q437" s="56">
        <v>5990.5</v>
      </c>
      <c r="R437" s="56">
        <v>5234.8999999999996</v>
      </c>
      <c r="S437" s="56">
        <v>10458.1</v>
      </c>
      <c r="T437" s="56">
        <v>14745.1</v>
      </c>
      <c r="U437" s="56">
        <v>10668.3</v>
      </c>
      <c r="V437" s="56">
        <v>2306.8000000000002</v>
      </c>
      <c r="W437" s="56">
        <v>4868.5</v>
      </c>
      <c r="X437" s="56"/>
      <c r="Y437" s="56"/>
      <c r="Z437" s="56">
        <v>25371.4</v>
      </c>
    </row>
    <row r="438" spans="1:26">
      <c r="A438" s="90"/>
      <c r="B438" s="64" t="s">
        <v>50</v>
      </c>
      <c r="C438" s="56">
        <v>812648.1</v>
      </c>
      <c r="D438" s="56">
        <v>16919.900000000001</v>
      </c>
      <c r="E438" s="56">
        <v>345194.1</v>
      </c>
      <c r="F438" s="56">
        <v>28477.3</v>
      </c>
      <c r="G438" s="56">
        <v>244607.1</v>
      </c>
      <c r="H438" s="56">
        <v>67937.600000000006</v>
      </c>
      <c r="I438" s="56">
        <v>4172.1000000000004</v>
      </c>
      <c r="J438" s="56">
        <v>30666.799999999999</v>
      </c>
      <c r="K438" s="56">
        <v>88635.199999999997</v>
      </c>
      <c r="L438" s="56">
        <v>88641.5</v>
      </c>
      <c r="M438" s="56">
        <v>4734.8999999999996</v>
      </c>
      <c r="N438" s="56">
        <v>6713.6</v>
      </c>
      <c r="O438" s="56">
        <v>17847.7</v>
      </c>
      <c r="P438" s="56">
        <v>58020.2</v>
      </c>
      <c r="Q438" s="56">
        <v>10035.6</v>
      </c>
      <c r="R438" s="56">
        <v>8659.5</v>
      </c>
      <c r="S438" s="56">
        <v>19920.5</v>
      </c>
      <c r="T438" s="56">
        <v>27579.4</v>
      </c>
      <c r="U438" s="56">
        <v>19885.7</v>
      </c>
      <c r="V438" s="56">
        <v>7118.8</v>
      </c>
      <c r="W438" s="56">
        <v>11294.1</v>
      </c>
      <c r="X438" s="56"/>
      <c r="Y438" s="56"/>
      <c r="Z438" s="56">
        <v>50780.6</v>
      </c>
    </row>
    <row r="439" spans="1:26">
      <c r="A439" s="90"/>
      <c r="B439" s="64" t="s">
        <v>66</v>
      </c>
      <c r="C439" s="56">
        <v>1348422.3</v>
      </c>
      <c r="D439" s="56">
        <v>64919</v>
      </c>
      <c r="E439" s="56">
        <v>543657.9</v>
      </c>
      <c r="F439" s="56">
        <v>47720.2</v>
      </c>
      <c r="G439" s="56">
        <v>395085.7</v>
      </c>
      <c r="H439" s="56">
        <v>92862.7</v>
      </c>
      <c r="I439" s="56">
        <v>7989.3</v>
      </c>
      <c r="J439" s="56">
        <v>72781.399999999994</v>
      </c>
      <c r="K439" s="56">
        <v>142019.20000000001</v>
      </c>
      <c r="L439" s="56">
        <v>154870.39999999999</v>
      </c>
      <c r="M439" s="56">
        <v>9135.2000000000007</v>
      </c>
      <c r="N439" s="56">
        <v>11117.9</v>
      </c>
      <c r="O439" s="56">
        <v>28022.799999999999</v>
      </c>
      <c r="P439" s="56">
        <v>74146.399999999994</v>
      </c>
      <c r="Q439" s="56">
        <v>15220.4</v>
      </c>
      <c r="R439" s="56">
        <v>15027.4</v>
      </c>
      <c r="S439" s="56">
        <v>29034.5</v>
      </c>
      <c r="T439" s="56">
        <v>42606.7</v>
      </c>
      <c r="U439" s="56">
        <v>31921</v>
      </c>
      <c r="V439" s="56">
        <v>11193.8</v>
      </c>
      <c r="W439" s="56">
        <v>19827.400000000001</v>
      </c>
      <c r="X439" s="56"/>
      <c r="Y439" s="49"/>
      <c r="Z439" s="56">
        <v>82920.899999999994</v>
      </c>
    </row>
    <row r="440" spans="1:26">
      <c r="A440" s="90"/>
      <c r="B440" s="64" t="s">
        <v>85</v>
      </c>
      <c r="C440" s="56">
        <v>1975487.3</v>
      </c>
      <c r="D440" s="56">
        <v>98230.3</v>
      </c>
      <c r="E440" s="56">
        <v>749559.4</v>
      </c>
      <c r="F440" s="56">
        <v>97616</v>
      </c>
      <c r="G440" s="56">
        <v>536615.6</v>
      </c>
      <c r="H440" s="56">
        <v>107324.2</v>
      </c>
      <c r="I440" s="56">
        <v>8003.6</v>
      </c>
      <c r="J440" s="56">
        <v>132460</v>
      </c>
      <c r="K440" s="56">
        <v>204288.9</v>
      </c>
      <c r="L440" s="56">
        <v>291203.3</v>
      </c>
      <c r="M440" s="56">
        <v>12292.5</v>
      </c>
      <c r="N440" s="56">
        <v>18267.7</v>
      </c>
      <c r="O440" s="56">
        <v>37800.300000000003</v>
      </c>
      <c r="P440" s="56">
        <v>109154.5</v>
      </c>
      <c r="Q440" s="56">
        <v>25005.7</v>
      </c>
      <c r="R440" s="56">
        <v>20443.8</v>
      </c>
      <c r="S440" s="56">
        <v>38489.1</v>
      </c>
      <c r="T440" s="56">
        <v>51302.7</v>
      </c>
      <c r="U440" s="56">
        <v>38880.300000000003</v>
      </c>
      <c r="V440" s="56">
        <v>14460.8</v>
      </c>
      <c r="W440" s="56">
        <v>27618.7</v>
      </c>
      <c r="X440" s="56"/>
      <c r="Y440" s="56"/>
      <c r="Z440" s="56">
        <v>106029.3</v>
      </c>
    </row>
    <row r="441" spans="1:26">
      <c r="A441" s="90"/>
      <c r="B441" s="64" t="s">
        <v>67</v>
      </c>
      <c r="C441" s="56">
        <v>491489.7</v>
      </c>
      <c r="D441" s="56">
        <v>10883.7</v>
      </c>
      <c r="E441" s="56">
        <v>242268.1</v>
      </c>
      <c r="F441" s="56">
        <v>29816.3</v>
      </c>
      <c r="G441" s="56">
        <v>159346.6</v>
      </c>
      <c r="H441" s="56">
        <v>50436.2</v>
      </c>
      <c r="I441" s="56">
        <v>2669</v>
      </c>
      <c r="J441" s="56">
        <v>12347</v>
      </c>
      <c r="K441" s="56">
        <v>35607</v>
      </c>
      <c r="L441" s="56">
        <v>60759.5</v>
      </c>
      <c r="M441" s="56">
        <v>3129.3</v>
      </c>
      <c r="N441" s="56">
        <v>3417</v>
      </c>
      <c r="O441" s="56">
        <v>7943.1</v>
      </c>
      <c r="P441" s="56">
        <v>28870</v>
      </c>
      <c r="Q441" s="56">
        <v>7213.1</v>
      </c>
      <c r="R441" s="56">
        <v>5391.9</v>
      </c>
      <c r="S441" s="56">
        <v>9764.5</v>
      </c>
      <c r="T441" s="56">
        <v>14945.6</v>
      </c>
      <c r="U441" s="56">
        <v>10580.2</v>
      </c>
      <c r="V441" s="56">
        <v>758.4</v>
      </c>
      <c r="W441" s="56">
        <v>3469.1</v>
      </c>
      <c r="X441" s="56"/>
      <c r="Y441" s="56"/>
      <c r="Z441" s="56">
        <v>34142.199999999997</v>
      </c>
    </row>
    <row r="442" spans="1:26">
      <c r="A442" s="90"/>
      <c r="B442" s="64" t="s">
        <v>68</v>
      </c>
      <c r="C442" s="56">
        <v>1015354.8</v>
      </c>
      <c r="D442" s="56">
        <v>19881.099999999999</v>
      </c>
      <c r="E442" s="56">
        <v>485949.7</v>
      </c>
      <c r="F442" s="56">
        <v>75069.2</v>
      </c>
      <c r="G442" s="56">
        <v>325566.40000000002</v>
      </c>
      <c r="H442" s="56">
        <v>79834.100000000006</v>
      </c>
      <c r="I442" s="56">
        <v>5480</v>
      </c>
      <c r="J442" s="56">
        <v>39717.699999999997</v>
      </c>
      <c r="K442" s="56">
        <v>96485</v>
      </c>
      <c r="L442" s="56">
        <v>110485.2</v>
      </c>
      <c r="M442" s="56">
        <v>4330.3999999999996</v>
      </c>
      <c r="N442" s="56">
        <v>7289.3</v>
      </c>
      <c r="O442" s="56">
        <v>18154.900000000001</v>
      </c>
      <c r="P442" s="56">
        <v>62164.800000000003</v>
      </c>
      <c r="Q442" s="56">
        <v>11108.7</v>
      </c>
      <c r="R442" s="56">
        <v>10412</v>
      </c>
      <c r="S442" s="56">
        <v>18750.5</v>
      </c>
      <c r="T442" s="56">
        <v>29488.1</v>
      </c>
      <c r="U442" s="56">
        <v>21053.7</v>
      </c>
      <c r="V442" s="56">
        <v>5347.4</v>
      </c>
      <c r="W442" s="56">
        <v>8073.3</v>
      </c>
      <c r="X442" s="56"/>
      <c r="Y442" s="56"/>
      <c r="Z442" s="56">
        <v>66663</v>
      </c>
    </row>
    <row r="443" spans="1:26">
      <c r="A443" s="90"/>
      <c r="B443" s="64" t="s">
        <v>69</v>
      </c>
      <c r="C443" s="56">
        <v>1588707.7</v>
      </c>
      <c r="D443" s="56">
        <v>72269.7</v>
      </c>
      <c r="E443" s="56">
        <v>697989.1</v>
      </c>
      <c r="F443" s="56">
        <v>95982.9</v>
      </c>
      <c r="G443" s="56">
        <v>479455.5</v>
      </c>
      <c r="H443" s="56">
        <v>112341.5</v>
      </c>
      <c r="I443" s="56">
        <v>10209.200000000001</v>
      </c>
      <c r="J443" s="56">
        <v>94249</v>
      </c>
      <c r="K443" s="56">
        <v>145884.1</v>
      </c>
      <c r="L443" s="56">
        <v>184400.9</v>
      </c>
      <c r="M443" s="56">
        <v>6114</v>
      </c>
      <c r="N443" s="56">
        <v>11467</v>
      </c>
      <c r="O443" s="56">
        <v>32068.400000000001</v>
      </c>
      <c r="P443" s="56">
        <v>76371.199999999997</v>
      </c>
      <c r="Q443" s="56">
        <v>18661</v>
      </c>
      <c r="R443" s="56">
        <v>14577.4</v>
      </c>
      <c r="S443" s="56">
        <v>36557.300000000003</v>
      </c>
      <c r="T443" s="56">
        <v>48152.3</v>
      </c>
      <c r="U443" s="56">
        <v>34193.5</v>
      </c>
      <c r="V443" s="56">
        <v>4450</v>
      </c>
      <c r="W443" s="56">
        <v>15019.8</v>
      </c>
      <c r="X443" s="56"/>
      <c r="Y443" s="56"/>
      <c r="Z443" s="56">
        <v>96283</v>
      </c>
    </row>
    <row r="444" spans="1:26">
      <c r="A444" s="90"/>
      <c r="B444" s="64" t="s">
        <v>86</v>
      </c>
      <c r="C444" s="56">
        <v>2369297.7999999998</v>
      </c>
      <c r="D444" s="56">
        <v>117700.1</v>
      </c>
      <c r="E444" s="56">
        <v>965078.1</v>
      </c>
      <c r="F444" s="56">
        <v>164401.9</v>
      </c>
      <c r="G444" s="56">
        <v>661652.19999999995</v>
      </c>
      <c r="H444" s="56">
        <v>128790.6</v>
      </c>
      <c r="I444" s="56">
        <v>10233.4</v>
      </c>
      <c r="J444" s="56">
        <v>146541.9</v>
      </c>
      <c r="K444" s="56">
        <v>230686</v>
      </c>
      <c r="L444" s="56">
        <v>326555.8</v>
      </c>
      <c r="M444" s="56">
        <v>12023.7</v>
      </c>
      <c r="N444" s="56">
        <v>20540.900000000001</v>
      </c>
      <c r="O444" s="56">
        <v>45844.3</v>
      </c>
      <c r="P444" s="56">
        <v>143688.4</v>
      </c>
      <c r="Q444" s="56">
        <v>25674.6</v>
      </c>
      <c r="R444" s="56">
        <v>19949.099999999999</v>
      </c>
      <c r="S444" s="56">
        <v>40291.800000000003</v>
      </c>
      <c r="T444" s="56">
        <v>57246.6</v>
      </c>
      <c r="U444" s="56">
        <v>48825.4</v>
      </c>
      <c r="V444" s="56">
        <v>15249.6</v>
      </c>
      <c r="W444" s="56">
        <v>23579</v>
      </c>
      <c r="X444" s="56"/>
      <c r="Y444" s="56"/>
      <c r="Z444" s="56">
        <v>129822.5</v>
      </c>
    </row>
    <row r="445" spans="1:26">
      <c r="A445" s="90"/>
      <c r="B445" s="64" t="s">
        <v>70</v>
      </c>
      <c r="C445" s="56">
        <v>532354.9</v>
      </c>
      <c r="D445" s="56">
        <v>12252.6</v>
      </c>
      <c r="E445" s="56">
        <v>263874.90000000002</v>
      </c>
      <c r="F445" s="56">
        <v>39108</v>
      </c>
      <c r="G445" s="56">
        <v>162932.1</v>
      </c>
      <c r="H445" s="56">
        <v>58434.5</v>
      </c>
      <c r="I445" s="56">
        <v>3400.3</v>
      </c>
      <c r="J445" s="56">
        <v>10064.299999999999</v>
      </c>
      <c r="K445" s="56">
        <v>41019.800000000003</v>
      </c>
      <c r="L445" s="56">
        <v>66306.899999999994</v>
      </c>
      <c r="M445" s="56">
        <v>2519</v>
      </c>
      <c r="N445" s="56">
        <v>3360.3</v>
      </c>
      <c r="O445" s="56">
        <v>10227.9</v>
      </c>
      <c r="P445" s="56">
        <v>33609.699999999997</v>
      </c>
      <c r="Q445" s="56">
        <v>6138.9</v>
      </c>
      <c r="R445" s="56">
        <v>5406.9</v>
      </c>
      <c r="S445" s="56">
        <v>9491.4</v>
      </c>
      <c r="T445" s="56">
        <v>15475</v>
      </c>
      <c r="U445" s="56">
        <v>10370.4</v>
      </c>
      <c r="V445" s="56">
        <v>1027.3</v>
      </c>
      <c r="W445" s="56">
        <v>4824.1000000000004</v>
      </c>
      <c r="X445" s="56"/>
      <c r="Y445" s="56"/>
      <c r="Z445" s="56">
        <v>36385.5</v>
      </c>
    </row>
    <row r="446" spans="1:26">
      <c r="A446" s="90">
        <v>59</v>
      </c>
      <c r="B446" s="63" t="s">
        <v>18</v>
      </c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spans="1:26">
      <c r="A447" s="90"/>
      <c r="B447" s="64" t="s">
        <v>29</v>
      </c>
      <c r="C447" s="56">
        <v>67815.399999999994</v>
      </c>
      <c r="D447" s="56">
        <v>6248.8</v>
      </c>
      <c r="E447" s="56">
        <v>8839.9</v>
      </c>
      <c r="F447" s="56">
        <v>5.3</v>
      </c>
      <c r="G447" s="56">
        <v>5514.1</v>
      </c>
      <c r="H447" s="56">
        <v>2891.6</v>
      </c>
      <c r="I447" s="56">
        <v>428.9</v>
      </c>
      <c r="J447" s="56">
        <v>919.4</v>
      </c>
      <c r="K447" s="56">
        <v>11442.3</v>
      </c>
      <c r="L447" s="56">
        <v>4806.6000000000004</v>
      </c>
      <c r="M447" s="56"/>
      <c r="N447" s="56">
        <v>1195.8</v>
      </c>
      <c r="O447" s="56"/>
      <c r="P447" s="56">
        <v>14149.9</v>
      </c>
      <c r="Q447" s="56"/>
      <c r="R447" s="56"/>
      <c r="S447" s="56"/>
      <c r="T447" s="56"/>
      <c r="U447" s="56"/>
      <c r="V447" s="56"/>
      <c r="W447" s="56"/>
      <c r="X447" s="56">
        <v>17844.7</v>
      </c>
      <c r="Y447" s="56">
        <v>952.5</v>
      </c>
      <c r="Z447" s="56">
        <v>3320.5</v>
      </c>
    </row>
    <row r="448" spans="1:26">
      <c r="A448" s="90"/>
      <c r="B448" s="64" t="s">
        <v>30</v>
      </c>
      <c r="C448" s="56">
        <v>158445.9</v>
      </c>
      <c r="D448" s="56">
        <v>16755.3</v>
      </c>
      <c r="E448" s="56">
        <v>21278.1</v>
      </c>
      <c r="F448" s="56">
        <v>77.3</v>
      </c>
      <c r="G448" s="56">
        <v>15699.3</v>
      </c>
      <c r="H448" s="56">
        <v>4644.1000000000004</v>
      </c>
      <c r="I448" s="56">
        <v>857.4</v>
      </c>
      <c r="J448" s="56">
        <v>4102.8</v>
      </c>
      <c r="K448" s="56">
        <v>25461.5</v>
      </c>
      <c r="L448" s="56">
        <v>13421.7</v>
      </c>
      <c r="M448" s="56"/>
      <c r="N448" s="56">
        <v>2631.1</v>
      </c>
      <c r="O448" s="56"/>
      <c r="P448" s="56">
        <v>30361.4</v>
      </c>
      <c r="Q448" s="56"/>
      <c r="R448" s="56"/>
      <c r="S448" s="56"/>
      <c r="T448" s="56"/>
      <c r="U448" s="56"/>
      <c r="V448" s="56"/>
      <c r="W448" s="56"/>
      <c r="X448" s="56">
        <v>39287.4</v>
      </c>
      <c r="Y448" s="56">
        <v>2699.6</v>
      </c>
      <c r="Z448" s="56">
        <v>7846.2</v>
      </c>
    </row>
    <row r="449" spans="1:26">
      <c r="A449" s="90"/>
      <c r="B449" s="64" t="s">
        <v>33</v>
      </c>
      <c r="C449" s="56">
        <v>306412.79999999999</v>
      </c>
      <c r="D449" s="56">
        <v>73040.7</v>
      </c>
      <c r="E449" s="56">
        <v>32489.9</v>
      </c>
      <c r="F449" s="56">
        <v>57.4</v>
      </c>
      <c r="G449" s="56">
        <v>24720.799999999999</v>
      </c>
      <c r="H449" s="56">
        <v>6459.8</v>
      </c>
      <c r="I449" s="56">
        <v>1251.9000000000001</v>
      </c>
      <c r="J449" s="56">
        <v>10394.9</v>
      </c>
      <c r="K449" s="56">
        <v>45138.9</v>
      </c>
      <c r="L449" s="56">
        <v>24685.8</v>
      </c>
      <c r="M449" s="56"/>
      <c r="N449" s="56">
        <v>3771.4</v>
      </c>
      <c r="O449" s="56"/>
      <c r="P449" s="56">
        <v>44695</v>
      </c>
      <c r="Q449" s="56"/>
      <c r="R449" s="56"/>
      <c r="S449" s="56"/>
      <c r="T449" s="56"/>
      <c r="U449" s="56"/>
      <c r="V449" s="56"/>
      <c r="W449" s="56"/>
      <c r="X449" s="56">
        <v>60631.6</v>
      </c>
      <c r="Y449" s="56">
        <v>4358.2</v>
      </c>
      <c r="Z449" s="56">
        <v>15922.8</v>
      </c>
    </row>
    <row r="450" spans="1:26">
      <c r="A450" s="90"/>
      <c r="B450" s="64" t="s">
        <v>79</v>
      </c>
      <c r="C450" s="56">
        <v>466955.2</v>
      </c>
      <c r="D450" s="56">
        <v>111385.9</v>
      </c>
      <c r="E450" s="56">
        <v>51304.3</v>
      </c>
      <c r="F450" s="56">
        <v>273.2</v>
      </c>
      <c r="G450" s="56">
        <v>39680.1</v>
      </c>
      <c r="H450" s="56">
        <v>9599.7000000000007</v>
      </c>
      <c r="I450" s="56">
        <v>1751.3</v>
      </c>
      <c r="J450" s="56">
        <v>18945.599999999999</v>
      </c>
      <c r="K450" s="56">
        <v>68240.800000000003</v>
      </c>
      <c r="L450" s="56">
        <v>35443.300000000003</v>
      </c>
      <c r="M450" s="56"/>
      <c r="N450" s="56">
        <v>7162.2</v>
      </c>
      <c r="O450" s="56"/>
      <c r="P450" s="56">
        <v>67666.399999999994</v>
      </c>
      <c r="Q450" s="56"/>
      <c r="R450" s="56"/>
      <c r="S450" s="56"/>
      <c r="T450" s="56"/>
      <c r="U450" s="56"/>
      <c r="V450" s="56"/>
      <c r="W450" s="56"/>
      <c r="X450" s="56">
        <v>88534.2</v>
      </c>
      <c r="Y450" s="56">
        <v>6513.7</v>
      </c>
      <c r="Z450" s="56">
        <v>24786.2</v>
      </c>
    </row>
    <row r="451" spans="1:26">
      <c r="A451" s="90"/>
      <c r="B451" s="64" t="s">
        <v>51</v>
      </c>
      <c r="C451" s="56">
        <v>87948.4</v>
      </c>
      <c r="D451" s="56">
        <v>7787.8</v>
      </c>
      <c r="E451" s="56">
        <v>11477.8</v>
      </c>
      <c r="F451" s="56">
        <v>41.5</v>
      </c>
      <c r="G451" s="56">
        <v>8081.7</v>
      </c>
      <c r="H451" s="56">
        <v>2903.4</v>
      </c>
      <c r="I451" s="56">
        <v>451.2</v>
      </c>
      <c r="J451" s="56">
        <v>591.79999999999995</v>
      </c>
      <c r="K451" s="56">
        <v>13942.5</v>
      </c>
      <c r="L451" s="56">
        <v>8917.7000000000007</v>
      </c>
      <c r="M451" s="56"/>
      <c r="N451" s="56">
        <v>1394.3</v>
      </c>
      <c r="O451" s="56"/>
      <c r="P451" s="56">
        <v>15927.9</v>
      </c>
      <c r="Q451" s="56"/>
      <c r="R451" s="56"/>
      <c r="S451" s="56"/>
      <c r="T451" s="56"/>
      <c r="U451" s="56"/>
      <c r="V451" s="56"/>
      <c r="W451" s="56"/>
      <c r="X451" s="56">
        <v>23086.400000000001</v>
      </c>
      <c r="Y451" s="56">
        <v>1864.5</v>
      </c>
      <c r="Z451" s="56">
        <v>6686.7</v>
      </c>
    </row>
    <row r="452" spans="1:26">
      <c r="A452" s="90"/>
      <c r="B452" s="64" t="s">
        <v>52</v>
      </c>
      <c r="C452" s="56">
        <v>193276.1</v>
      </c>
      <c r="D452" s="56">
        <v>19957.400000000001</v>
      </c>
      <c r="E452" s="56">
        <v>26369.7</v>
      </c>
      <c r="F452" s="56">
        <v>122.3</v>
      </c>
      <c r="G452" s="56">
        <v>20866.900000000001</v>
      </c>
      <c r="H452" s="56">
        <v>4716.8999999999996</v>
      </c>
      <c r="I452" s="56">
        <v>663.6</v>
      </c>
      <c r="J452" s="56">
        <v>3332.4</v>
      </c>
      <c r="K452" s="56">
        <v>28719.3</v>
      </c>
      <c r="L452" s="56">
        <v>22727</v>
      </c>
      <c r="M452" s="56"/>
      <c r="N452" s="56">
        <v>2634.3</v>
      </c>
      <c r="O452" s="56"/>
      <c r="P452" s="56">
        <v>33138.1</v>
      </c>
      <c r="Q452" s="56"/>
      <c r="R452" s="56"/>
      <c r="S452" s="56"/>
      <c r="T452" s="56"/>
      <c r="U452" s="56"/>
      <c r="V452" s="56"/>
      <c r="W452" s="56"/>
      <c r="X452" s="56">
        <v>44851.9</v>
      </c>
      <c r="Y452" s="56">
        <v>3557.3</v>
      </c>
      <c r="Z452" s="56">
        <v>15103.3</v>
      </c>
    </row>
    <row r="453" spans="1:26">
      <c r="A453" s="90"/>
      <c r="B453" s="64" t="s">
        <v>53</v>
      </c>
      <c r="C453" s="56">
        <v>398172.4</v>
      </c>
      <c r="D453" s="56">
        <v>108456.5</v>
      </c>
      <c r="E453" s="56">
        <v>48110.5</v>
      </c>
      <c r="F453" s="56">
        <v>249</v>
      </c>
      <c r="G453" s="56">
        <v>38878.199999999997</v>
      </c>
      <c r="H453" s="56">
        <v>7918.1</v>
      </c>
      <c r="I453" s="56">
        <v>1065.2</v>
      </c>
      <c r="J453" s="56">
        <v>9720.2000000000007</v>
      </c>
      <c r="K453" s="56">
        <v>52018.1</v>
      </c>
      <c r="L453" s="56">
        <v>29423.3</v>
      </c>
      <c r="M453" s="56"/>
      <c r="N453" s="56">
        <v>4133.8</v>
      </c>
      <c r="O453" s="56"/>
      <c r="P453" s="56">
        <v>46924.7</v>
      </c>
      <c r="Q453" s="56"/>
      <c r="R453" s="56"/>
      <c r="S453" s="56"/>
      <c r="T453" s="56"/>
      <c r="U453" s="56"/>
      <c r="V453" s="56"/>
      <c r="W453" s="56"/>
      <c r="X453" s="56">
        <v>76190.899999999994</v>
      </c>
      <c r="Y453" s="56">
        <v>5483.4</v>
      </c>
      <c r="Z453" s="56">
        <v>28677.8</v>
      </c>
    </row>
    <row r="454" spans="1:26">
      <c r="A454" s="90"/>
      <c r="B454" s="64" t="s">
        <v>80</v>
      </c>
      <c r="C454" s="56">
        <v>666595.6</v>
      </c>
      <c r="D454" s="56">
        <v>216280.6</v>
      </c>
      <c r="E454" s="56">
        <v>65209</v>
      </c>
      <c r="F454" s="56">
        <v>424.4</v>
      </c>
      <c r="G454" s="56">
        <v>51888.6</v>
      </c>
      <c r="H454" s="56">
        <v>11414.2</v>
      </c>
      <c r="I454" s="56">
        <v>1481.8</v>
      </c>
      <c r="J454" s="56">
        <v>19914.3</v>
      </c>
      <c r="K454" s="56">
        <v>77678</v>
      </c>
      <c r="L454" s="56">
        <v>43742.2</v>
      </c>
      <c r="M454" s="56"/>
      <c r="N454" s="56">
        <v>6131.9</v>
      </c>
      <c r="O454" s="56"/>
      <c r="P454" s="56">
        <v>89444.3</v>
      </c>
      <c r="Q454" s="56"/>
      <c r="R454" s="56"/>
      <c r="S454" s="56"/>
      <c r="T454" s="56"/>
      <c r="U454" s="56"/>
      <c r="V454" s="56"/>
      <c r="W454" s="56"/>
      <c r="X454" s="56">
        <v>107430.2</v>
      </c>
      <c r="Y454" s="56"/>
      <c r="Z454" s="56">
        <v>40765.1</v>
      </c>
    </row>
    <row r="455" spans="1:26">
      <c r="A455" s="90"/>
      <c r="B455" s="64" t="s">
        <v>54</v>
      </c>
      <c r="C455" s="56">
        <v>104385.3</v>
      </c>
      <c r="D455" s="56">
        <v>8668</v>
      </c>
      <c r="E455" s="56">
        <v>12994.8</v>
      </c>
      <c r="F455" s="56">
        <v>111.7</v>
      </c>
      <c r="G455" s="56">
        <v>9043.1</v>
      </c>
      <c r="H455" s="56">
        <v>3355.9</v>
      </c>
      <c r="I455" s="56">
        <v>484.1</v>
      </c>
      <c r="J455" s="56">
        <v>698.2</v>
      </c>
      <c r="K455" s="56">
        <v>15757.9</v>
      </c>
      <c r="L455" s="56">
        <v>10266</v>
      </c>
      <c r="M455" s="56">
        <v>564.5</v>
      </c>
      <c r="N455" s="56">
        <v>1375.4</v>
      </c>
      <c r="O455" s="56">
        <v>2058.5</v>
      </c>
      <c r="P455" s="56">
        <v>19403.599999999999</v>
      </c>
      <c r="Q455" s="56">
        <v>1772.9</v>
      </c>
      <c r="R455" s="56">
        <v>993.1</v>
      </c>
      <c r="S455" s="56">
        <v>6301.2</v>
      </c>
      <c r="T455" s="56">
        <v>9361.1</v>
      </c>
      <c r="U455" s="56">
        <v>5691</v>
      </c>
      <c r="V455" s="56">
        <v>609.79999999999995</v>
      </c>
      <c r="W455" s="56">
        <v>578.29999999999995</v>
      </c>
      <c r="X455" s="56"/>
      <c r="Y455" s="56"/>
      <c r="Z455" s="56">
        <v>7291</v>
      </c>
    </row>
    <row r="456" spans="1:26">
      <c r="A456" s="90"/>
      <c r="B456" s="64" t="s">
        <v>55</v>
      </c>
      <c r="C456" s="56">
        <v>228024.7</v>
      </c>
      <c r="D456" s="56">
        <v>19395</v>
      </c>
      <c r="E456" s="56">
        <v>31356.9</v>
      </c>
      <c r="F456" s="56">
        <v>216.9</v>
      </c>
      <c r="G456" s="56">
        <v>24659.7</v>
      </c>
      <c r="H456" s="56">
        <v>5472.1</v>
      </c>
      <c r="I456" s="56">
        <v>1008.2</v>
      </c>
      <c r="J456" s="56">
        <v>4690.3999999999996</v>
      </c>
      <c r="K456" s="56">
        <v>35022.400000000001</v>
      </c>
      <c r="L456" s="56">
        <v>23935.9</v>
      </c>
      <c r="M456" s="56">
        <v>1065.5</v>
      </c>
      <c r="N456" s="56">
        <v>2947.8</v>
      </c>
      <c r="O456" s="56">
        <v>4250.8</v>
      </c>
      <c r="P456" s="56">
        <v>37784.699999999997</v>
      </c>
      <c r="Q456" s="56">
        <v>3367.2</v>
      </c>
      <c r="R456" s="56">
        <v>1941.5</v>
      </c>
      <c r="S456" s="56">
        <v>13432.4</v>
      </c>
      <c r="T456" s="56">
        <v>19259.8</v>
      </c>
      <c r="U456" s="56">
        <v>10994.9</v>
      </c>
      <c r="V456" s="56">
        <v>1485.4</v>
      </c>
      <c r="W456" s="56">
        <v>1962.9</v>
      </c>
      <c r="X456" s="56"/>
      <c r="Y456" s="56"/>
      <c r="Z456" s="56">
        <v>15131.2</v>
      </c>
    </row>
    <row r="457" spans="1:26">
      <c r="A457" s="90"/>
      <c r="B457" s="64" t="s">
        <v>56</v>
      </c>
      <c r="C457" s="56">
        <v>428846</v>
      </c>
      <c r="D457" s="56">
        <v>104011.4</v>
      </c>
      <c r="E457" s="56">
        <v>46222.1</v>
      </c>
      <c r="F457" s="56">
        <v>377.7</v>
      </c>
      <c r="G457" s="56">
        <v>37285.699999999997</v>
      </c>
      <c r="H457" s="56">
        <v>6879</v>
      </c>
      <c r="I457" s="56">
        <v>1679.7</v>
      </c>
      <c r="J457" s="56">
        <v>12307.8</v>
      </c>
      <c r="K457" s="56">
        <v>59455.7</v>
      </c>
      <c r="L457" s="56">
        <v>36544.699999999997</v>
      </c>
      <c r="M457" s="56">
        <v>1980</v>
      </c>
      <c r="N457" s="56">
        <v>4726.3999999999996</v>
      </c>
      <c r="O457" s="56">
        <v>6868.6</v>
      </c>
      <c r="P457" s="56">
        <v>50382.5</v>
      </c>
      <c r="Q457" s="56">
        <v>5408.1</v>
      </c>
      <c r="R457" s="56">
        <v>3073.8</v>
      </c>
      <c r="S457" s="56">
        <v>19343.3</v>
      </c>
      <c r="T457" s="56">
        <v>28485.9</v>
      </c>
      <c r="U457" s="56">
        <v>16871.8</v>
      </c>
      <c r="V457" s="56">
        <v>2235.3000000000002</v>
      </c>
      <c r="W457" s="56">
        <v>4105.3999999999996</v>
      </c>
      <c r="X457" s="56"/>
      <c r="Y457" s="56"/>
      <c r="Z457" s="56">
        <v>26823.200000000001</v>
      </c>
    </row>
    <row r="458" spans="1:26">
      <c r="A458" s="90"/>
      <c r="B458" s="64" t="s">
        <v>81</v>
      </c>
      <c r="C458" s="56">
        <v>679610.3</v>
      </c>
      <c r="D458" s="56">
        <v>175879.4</v>
      </c>
      <c r="E458" s="56">
        <v>72092.2</v>
      </c>
      <c r="F458" s="56">
        <v>532.4</v>
      </c>
      <c r="G458" s="56">
        <v>58609.8</v>
      </c>
      <c r="H458" s="56">
        <v>10712.6</v>
      </c>
      <c r="I458" s="56">
        <v>2237.4</v>
      </c>
      <c r="J458" s="56">
        <v>21321.9</v>
      </c>
      <c r="K458" s="56">
        <v>106398.8</v>
      </c>
      <c r="L458" s="56">
        <v>50378.1</v>
      </c>
      <c r="M458" s="56"/>
      <c r="N458" s="56">
        <v>7650.4</v>
      </c>
      <c r="O458" s="56"/>
      <c r="P458" s="56">
        <v>90584.2</v>
      </c>
      <c r="Q458" s="56"/>
      <c r="R458" s="56"/>
      <c r="S458" s="56"/>
      <c r="T458" s="56"/>
      <c r="U458" s="56"/>
      <c r="V458" s="56"/>
      <c r="W458" s="56"/>
      <c r="X458" s="56">
        <v>117507.3</v>
      </c>
      <c r="Y458" s="56"/>
      <c r="Z458" s="56">
        <v>37798</v>
      </c>
    </row>
    <row r="459" spans="1:26">
      <c r="A459" s="90"/>
      <c r="B459" s="64" t="s">
        <v>57</v>
      </c>
      <c r="C459" s="56">
        <v>115978.8</v>
      </c>
      <c r="D459" s="56">
        <v>6700.8</v>
      </c>
      <c r="E459" s="56">
        <v>16483</v>
      </c>
      <c r="F459" s="56">
        <v>148.19999999999999</v>
      </c>
      <c r="G459" s="56">
        <v>12304.8</v>
      </c>
      <c r="H459" s="56">
        <v>3405.4</v>
      </c>
      <c r="I459" s="56">
        <v>624.6</v>
      </c>
      <c r="J459" s="56">
        <v>1209.2</v>
      </c>
      <c r="K459" s="56">
        <v>19802.2</v>
      </c>
      <c r="L459" s="56">
        <v>11630.7</v>
      </c>
      <c r="M459" s="56">
        <v>632</v>
      </c>
      <c r="N459" s="56">
        <v>1420.9</v>
      </c>
      <c r="O459" s="56">
        <v>2795.9</v>
      </c>
      <c r="P459" s="56">
        <v>19936</v>
      </c>
      <c r="Q459" s="56">
        <v>2801.7</v>
      </c>
      <c r="R459" s="56">
        <v>1241</v>
      </c>
      <c r="S459" s="56">
        <v>6411.9</v>
      </c>
      <c r="T459" s="56">
        <v>9256</v>
      </c>
      <c r="U459" s="56">
        <v>6044.9</v>
      </c>
      <c r="V459" s="56">
        <v>655.6</v>
      </c>
      <c r="W459" s="56">
        <v>914.6</v>
      </c>
      <c r="X459" s="56"/>
      <c r="Y459" s="56"/>
      <c r="Z459" s="56">
        <v>8042.4</v>
      </c>
    </row>
    <row r="460" spans="1:26">
      <c r="A460" s="90"/>
      <c r="B460" s="64" t="s">
        <v>58</v>
      </c>
      <c r="C460" s="56">
        <v>261801.60000000001</v>
      </c>
      <c r="D460" s="56">
        <v>22300.3</v>
      </c>
      <c r="E460" s="56">
        <v>38973.599999999999</v>
      </c>
      <c r="F460" s="56">
        <v>421.6</v>
      </c>
      <c r="G460" s="56">
        <v>30538.7</v>
      </c>
      <c r="H460" s="56">
        <v>6795</v>
      </c>
      <c r="I460" s="56">
        <v>1218.3</v>
      </c>
      <c r="J460" s="56">
        <v>5094.1000000000004</v>
      </c>
      <c r="K460" s="56">
        <v>42663.4</v>
      </c>
      <c r="L460" s="56">
        <v>27928.5</v>
      </c>
      <c r="M460" s="56">
        <v>1260</v>
      </c>
      <c r="N460" s="56">
        <v>3107.8</v>
      </c>
      <c r="O460" s="56">
        <v>7239.9</v>
      </c>
      <c r="P460" s="56">
        <v>40796.800000000003</v>
      </c>
      <c r="Q460" s="56">
        <v>4150.1000000000004</v>
      </c>
      <c r="R460" s="56">
        <v>2181.5</v>
      </c>
      <c r="S460" s="56">
        <v>13823</v>
      </c>
      <c r="T460" s="56">
        <v>18041</v>
      </c>
      <c r="U460" s="56">
        <v>10919.4</v>
      </c>
      <c r="V460" s="56">
        <v>1756.3</v>
      </c>
      <c r="W460" s="56">
        <v>2327.1</v>
      </c>
      <c r="X460" s="56"/>
      <c r="Y460" s="56"/>
      <c r="Z460" s="56">
        <v>19238.8</v>
      </c>
    </row>
    <row r="461" spans="1:26">
      <c r="A461" s="90"/>
      <c r="B461" s="64" t="s">
        <v>59</v>
      </c>
      <c r="C461" s="56">
        <v>515478.3</v>
      </c>
      <c r="D461" s="56">
        <v>124562.5</v>
      </c>
      <c r="E461" s="56">
        <v>54370.1</v>
      </c>
      <c r="F461" s="56">
        <v>945.1</v>
      </c>
      <c r="G461" s="56">
        <v>42964.800000000003</v>
      </c>
      <c r="H461" s="56">
        <v>8331.4</v>
      </c>
      <c r="I461" s="56">
        <v>2128.8000000000002</v>
      </c>
      <c r="J461" s="56">
        <v>16330.6</v>
      </c>
      <c r="K461" s="56">
        <v>81535.600000000006</v>
      </c>
      <c r="L461" s="56">
        <v>42654.9</v>
      </c>
      <c r="M461" s="56">
        <v>2077.3000000000002</v>
      </c>
      <c r="N461" s="56">
        <v>5041.8</v>
      </c>
      <c r="O461" s="56">
        <v>10258.299999999999</v>
      </c>
      <c r="P461" s="56">
        <v>55531.9</v>
      </c>
      <c r="Q461" s="56">
        <v>5598.2</v>
      </c>
      <c r="R461" s="56">
        <v>3366.2</v>
      </c>
      <c r="S461" s="56">
        <v>23016.7</v>
      </c>
      <c r="T461" s="56">
        <v>29368.7</v>
      </c>
      <c r="U461" s="56">
        <v>17398.900000000001</v>
      </c>
      <c r="V461" s="56">
        <v>2586.5</v>
      </c>
      <c r="W461" s="56">
        <v>5742.2</v>
      </c>
      <c r="X461" s="56"/>
      <c r="Y461" s="56"/>
      <c r="Z461" s="56">
        <v>36037.9</v>
      </c>
    </row>
    <row r="462" spans="1:26">
      <c r="A462" s="90"/>
      <c r="B462" s="64" t="s">
        <v>82</v>
      </c>
      <c r="C462" s="56">
        <v>749879</v>
      </c>
      <c r="D462" s="56">
        <v>178086.9</v>
      </c>
      <c r="E462" s="56">
        <v>85436.2</v>
      </c>
      <c r="F462" s="56">
        <v>865.3</v>
      </c>
      <c r="G462" s="56">
        <v>69646.600000000006</v>
      </c>
      <c r="H462" s="56">
        <v>12376.5</v>
      </c>
      <c r="I462" s="56">
        <v>2547.8000000000002</v>
      </c>
      <c r="J462" s="56">
        <v>26571.4</v>
      </c>
      <c r="K462" s="56">
        <v>119301.4</v>
      </c>
      <c r="L462" s="56">
        <v>58065.2</v>
      </c>
      <c r="M462" s="56"/>
      <c r="N462" s="56">
        <v>8368.1</v>
      </c>
      <c r="O462" s="56"/>
      <c r="P462" s="56">
        <v>90881.2</v>
      </c>
      <c r="Q462" s="56"/>
      <c r="R462" s="56"/>
      <c r="S462" s="56"/>
      <c r="T462" s="56"/>
      <c r="U462" s="56"/>
      <c r="V462" s="56"/>
      <c r="W462" s="56"/>
      <c r="X462" s="56">
        <v>135720.29999999999</v>
      </c>
      <c r="Y462" s="56"/>
      <c r="Z462" s="56">
        <v>47448.3</v>
      </c>
    </row>
    <row r="463" spans="1:26">
      <c r="A463" s="90"/>
      <c r="B463" s="64" t="s">
        <v>60</v>
      </c>
      <c r="C463" s="56">
        <v>134806.70000000001</v>
      </c>
      <c r="D463" s="56">
        <v>8906.7000000000007</v>
      </c>
      <c r="E463" s="56">
        <v>19734.7</v>
      </c>
      <c r="F463" s="56">
        <v>113.9</v>
      </c>
      <c r="G463" s="56">
        <v>14322.8</v>
      </c>
      <c r="H463" s="56">
        <v>4657.3</v>
      </c>
      <c r="I463" s="56">
        <v>640.70000000000005</v>
      </c>
      <c r="J463" s="56">
        <v>2054.9</v>
      </c>
      <c r="K463" s="56">
        <v>25420.7</v>
      </c>
      <c r="L463" s="56">
        <v>13333.9</v>
      </c>
      <c r="M463" s="56">
        <v>637.70000000000005</v>
      </c>
      <c r="N463" s="56">
        <v>1622.8</v>
      </c>
      <c r="O463" s="56">
        <v>3438.8</v>
      </c>
      <c r="P463" s="56">
        <v>20523.900000000001</v>
      </c>
      <c r="Q463" s="56">
        <v>2364.1999999999998</v>
      </c>
      <c r="R463" s="56">
        <v>1224.3</v>
      </c>
      <c r="S463" s="56">
        <v>7402.5</v>
      </c>
      <c r="T463" s="56">
        <v>9218.2999999999993</v>
      </c>
      <c r="U463" s="56">
        <v>6297.6</v>
      </c>
      <c r="V463" s="56">
        <v>816.2</v>
      </c>
      <c r="W463" s="56">
        <v>2606.9</v>
      </c>
      <c r="X463" s="56"/>
      <c r="Y463" s="56"/>
      <c r="Z463" s="56">
        <v>9202.6</v>
      </c>
    </row>
    <row r="464" spans="1:26">
      <c r="A464" s="90"/>
      <c r="B464" s="64" t="s">
        <v>61</v>
      </c>
      <c r="C464" s="56">
        <v>299416.7</v>
      </c>
      <c r="D464" s="56">
        <v>25101.9</v>
      </c>
      <c r="E464" s="56">
        <v>44312.1</v>
      </c>
      <c r="F464" s="56">
        <v>441.5</v>
      </c>
      <c r="G464" s="56">
        <v>34520.300000000003</v>
      </c>
      <c r="H464" s="56">
        <v>7943</v>
      </c>
      <c r="I464" s="56">
        <v>1407.3</v>
      </c>
      <c r="J464" s="56">
        <v>7006.3</v>
      </c>
      <c r="K464" s="56">
        <v>59149.599999999999</v>
      </c>
      <c r="L464" s="56">
        <v>31470.400000000001</v>
      </c>
      <c r="M464" s="56">
        <v>1200.0999999999999</v>
      </c>
      <c r="N464" s="56">
        <v>3167.2</v>
      </c>
      <c r="O464" s="56">
        <v>5883.5</v>
      </c>
      <c r="P464" s="56">
        <v>42864.5</v>
      </c>
      <c r="Q464" s="56">
        <v>3730.5</v>
      </c>
      <c r="R464" s="56">
        <v>2057.8000000000002</v>
      </c>
      <c r="S464" s="56">
        <v>15484</v>
      </c>
      <c r="T464" s="56">
        <v>18549.3</v>
      </c>
      <c r="U464" s="56">
        <v>12250</v>
      </c>
      <c r="V464" s="56">
        <v>1761.4</v>
      </c>
      <c r="W464" s="56">
        <v>6026.5</v>
      </c>
      <c r="X464" s="56"/>
      <c r="Y464" s="56"/>
      <c r="Z464" s="56">
        <v>19401.599999999999</v>
      </c>
    </row>
    <row r="465" spans="1:26">
      <c r="A465" s="90"/>
      <c r="B465" s="64" t="s">
        <v>62</v>
      </c>
      <c r="C465" s="56">
        <v>549071.30000000005</v>
      </c>
      <c r="D465" s="56">
        <v>117867.7</v>
      </c>
      <c r="E465" s="56">
        <v>61028.5</v>
      </c>
      <c r="F465" s="56">
        <v>615.5</v>
      </c>
      <c r="G465" s="56">
        <v>47943.3</v>
      </c>
      <c r="H465" s="56">
        <v>9912.7999999999993</v>
      </c>
      <c r="I465" s="56">
        <v>2556.9</v>
      </c>
      <c r="J465" s="56">
        <v>22175.8</v>
      </c>
      <c r="K465" s="56">
        <v>103488.7</v>
      </c>
      <c r="L465" s="56">
        <v>50625.4</v>
      </c>
      <c r="M465" s="56">
        <v>3098.1</v>
      </c>
      <c r="N465" s="56">
        <v>6047.7</v>
      </c>
      <c r="O465" s="56">
        <v>9742.1</v>
      </c>
      <c r="P465" s="56">
        <v>49065.9</v>
      </c>
      <c r="Q465" s="56">
        <v>5518.8</v>
      </c>
      <c r="R465" s="56">
        <v>3461</v>
      </c>
      <c r="S465" s="56">
        <v>23232.9</v>
      </c>
      <c r="T465" s="56">
        <v>28149.7</v>
      </c>
      <c r="U465" s="56">
        <v>18563.5</v>
      </c>
      <c r="V465" s="56">
        <v>2644.6</v>
      </c>
      <c r="W465" s="56">
        <v>9570.4</v>
      </c>
      <c r="X465" s="56"/>
      <c r="Y465" s="56"/>
      <c r="Z465" s="56">
        <v>34790.5</v>
      </c>
    </row>
    <row r="466" spans="1:26">
      <c r="A466" s="90"/>
      <c r="B466" s="64" t="s">
        <v>83</v>
      </c>
      <c r="C466" s="56">
        <v>795551.2</v>
      </c>
      <c r="D466" s="56">
        <v>188476.79999999999</v>
      </c>
      <c r="E466" s="56">
        <v>93621.6</v>
      </c>
      <c r="F466" s="56">
        <v>1081.0999999999999</v>
      </c>
      <c r="G466" s="56">
        <v>74383.399999999994</v>
      </c>
      <c r="H466" s="56">
        <v>15098.6</v>
      </c>
      <c r="I466" s="56">
        <v>3058.5</v>
      </c>
      <c r="J466" s="56">
        <v>28167.8</v>
      </c>
      <c r="K466" s="56">
        <v>135187.29999999999</v>
      </c>
      <c r="L466" s="56">
        <v>60441.2</v>
      </c>
      <c r="M466" s="56">
        <v>5364</v>
      </c>
      <c r="N466" s="56">
        <v>9181.9</v>
      </c>
      <c r="O466" s="56">
        <v>16387.2</v>
      </c>
      <c r="P466" s="56">
        <v>90899.3</v>
      </c>
      <c r="Q466" s="56">
        <v>8430.5</v>
      </c>
      <c r="R466" s="56">
        <v>4281.1000000000004</v>
      </c>
      <c r="S466" s="56">
        <v>31895.4</v>
      </c>
      <c r="T466" s="56">
        <v>35341.199999999997</v>
      </c>
      <c r="U466" s="56">
        <v>25724.7</v>
      </c>
      <c r="V466" s="56">
        <v>5128.3</v>
      </c>
      <c r="W466" s="56">
        <v>10247</v>
      </c>
      <c r="X466" s="56"/>
      <c r="Y466" s="56"/>
      <c r="Z466" s="56">
        <v>46775.9</v>
      </c>
    </row>
    <row r="467" spans="1:26">
      <c r="A467" s="90"/>
      <c r="B467" s="64" t="s">
        <v>63</v>
      </c>
      <c r="C467" s="56">
        <v>140936.5</v>
      </c>
      <c r="D467" s="56">
        <v>11248.6</v>
      </c>
      <c r="E467" s="56">
        <v>21190.5</v>
      </c>
      <c r="F467" s="56">
        <v>112.5</v>
      </c>
      <c r="G467" s="56">
        <v>14505.1</v>
      </c>
      <c r="H467" s="56">
        <v>5703.7</v>
      </c>
      <c r="I467" s="56">
        <v>869.2</v>
      </c>
      <c r="J467" s="56">
        <v>2555.1999999999998</v>
      </c>
      <c r="K467" s="56">
        <v>29725.5</v>
      </c>
      <c r="L467" s="56">
        <v>15949.4</v>
      </c>
      <c r="M467" s="56">
        <v>1043.3</v>
      </c>
      <c r="N467" s="56">
        <v>1696.1</v>
      </c>
      <c r="O467" s="56">
        <v>3717.2</v>
      </c>
      <c r="P467" s="56">
        <v>18220</v>
      </c>
      <c r="Q467" s="56">
        <v>2379.1</v>
      </c>
      <c r="R467" s="56">
        <v>1142</v>
      </c>
      <c r="S467" s="56">
        <v>7961.5</v>
      </c>
      <c r="T467" s="56">
        <v>10583.8</v>
      </c>
      <c r="U467" s="56">
        <v>5338.9</v>
      </c>
      <c r="V467" s="56">
        <v>966.5</v>
      </c>
      <c r="W467" s="56">
        <v>1518.4</v>
      </c>
      <c r="X467" s="56"/>
      <c r="Y467" s="56"/>
      <c r="Z467" s="56">
        <v>5700.5</v>
      </c>
    </row>
    <row r="468" spans="1:26">
      <c r="A468" s="90"/>
      <c r="B468" s="64" t="s">
        <v>64</v>
      </c>
      <c r="C468" s="56">
        <v>310672.7</v>
      </c>
      <c r="D468" s="56">
        <v>28053.8</v>
      </c>
      <c r="E468" s="56">
        <v>46128.7</v>
      </c>
      <c r="F468" s="56">
        <v>411.4</v>
      </c>
      <c r="G468" s="56">
        <v>34207.4</v>
      </c>
      <c r="H468" s="56">
        <v>9815</v>
      </c>
      <c r="I468" s="56">
        <v>1694.9</v>
      </c>
      <c r="J468" s="56">
        <v>13509.6</v>
      </c>
      <c r="K468" s="56">
        <v>58623.1</v>
      </c>
      <c r="L468" s="56">
        <v>34555.9</v>
      </c>
      <c r="M468" s="56">
        <v>1664.8</v>
      </c>
      <c r="N468" s="56">
        <v>3451.6</v>
      </c>
      <c r="O468" s="56">
        <v>7417.2</v>
      </c>
      <c r="P468" s="56">
        <v>44997.7</v>
      </c>
      <c r="Q468" s="56">
        <v>4224.2</v>
      </c>
      <c r="R468" s="56">
        <v>2075.4</v>
      </c>
      <c r="S468" s="56">
        <v>16291.2</v>
      </c>
      <c r="T468" s="56">
        <v>19265.3</v>
      </c>
      <c r="U468" s="56">
        <v>10249.299999999999</v>
      </c>
      <c r="V468" s="56">
        <v>2264.5</v>
      </c>
      <c r="W468" s="56">
        <v>4432.8</v>
      </c>
      <c r="X468" s="56"/>
      <c r="Y468" s="56"/>
      <c r="Z468" s="56">
        <v>13467.6</v>
      </c>
    </row>
    <row r="469" spans="1:26">
      <c r="A469" s="90"/>
      <c r="B469" s="64" t="s">
        <v>65</v>
      </c>
      <c r="C469" s="56">
        <v>569604.6</v>
      </c>
      <c r="D469" s="56">
        <v>135109.6</v>
      </c>
      <c r="E469" s="56">
        <v>63365.7</v>
      </c>
      <c r="F469" s="56">
        <v>653.1</v>
      </c>
      <c r="G469" s="56">
        <v>46854</v>
      </c>
      <c r="H469" s="56">
        <v>12884.3</v>
      </c>
      <c r="I469" s="56">
        <v>2974.3</v>
      </c>
      <c r="J469" s="56">
        <v>31263.599999999999</v>
      </c>
      <c r="K469" s="56">
        <v>96170.3</v>
      </c>
      <c r="L469" s="56">
        <v>53245.9</v>
      </c>
      <c r="M469" s="56">
        <v>3559.1</v>
      </c>
      <c r="N469" s="56">
        <v>6613.4</v>
      </c>
      <c r="O469" s="56">
        <v>13627</v>
      </c>
      <c r="P469" s="56">
        <v>48593.599999999999</v>
      </c>
      <c r="Q469" s="56">
        <v>6092.6</v>
      </c>
      <c r="R469" s="56">
        <v>3098.4</v>
      </c>
      <c r="S469" s="56">
        <v>23204.400000000001</v>
      </c>
      <c r="T469" s="56">
        <v>28896</v>
      </c>
      <c r="U469" s="56">
        <v>18475.599999999999</v>
      </c>
      <c r="V469" s="56">
        <v>3506.2</v>
      </c>
      <c r="W469" s="56">
        <v>8011.5</v>
      </c>
      <c r="X469" s="56"/>
      <c r="Y469" s="56"/>
      <c r="Z469" s="56">
        <v>26771.7</v>
      </c>
    </row>
    <row r="470" spans="1:26">
      <c r="A470" s="90"/>
      <c r="B470" s="64" t="s">
        <v>84</v>
      </c>
      <c r="C470" s="56">
        <v>837179.9</v>
      </c>
      <c r="D470" s="56">
        <v>211241.7</v>
      </c>
      <c r="E470" s="56">
        <v>98126.399999999994</v>
      </c>
      <c r="F470" s="56">
        <v>960.7</v>
      </c>
      <c r="G470" s="56">
        <v>73262.7</v>
      </c>
      <c r="H470" s="56">
        <v>20860.7</v>
      </c>
      <c r="I470" s="56">
        <v>3042.3</v>
      </c>
      <c r="J470" s="56">
        <v>38476</v>
      </c>
      <c r="K470" s="56">
        <v>129410.2</v>
      </c>
      <c r="L470" s="56">
        <v>65048.3</v>
      </c>
      <c r="M470" s="56">
        <v>4749</v>
      </c>
      <c r="N470" s="56">
        <v>10093.1</v>
      </c>
      <c r="O470" s="56">
        <v>20944.099999999999</v>
      </c>
      <c r="P470" s="56">
        <v>100226.2</v>
      </c>
      <c r="Q470" s="56">
        <v>7436.1</v>
      </c>
      <c r="R470" s="56">
        <v>4819.8999999999996</v>
      </c>
      <c r="S470" s="56">
        <v>31947.8</v>
      </c>
      <c r="T470" s="56">
        <v>36230.6</v>
      </c>
      <c r="U470" s="56">
        <v>23018.6</v>
      </c>
      <c r="V470" s="56">
        <v>6196.2</v>
      </c>
      <c r="W470" s="56">
        <v>10649.6</v>
      </c>
      <c r="X470" s="56"/>
      <c r="Y470" s="56"/>
      <c r="Z470" s="56">
        <v>38566.1</v>
      </c>
    </row>
    <row r="471" spans="1:26">
      <c r="A471" s="90"/>
      <c r="B471" s="64" t="s">
        <v>49</v>
      </c>
      <c r="C471" s="56">
        <v>144471.9</v>
      </c>
      <c r="D471" s="56">
        <v>11453.8</v>
      </c>
      <c r="E471" s="56">
        <v>21059.9</v>
      </c>
      <c r="F471" s="56">
        <v>70.5</v>
      </c>
      <c r="G471" s="56">
        <v>13155.1</v>
      </c>
      <c r="H471" s="56">
        <v>7038.9</v>
      </c>
      <c r="I471" s="56">
        <v>795.4</v>
      </c>
      <c r="J471" s="56">
        <v>2192.3000000000002</v>
      </c>
      <c r="K471" s="56">
        <v>21102.799999999999</v>
      </c>
      <c r="L471" s="56">
        <v>20393.400000000001</v>
      </c>
      <c r="M471" s="56">
        <v>1043.0999999999999</v>
      </c>
      <c r="N471" s="56">
        <v>1828.8</v>
      </c>
      <c r="O471" s="56">
        <v>5435.9</v>
      </c>
      <c r="P471" s="56">
        <v>18625.2</v>
      </c>
      <c r="Q471" s="56">
        <v>2439.1999999999998</v>
      </c>
      <c r="R471" s="56">
        <v>1144.4000000000001</v>
      </c>
      <c r="S471" s="56">
        <v>9420.2000000000007</v>
      </c>
      <c r="T471" s="56">
        <v>10668.3</v>
      </c>
      <c r="U471" s="56">
        <v>5948</v>
      </c>
      <c r="V471" s="56">
        <v>1238.0999999999999</v>
      </c>
      <c r="W471" s="56">
        <v>1552.6</v>
      </c>
      <c r="X471" s="56"/>
      <c r="Y471" s="56"/>
      <c r="Z471" s="56">
        <v>8925.9</v>
      </c>
    </row>
    <row r="472" spans="1:26">
      <c r="A472" s="90"/>
      <c r="B472" s="64" t="s">
        <v>50</v>
      </c>
      <c r="C472" s="56">
        <v>340337.6</v>
      </c>
      <c r="D472" s="56">
        <v>31173.5</v>
      </c>
      <c r="E472" s="56">
        <v>48110.7</v>
      </c>
      <c r="F472" s="56">
        <v>155.80000000000001</v>
      </c>
      <c r="G472" s="56">
        <v>34887.9</v>
      </c>
      <c r="H472" s="56">
        <v>11370</v>
      </c>
      <c r="I472" s="56">
        <v>1697</v>
      </c>
      <c r="J472" s="56">
        <v>14755.4</v>
      </c>
      <c r="K472" s="56">
        <v>55411.5</v>
      </c>
      <c r="L472" s="56">
        <v>39204.5</v>
      </c>
      <c r="M472" s="56">
        <v>1674.3</v>
      </c>
      <c r="N472" s="56">
        <v>3354.6</v>
      </c>
      <c r="O472" s="56">
        <v>10679.8</v>
      </c>
      <c r="P472" s="56">
        <v>49366.400000000001</v>
      </c>
      <c r="Q472" s="56">
        <v>2548.5</v>
      </c>
      <c r="R472" s="56">
        <v>2355.5</v>
      </c>
      <c r="S472" s="56">
        <v>17764.599999999999</v>
      </c>
      <c r="T472" s="56">
        <v>21536.9</v>
      </c>
      <c r="U472" s="56">
        <v>12575.4</v>
      </c>
      <c r="V472" s="56">
        <v>3522.5</v>
      </c>
      <c r="W472" s="56">
        <v>5036.6000000000004</v>
      </c>
      <c r="X472" s="56"/>
      <c r="Y472" s="56"/>
      <c r="Z472" s="56">
        <v>21266.9</v>
      </c>
    </row>
    <row r="473" spans="1:26">
      <c r="A473" s="90"/>
      <c r="B473" s="64" t="s">
        <v>66</v>
      </c>
      <c r="C473" s="56">
        <v>656747.69999999995</v>
      </c>
      <c r="D473" s="56">
        <v>150145.9</v>
      </c>
      <c r="E473" s="56">
        <v>69030.5</v>
      </c>
      <c r="F473" s="56">
        <v>711.6</v>
      </c>
      <c r="G473" s="56">
        <v>49576.4</v>
      </c>
      <c r="H473" s="56">
        <v>15660.4</v>
      </c>
      <c r="I473" s="56">
        <v>3082.1</v>
      </c>
      <c r="J473" s="56">
        <v>33651.5</v>
      </c>
      <c r="K473" s="56">
        <v>96287.8</v>
      </c>
      <c r="L473" s="56">
        <v>59305</v>
      </c>
      <c r="M473" s="56">
        <v>3581.4</v>
      </c>
      <c r="N473" s="56">
        <v>6729.5</v>
      </c>
      <c r="O473" s="56">
        <v>17058.7</v>
      </c>
      <c r="P473" s="56">
        <v>75708.399999999994</v>
      </c>
      <c r="Q473" s="56">
        <v>5210.6000000000004</v>
      </c>
      <c r="R473" s="56">
        <v>3317.1</v>
      </c>
      <c r="S473" s="56">
        <v>26051.8</v>
      </c>
      <c r="T473" s="56">
        <v>33925.9</v>
      </c>
      <c r="U473" s="56">
        <v>22376.3</v>
      </c>
      <c r="V473" s="56">
        <v>5581.1</v>
      </c>
      <c r="W473" s="56">
        <v>8399.7000000000007</v>
      </c>
      <c r="X473" s="56"/>
      <c r="Y473" s="49"/>
      <c r="Z473" s="56">
        <v>40386.5</v>
      </c>
    </row>
    <row r="474" spans="1:26">
      <c r="A474" s="90"/>
      <c r="B474" s="64" t="s">
        <v>85</v>
      </c>
      <c r="C474" s="56">
        <v>918236.9</v>
      </c>
      <c r="D474" s="56">
        <v>219764.1</v>
      </c>
      <c r="E474" s="56">
        <v>123691.7</v>
      </c>
      <c r="F474" s="56">
        <v>1895.9</v>
      </c>
      <c r="G474" s="56">
        <v>94805</v>
      </c>
      <c r="H474" s="56">
        <v>23377.1</v>
      </c>
      <c r="I474" s="56">
        <v>3613.7</v>
      </c>
      <c r="J474" s="56">
        <v>39601</v>
      </c>
      <c r="K474" s="56">
        <v>145806.1</v>
      </c>
      <c r="L474" s="56">
        <v>76850.5</v>
      </c>
      <c r="M474" s="56">
        <v>5764</v>
      </c>
      <c r="N474" s="56">
        <v>10164.700000000001</v>
      </c>
      <c r="O474" s="56">
        <v>23641.3</v>
      </c>
      <c r="P474" s="56">
        <v>95282.2</v>
      </c>
      <c r="Q474" s="56">
        <v>7751.5</v>
      </c>
      <c r="R474" s="56">
        <v>5421.6</v>
      </c>
      <c r="S474" s="56">
        <v>34452.1</v>
      </c>
      <c r="T474" s="56">
        <v>39400.1</v>
      </c>
      <c r="U474" s="56">
        <v>27711</v>
      </c>
      <c r="V474" s="56">
        <v>7430</v>
      </c>
      <c r="W474" s="56">
        <v>6220.9</v>
      </c>
      <c r="X474" s="56"/>
      <c r="Y474" s="56"/>
      <c r="Z474" s="56">
        <v>49284.1</v>
      </c>
    </row>
    <row r="475" spans="1:26">
      <c r="A475" s="90"/>
      <c r="B475" s="64" t="s">
        <v>67</v>
      </c>
      <c r="C475" s="56">
        <v>164092.70000000001</v>
      </c>
      <c r="D475" s="56">
        <v>12470.3</v>
      </c>
      <c r="E475" s="56">
        <v>32104.3</v>
      </c>
      <c r="F475" s="56">
        <v>786.3</v>
      </c>
      <c r="G475" s="56">
        <v>22596.9</v>
      </c>
      <c r="H475" s="56">
        <v>7852.2</v>
      </c>
      <c r="I475" s="56">
        <v>868.9</v>
      </c>
      <c r="J475" s="56">
        <v>2807.8</v>
      </c>
      <c r="K475" s="56">
        <v>21769.8</v>
      </c>
      <c r="L475" s="56">
        <v>22204.799999999999</v>
      </c>
      <c r="M475" s="56">
        <v>1090.0999999999999</v>
      </c>
      <c r="N475" s="56">
        <v>1857.5</v>
      </c>
      <c r="O475" s="56">
        <v>4766.2</v>
      </c>
      <c r="P475" s="56">
        <v>20626.400000000001</v>
      </c>
      <c r="Q475" s="56">
        <v>1834.1</v>
      </c>
      <c r="R475" s="56">
        <v>1617.1</v>
      </c>
      <c r="S475" s="56">
        <v>8733.9</v>
      </c>
      <c r="T475" s="56">
        <v>10830.9</v>
      </c>
      <c r="U475" s="56">
        <v>6936</v>
      </c>
      <c r="V475" s="56">
        <v>1278.7</v>
      </c>
      <c r="W475" s="56">
        <v>1765.8</v>
      </c>
      <c r="X475" s="56"/>
      <c r="Y475" s="56"/>
      <c r="Z475" s="56">
        <v>11399</v>
      </c>
    </row>
    <row r="476" spans="1:26">
      <c r="A476" s="90"/>
      <c r="B476" s="64" t="s">
        <v>68</v>
      </c>
      <c r="C476" s="56">
        <v>348362.2</v>
      </c>
      <c r="D476" s="56">
        <v>34068.300000000003</v>
      </c>
      <c r="E476" s="56">
        <v>60611.6</v>
      </c>
      <c r="F476" s="56">
        <v>1364</v>
      </c>
      <c r="G476" s="56">
        <v>44089.9</v>
      </c>
      <c r="H476" s="56">
        <v>13012.1</v>
      </c>
      <c r="I476" s="56">
        <v>2145.6</v>
      </c>
      <c r="J476" s="56">
        <v>14918.9</v>
      </c>
      <c r="K476" s="56">
        <v>55993.2</v>
      </c>
      <c r="L476" s="56">
        <v>41553.5</v>
      </c>
      <c r="M476" s="56">
        <v>1688.1</v>
      </c>
      <c r="N476" s="56">
        <v>4141.5</v>
      </c>
      <c r="O476" s="56">
        <v>11107.5</v>
      </c>
      <c r="P476" s="56">
        <v>33856.800000000003</v>
      </c>
      <c r="Q476" s="56">
        <v>3250.6</v>
      </c>
      <c r="R476" s="56">
        <v>3337.5</v>
      </c>
      <c r="S476" s="56">
        <v>16671.5</v>
      </c>
      <c r="T476" s="56">
        <v>23340.9</v>
      </c>
      <c r="U476" s="56">
        <v>14388</v>
      </c>
      <c r="V476" s="56">
        <v>3081.9</v>
      </c>
      <c r="W476" s="56">
        <v>3480.7</v>
      </c>
      <c r="X476" s="56"/>
      <c r="Y476" s="56"/>
      <c r="Z476" s="56">
        <v>22871.7</v>
      </c>
    </row>
    <row r="477" spans="1:26">
      <c r="A477" s="90"/>
      <c r="B477" s="64" t="s">
        <v>69</v>
      </c>
      <c r="C477" s="56">
        <v>690101.7</v>
      </c>
      <c r="D477" s="56">
        <v>167861.6</v>
      </c>
      <c r="E477" s="56">
        <v>92781.8</v>
      </c>
      <c r="F477" s="56">
        <v>1872.5</v>
      </c>
      <c r="G477" s="56">
        <v>66840.100000000006</v>
      </c>
      <c r="H477" s="56">
        <v>20320</v>
      </c>
      <c r="I477" s="56">
        <v>3749.2</v>
      </c>
      <c r="J477" s="56">
        <v>30817.4</v>
      </c>
      <c r="K477" s="56">
        <v>98606.3</v>
      </c>
      <c r="L477" s="56">
        <v>62429.8</v>
      </c>
      <c r="M477" s="56">
        <v>3101.1</v>
      </c>
      <c r="N477" s="56">
        <v>6764.6</v>
      </c>
      <c r="O477" s="56">
        <v>19683.599999999999</v>
      </c>
      <c r="P477" s="56">
        <v>49867</v>
      </c>
      <c r="Q477" s="56">
        <v>5726.9</v>
      </c>
      <c r="R477" s="56">
        <v>4660.3</v>
      </c>
      <c r="S477" s="56">
        <v>32938.9</v>
      </c>
      <c r="T477" s="56">
        <v>38498.699999999997</v>
      </c>
      <c r="U477" s="56">
        <v>24215.599999999999</v>
      </c>
      <c r="V477" s="56">
        <v>4542.3</v>
      </c>
      <c r="W477" s="56">
        <v>5782.5</v>
      </c>
      <c r="X477" s="56"/>
      <c r="Y477" s="56"/>
      <c r="Z477" s="56">
        <v>41823.300000000003</v>
      </c>
    </row>
    <row r="478" spans="1:26">
      <c r="A478" s="90"/>
      <c r="B478" s="64" t="s">
        <v>86</v>
      </c>
      <c r="C478" s="56">
        <v>1113959.3999999999</v>
      </c>
      <c r="D478" s="56">
        <v>281461.5</v>
      </c>
      <c r="E478" s="56">
        <v>157355.20000000001</v>
      </c>
      <c r="F478" s="56">
        <v>4111</v>
      </c>
      <c r="G478" s="56">
        <v>117439.6</v>
      </c>
      <c r="H478" s="56">
        <v>31516.6</v>
      </c>
      <c r="I478" s="56">
        <v>4288</v>
      </c>
      <c r="J478" s="56">
        <v>46840.4</v>
      </c>
      <c r="K478" s="56">
        <v>166523.9</v>
      </c>
      <c r="L478" s="56">
        <v>87272.2</v>
      </c>
      <c r="M478" s="56">
        <v>7277.3</v>
      </c>
      <c r="N478" s="56">
        <v>11390.2</v>
      </c>
      <c r="O478" s="56">
        <v>28450.5</v>
      </c>
      <c r="P478" s="56">
        <v>122078.8</v>
      </c>
      <c r="Q478" s="56">
        <v>9327.7000000000007</v>
      </c>
      <c r="R478" s="56">
        <v>5590.6</v>
      </c>
      <c r="S478" s="56">
        <v>36151.4</v>
      </c>
      <c r="T478" s="56">
        <v>45562.6</v>
      </c>
      <c r="U478" s="56">
        <v>33467.699999999997</v>
      </c>
      <c r="V478" s="56">
        <v>6917.5</v>
      </c>
      <c r="W478" s="56">
        <v>8036.3</v>
      </c>
      <c r="X478" s="56"/>
      <c r="Y478" s="56"/>
      <c r="Z478" s="56">
        <v>60255.6</v>
      </c>
    </row>
    <row r="479" spans="1:26">
      <c r="A479" s="90"/>
      <c r="B479" s="64" t="s">
        <v>70</v>
      </c>
      <c r="C479" s="56">
        <v>185762.9</v>
      </c>
      <c r="D479" s="56">
        <v>13087.3</v>
      </c>
      <c r="E479" s="56">
        <v>37253.599999999999</v>
      </c>
      <c r="F479" s="56">
        <v>782.8</v>
      </c>
      <c r="G479" s="56">
        <v>25903.7</v>
      </c>
      <c r="H479" s="56">
        <v>9582</v>
      </c>
      <c r="I479" s="56">
        <v>985.1</v>
      </c>
      <c r="J479" s="56">
        <v>5737.2</v>
      </c>
      <c r="K479" s="56">
        <v>26212.3</v>
      </c>
      <c r="L479" s="56">
        <v>23363.200000000001</v>
      </c>
      <c r="M479" s="56">
        <v>1351.9</v>
      </c>
      <c r="N479" s="56">
        <v>1905.5</v>
      </c>
      <c r="O479" s="56">
        <v>5956.5</v>
      </c>
      <c r="P479" s="56">
        <v>24009.200000000001</v>
      </c>
      <c r="Q479" s="56">
        <v>2370.9</v>
      </c>
      <c r="R479" s="56">
        <v>1212</v>
      </c>
      <c r="S479" s="56">
        <v>8488.6</v>
      </c>
      <c r="T479" s="56">
        <v>11359.8</v>
      </c>
      <c r="U479" s="56">
        <v>8225.9</v>
      </c>
      <c r="V479" s="56">
        <v>1236.5999999999999</v>
      </c>
      <c r="W479" s="56">
        <v>1295.0999999999999</v>
      </c>
      <c r="X479" s="56"/>
      <c r="Y479" s="56"/>
      <c r="Z479" s="56">
        <v>12697.3</v>
      </c>
    </row>
    <row r="480" spans="1:26" s="29" customFormat="1" ht="12.75">
      <c r="A480" s="99">
        <v>61</v>
      </c>
      <c r="B480" s="63" t="s">
        <v>120</v>
      </c>
      <c r="C480" s="66"/>
      <c r="D480" s="66"/>
      <c r="E480" s="66"/>
      <c r="F480" s="66"/>
      <c r="G480" s="66"/>
      <c r="H480" s="66"/>
      <c r="I480" s="66"/>
      <c r="J480" s="66"/>
      <c r="K480" s="66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</row>
    <row r="481" spans="1:26" s="29" customFormat="1" ht="12.75">
      <c r="A481" s="99"/>
      <c r="B481" s="64" t="s">
        <v>80</v>
      </c>
      <c r="C481" s="56">
        <v>796600.2</v>
      </c>
      <c r="D481" s="56">
        <v>127558.5</v>
      </c>
      <c r="E481" s="56">
        <v>119746.4</v>
      </c>
      <c r="F481" s="56">
        <v>36711.599999999999</v>
      </c>
      <c r="G481" s="56">
        <v>75229.600000000006</v>
      </c>
      <c r="H481" s="56">
        <v>6848.4</v>
      </c>
      <c r="I481" s="56">
        <v>956.8</v>
      </c>
      <c r="J481" s="56">
        <v>70656.5</v>
      </c>
      <c r="K481" s="56">
        <v>46778.5</v>
      </c>
      <c r="L481" s="56">
        <v>42706.5</v>
      </c>
      <c r="M481" s="56"/>
      <c r="N481" s="56">
        <v>4497.8</v>
      </c>
      <c r="O481" s="56"/>
      <c r="P481" s="56">
        <v>160810.1</v>
      </c>
      <c r="Q481" s="56"/>
      <c r="R481" s="56"/>
      <c r="S481" s="56"/>
      <c r="T481" s="56"/>
      <c r="U481" s="56"/>
      <c r="V481" s="56"/>
      <c r="W481" s="56"/>
      <c r="X481" s="56">
        <v>172374.5</v>
      </c>
      <c r="Y481" s="56"/>
      <c r="Z481" s="56">
        <v>51471.4</v>
      </c>
    </row>
    <row r="482" spans="1:26" s="29" customFormat="1" ht="12.75">
      <c r="A482" s="99"/>
      <c r="B482" s="64" t="s">
        <v>81</v>
      </c>
      <c r="C482" s="56">
        <v>1031003.7</v>
      </c>
      <c r="D482" s="56">
        <v>174165.5</v>
      </c>
      <c r="E482" s="56">
        <v>228420.2</v>
      </c>
      <c r="F482" s="56">
        <v>115258.1</v>
      </c>
      <c r="G482" s="56">
        <v>104875.1</v>
      </c>
      <c r="H482" s="56">
        <v>6620.1</v>
      </c>
      <c r="I482" s="56">
        <v>1666.9</v>
      </c>
      <c r="J482" s="56">
        <v>89315</v>
      </c>
      <c r="K482" s="56">
        <v>44832.4</v>
      </c>
      <c r="L482" s="56">
        <v>65285.1</v>
      </c>
      <c r="M482" s="56"/>
      <c r="N482" s="56">
        <v>5410.3</v>
      </c>
      <c r="O482" s="56"/>
      <c r="P482" s="56">
        <v>167580.1</v>
      </c>
      <c r="Q482" s="56"/>
      <c r="R482" s="56"/>
      <c r="S482" s="56"/>
      <c r="T482" s="56"/>
      <c r="U482" s="56"/>
      <c r="V482" s="56"/>
      <c r="W482" s="56"/>
      <c r="X482" s="56">
        <v>194963.4</v>
      </c>
      <c r="Y482" s="56"/>
      <c r="Z482" s="56">
        <v>61031.7</v>
      </c>
    </row>
    <row r="483" spans="1:26" s="29" customFormat="1" ht="12.75">
      <c r="A483" s="99"/>
      <c r="B483" s="64" t="s">
        <v>82</v>
      </c>
      <c r="C483" s="56">
        <v>1179942</v>
      </c>
      <c r="D483" s="56">
        <v>197778.3</v>
      </c>
      <c r="E483" s="56">
        <v>245342.7</v>
      </c>
      <c r="F483" s="56">
        <v>119047.7</v>
      </c>
      <c r="G483" s="56">
        <v>114624.3</v>
      </c>
      <c r="H483" s="56">
        <v>9246.6</v>
      </c>
      <c r="I483" s="56">
        <v>2424.1</v>
      </c>
      <c r="J483" s="56">
        <v>108582.6</v>
      </c>
      <c r="K483" s="56">
        <v>49599.7</v>
      </c>
      <c r="L483" s="56">
        <v>80338.5</v>
      </c>
      <c r="M483" s="56"/>
      <c r="N483" s="56">
        <v>5113.5</v>
      </c>
      <c r="O483" s="56"/>
      <c r="P483" s="56">
        <v>192430.3</v>
      </c>
      <c r="Q483" s="56"/>
      <c r="R483" s="56"/>
      <c r="S483" s="56"/>
      <c r="T483" s="56"/>
      <c r="U483" s="56"/>
      <c r="V483" s="56"/>
      <c r="W483" s="56"/>
      <c r="X483" s="56">
        <v>221633</v>
      </c>
      <c r="Y483" s="56"/>
      <c r="Z483" s="56">
        <v>79123.399999999994</v>
      </c>
    </row>
    <row r="484" spans="1:26" s="29" customFormat="1" ht="12.75">
      <c r="A484" s="99"/>
      <c r="B484" s="64" t="s">
        <v>83</v>
      </c>
      <c r="C484" s="56">
        <v>1174379.7</v>
      </c>
      <c r="D484" s="56">
        <v>199374.6</v>
      </c>
      <c r="E484" s="56">
        <v>268512.90000000002</v>
      </c>
      <c r="F484" s="56">
        <v>135828.6</v>
      </c>
      <c r="G484" s="56">
        <v>120903.3</v>
      </c>
      <c r="H484" s="56">
        <v>10192.9</v>
      </c>
      <c r="I484" s="56">
        <v>1588.1</v>
      </c>
      <c r="J484" s="56">
        <v>96852.3</v>
      </c>
      <c r="K484" s="56">
        <v>52710.8</v>
      </c>
      <c r="L484" s="56">
        <v>89994.8</v>
      </c>
      <c r="M484" s="56">
        <v>15190.7</v>
      </c>
      <c r="N484" s="56">
        <v>6103.9</v>
      </c>
      <c r="O484" s="56">
        <v>1573.5</v>
      </c>
      <c r="P484" s="56">
        <v>165471.20000000001</v>
      </c>
      <c r="Q484" s="56">
        <v>24886.400000000001</v>
      </c>
      <c r="R484" s="56">
        <v>2958.7</v>
      </c>
      <c r="S484" s="56">
        <v>21212.400000000001</v>
      </c>
      <c r="T484" s="56">
        <v>86257.9</v>
      </c>
      <c r="U484" s="56">
        <v>41531.199999999997</v>
      </c>
      <c r="V484" s="56">
        <v>5564.2</v>
      </c>
      <c r="W484" s="56">
        <v>24367.9</v>
      </c>
      <c r="X484" s="56"/>
      <c r="Y484" s="56"/>
      <c r="Z484" s="56">
        <v>71816.3</v>
      </c>
    </row>
    <row r="485" spans="1:26" s="29" customFormat="1" ht="12.75">
      <c r="A485" s="99"/>
      <c r="B485" s="64" t="s">
        <v>84</v>
      </c>
      <c r="C485" s="56">
        <v>1286335.7</v>
      </c>
      <c r="D485" s="56">
        <v>221831.6</v>
      </c>
      <c r="E485" s="56">
        <v>265034.2</v>
      </c>
      <c r="F485" s="56">
        <v>138806.70000000001</v>
      </c>
      <c r="G485" s="56">
        <v>112594</v>
      </c>
      <c r="H485" s="56">
        <v>11691</v>
      </c>
      <c r="I485" s="56">
        <v>1942.5</v>
      </c>
      <c r="J485" s="56">
        <v>97521.8</v>
      </c>
      <c r="K485" s="56">
        <v>58420.7</v>
      </c>
      <c r="L485" s="56">
        <v>105612.7</v>
      </c>
      <c r="M485" s="56">
        <v>20787.2</v>
      </c>
      <c r="N485" s="56">
        <v>6844.3</v>
      </c>
      <c r="O485" s="56">
        <v>1957</v>
      </c>
      <c r="P485" s="56">
        <v>186728.7</v>
      </c>
      <c r="Q485" s="56">
        <v>30585.9</v>
      </c>
      <c r="R485" s="56">
        <v>9065.1</v>
      </c>
      <c r="S485" s="56">
        <v>23008.400000000001</v>
      </c>
      <c r="T485" s="56">
        <v>105752.6</v>
      </c>
      <c r="U485" s="56">
        <v>38526.300000000003</v>
      </c>
      <c r="V485" s="56">
        <v>5794.4</v>
      </c>
      <c r="W485" s="56">
        <v>48573.9</v>
      </c>
      <c r="X485" s="56"/>
      <c r="Y485" s="56"/>
      <c r="Z485" s="56">
        <v>60290.9</v>
      </c>
    </row>
    <row r="486" spans="1:26" s="29" customFormat="1" ht="12.75">
      <c r="A486" s="99"/>
      <c r="B486" s="64" t="s">
        <v>85</v>
      </c>
      <c r="C486" s="56">
        <v>1440752</v>
      </c>
      <c r="D486" s="56">
        <v>261973.5</v>
      </c>
      <c r="E486" s="56">
        <v>310438.59999999998</v>
      </c>
      <c r="F486" s="56">
        <v>152063</v>
      </c>
      <c r="G486" s="56">
        <v>139734.1</v>
      </c>
      <c r="H486" s="56">
        <v>15271.5</v>
      </c>
      <c r="I486" s="56">
        <v>3370</v>
      </c>
      <c r="J486" s="56">
        <v>91950.1</v>
      </c>
      <c r="K486" s="56">
        <v>61129.9</v>
      </c>
      <c r="L486" s="56">
        <v>149179.5</v>
      </c>
      <c r="M486" s="56">
        <v>21424.1</v>
      </c>
      <c r="N486" s="56">
        <v>5838.4</v>
      </c>
      <c r="O486" s="56">
        <v>2313.3000000000002</v>
      </c>
      <c r="P486" s="56">
        <v>220292.1</v>
      </c>
      <c r="Q486" s="56">
        <v>25560.3</v>
      </c>
      <c r="R486" s="56">
        <v>2892.6</v>
      </c>
      <c r="S486" s="56">
        <v>26906.799999999999</v>
      </c>
      <c r="T486" s="56">
        <v>121129.2</v>
      </c>
      <c r="U486" s="56">
        <v>42505</v>
      </c>
      <c r="V486" s="56">
        <v>7167.7</v>
      </c>
      <c r="W486" s="56">
        <v>12324.9</v>
      </c>
      <c r="X486" s="56"/>
      <c r="Y486" s="56"/>
      <c r="Z486" s="56">
        <v>77726</v>
      </c>
    </row>
    <row r="487" spans="1:26" s="29" customFormat="1" ht="12.75">
      <c r="A487" s="99"/>
      <c r="B487" s="64" t="s">
        <v>86</v>
      </c>
      <c r="C487" s="56">
        <v>1475670.3</v>
      </c>
      <c r="D487" s="56">
        <v>283389.3</v>
      </c>
      <c r="E487" s="56">
        <v>300787.59999999998</v>
      </c>
      <c r="F487" s="56">
        <v>120445.2</v>
      </c>
      <c r="G487" s="56">
        <v>161690.20000000001</v>
      </c>
      <c r="H487" s="56">
        <v>16083.3</v>
      </c>
      <c r="I487" s="56">
        <v>2568.9</v>
      </c>
      <c r="J487" s="56">
        <v>99210.3</v>
      </c>
      <c r="K487" s="56">
        <v>15110.8</v>
      </c>
      <c r="L487" s="56">
        <v>158635.6</v>
      </c>
      <c r="M487" s="56">
        <v>25586.3</v>
      </c>
      <c r="N487" s="56">
        <v>5127.1000000000004</v>
      </c>
      <c r="O487" s="56">
        <v>3845.6</v>
      </c>
      <c r="P487" s="56">
        <v>231163.4</v>
      </c>
      <c r="Q487" s="56">
        <v>25584.9</v>
      </c>
      <c r="R487" s="56">
        <v>3282.2</v>
      </c>
      <c r="S487" s="56">
        <v>28296.400000000001</v>
      </c>
      <c r="T487" s="56">
        <v>144043.9</v>
      </c>
      <c r="U487" s="56">
        <v>48728.1</v>
      </c>
      <c r="V487" s="56">
        <v>8312</v>
      </c>
      <c r="W487" s="56">
        <v>14423.9</v>
      </c>
      <c r="X487" s="56"/>
      <c r="Y487" s="56"/>
      <c r="Z487" s="56">
        <v>80142.899999999994</v>
      </c>
    </row>
    <row r="488" spans="1:26">
      <c r="A488" s="90">
        <v>63</v>
      </c>
      <c r="B488" s="63" t="s">
        <v>10</v>
      </c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spans="1:26">
      <c r="A489" s="90"/>
      <c r="B489" s="64" t="s">
        <v>29</v>
      </c>
      <c r="C489" s="56">
        <v>218418.1</v>
      </c>
      <c r="D489" s="56">
        <v>8975.2000000000007</v>
      </c>
      <c r="E489" s="56">
        <v>65530.2</v>
      </c>
      <c r="F489" s="56">
        <v>9884.5</v>
      </c>
      <c r="G489" s="56">
        <v>46632.7</v>
      </c>
      <c r="H489" s="56">
        <v>7777</v>
      </c>
      <c r="I489" s="56">
        <v>1236</v>
      </c>
      <c r="J489" s="56">
        <v>6831.6</v>
      </c>
      <c r="K489" s="56">
        <v>34694.800000000003</v>
      </c>
      <c r="L489" s="56">
        <v>14022.3</v>
      </c>
      <c r="M489" s="56"/>
      <c r="N489" s="56">
        <v>2629.5</v>
      </c>
      <c r="O489" s="56"/>
      <c r="P489" s="56">
        <v>29649.599999999999</v>
      </c>
      <c r="Q489" s="56"/>
      <c r="R489" s="56"/>
      <c r="S489" s="56"/>
      <c r="T489" s="56"/>
      <c r="U489" s="56"/>
      <c r="V489" s="56"/>
      <c r="W489" s="56"/>
      <c r="X489" s="56">
        <v>47709.8</v>
      </c>
      <c r="Y489" s="56">
        <v>2281.6999999999998</v>
      </c>
      <c r="Z489" s="56">
        <v>10656.8</v>
      </c>
    </row>
    <row r="490" spans="1:26">
      <c r="A490" s="90"/>
      <c r="B490" s="64" t="s">
        <v>30</v>
      </c>
      <c r="C490" s="56">
        <v>493685.1</v>
      </c>
      <c r="D490" s="56">
        <v>23898.9</v>
      </c>
      <c r="E490" s="56">
        <v>157460.6</v>
      </c>
      <c r="F490" s="56">
        <v>31532.400000000001</v>
      </c>
      <c r="G490" s="56">
        <v>111093.6</v>
      </c>
      <c r="H490" s="56">
        <v>12342.8</v>
      </c>
      <c r="I490" s="56">
        <v>2491.8000000000002</v>
      </c>
      <c r="J490" s="56">
        <v>19872</v>
      </c>
      <c r="K490" s="56">
        <v>74578.7</v>
      </c>
      <c r="L490" s="56">
        <v>32602.1</v>
      </c>
      <c r="M490" s="56"/>
      <c r="N490" s="56">
        <v>5707.1</v>
      </c>
      <c r="O490" s="56"/>
      <c r="P490" s="56">
        <v>61082.9</v>
      </c>
      <c r="Q490" s="56"/>
      <c r="R490" s="56"/>
      <c r="S490" s="56"/>
      <c r="T490" s="56"/>
      <c r="U490" s="56"/>
      <c r="V490" s="56"/>
      <c r="W490" s="56"/>
      <c r="X490" s="56">
        <v>100630.7</v>
      </c>
      <c r="Y490" s="56">
        <v>6466.8</v>
      </c>
      <c r="Z490" s="56">
        <v>24318.9</v>
      </c>
    </row>
    <row r="491" spans="1:26">
      <c r="A491" s="90"/>
      <c r="B491" s="64" t="s">
        <v>33</v>
      </c>
      <c r="C491" s="56">
        <v>843331.2</v>
      </c>
      <c r="D491" s="56">
        <v>57798.8</v>
      </c>
      <c r="E491" s="56">
        <v>258434.5</v>
      </c>
      <c r="F491" s="56">
        <v>58497.8</v>
      </c>
      <c r="G491" s="56">
        <v>178671.6</v>
      </c>
      <c r="H491" s="56">
        <v>17894.7</v>
      </c>
      <c r="I491" s="56">
        <v>3370.4</v>
      </c>
      <c r="J491" s="56">
        <v>49372.6</v>
      </c>
      <c r="K491" s="56">
        <v>118394.8</v>
      </c>
      <c r="L491" s="56">
        <v>61124.4</v>
      </c>
      <c r="M491" s="56"/>
      <c r="N491" s="56">
        <v>9261.2000000000007</v>
      </c>
      <c r="O491" s="56"/>
      <c r="P491" s="56">
        <v>87767.8</v>
      </c>
      <c r="Q491" s="56"/>
      <c r="R491" s="56"/>
      <c r="S491" s="56"/>
      <c r="T491" s="56"/>
      <c r="U491" s="56"/>
      <c r="V491" s="56"/>
      <c r="W491" s="56"/>
      <c r="X491" s="56">
        <v>168276.7</v>
      </c>
      <c r="Y491" s="56">
        <v>10865.6</v>
      </c>
      <c r="Z491" s="56">
        <v>43766</v>
      </c>
    </row>
    <row r="492" spans="1:26">
      <c r="A492" s="90"/>
      <c r="B492" s="64" t="s">
        <v>79</v>
      </c>
      <c r="C492" s="56">
        <v>1244102.6000000001</v>
      </c>
      <c r="D492" s="56">
        <v>101112.5</v>
      </c>
      <c r="E492" s="56">
        <v>364916.5</v>
      </c>
      <c r="F492" s="56">
        <v>86214</v>
      </c>
      <c r="G492" s="56">
        <v>246945.2</v>
      </c>
      <c r="H492" s="56">
        <v>27089.5</v>
      </c>
      <c r="I492" s="56">
        <v>4667.8</v>
      </c>
      <c r="J492" s="56">
        <v>69633.399999999994</v>
      </c>
      <c r="K492" s="56">
        <v>179600.8</v>
      </c>
      <c r="L492" s="56">
        <v>98959.2</v>
      </c>
      <c r="M492" s="56"/>
      <c r="N492" s="56">
        <v>16740.400000000001</v>
      </c>
      <c r="O492" s="56"/>
      <c r="P492" s="56">
        <v>131226.29999999999</v>
      </c>
      <c r="Q492" s="56"/>
      <c r="R492" s="56"/>
      <c r="S492" s="56"/>
      <c r="T492" s="56"/>
      <c r="U492" s="56"/>
      <c r="V492" s="56"/>
      <c r="W492" s="56"/>
      <c r="X492" s="56">
        <v>232194.8</v>
      </c>
      <c r="Y492" s="56">
        <v>16261.5</v>
      </c>
      <c r="Z492" s="56">
        <v>65980.2</v>
      </c>
    </row>
    <row r="493" spans="1:26">
      <c r="A493" s="90"/>
      <c r="B493" s="64" t="s">
        <v>51</v>
      </c>
      <c r="C493" s="56">
        <v>297335.59999999998</v>
      </c>
      <c r="D493" s="56">
        <v>12439.2</v>
      </c>
      <c r="E493" s="56">
        <v>92002.1</v>
      </c>
      <c r="F493" s="56">
        <v>15950.5</v>
      </c>
      <c r="G493" s="56">
        <v>66346.100000000006</v>
      </c>
      <c r="H493" s="56">
        <v>8279.7999999999993</v>
      </c>
      <c r="I493" s="56">
        <v>1425.7</v>
      </c>
      <c r="J493" s="56">
        <v>8416.7000000000007</v>
      </c>
      <c r="K493" s="56">
        <v>45390.8</v>
      </c>
      <c r="L493" s="56">
        <v>19506.900000000001</v>
      </c>
      <c r="M493" s="56"/>
      <c r="N493" s="56">
        <v>3219.4</v>
      </c>
      <c r="O493" s="56"/>
      <c r="P493" s="56">
        <v>34054.6</v>
      </c>
      <c r="Q493" s="56"/>
      <c r="R493" s="56"/>
      <c r="S493" s="56"/>
      <c r="T493" s="56"/>
      <c r="U493" s="56"/>
      <c r="V493" s="56"/>
      <c r="W493" s="56"/>
      <c r="X493" s="56">
        <v>64605.8</v>
      </c>
      <c r="Y493" s="56">
        <v>4800.3</v>
      </c>
      <c r="Z493" s="56">
        <v>22500.400000000001</v>
      </c>
    </row>
    <row r="494" spans="1:26">
      <c r="A494" s="90"/>
      <c r="B494" s="64" t="s">
        <v>52</v>
      </c>
      <c r="C494" s="56">
        <v>609907.1</v>
      </c>
      <c r="D494" s="56">
        <v>28634</v>
      </c>
      <c r="E494" s="56">
        <v>195580.1</v>
      </c>
      <c r="F494" s="56">
        <v>31832.400000000001</v>
      </c>
      <c r="G494" s="56">
        <v>147296.20000000001</v>
      </c>
      <c r="H494" s="56">
        <v>14537.9</v>
      </c>
      <c r="I494" s="56">
        <v>1913.6</v>
      </c>
      <c r="J494" s="56">
        <v>23109.200000000001</v>
      </c>
      <c r="K494" s="56">
        <v>95393.9</v>
      </c>
      <c r="L494" s="56">
        <v>37601.5</v>
      </c>
      <c r="M494" s="56"/>
      <c r="N494" s="56">
        <v>6651.4</v>
      </c>
      <c r="O494" s="56"/>
      <c r="P494" s="56">
        <v>65759.5</v>
      </c>
      <c r="Q494" s="56"/>
      <c r="R494" s="56"/>
      <c r="S494" s="56"/>
      <c r="T494" s="56"/>
      <c r="U494" s="56"/>
      <c r="V494" s="56"/>
      <c r="W494" s="56"/>
      <c r="X494" s="56">
        <v>120081.7</v>
      </c>
      <c r="Y494" s="56">
        <v>9064.9</v>
      </c>
      <c r="Z494" s="56">
        <v>46160.7</v>
      </c>
    </row>
    <row r="495" spans="1:26">
      <c r="A495" s="90"/>
      <c r="B495" s="64" t="s">
        <v>53</v>
      </c>
      <c r="C495" s="56">
        <v>1035013</v>
      </c>
      <c r="D495" s="56">
        <v>65747.8</v>
      </c>
      <c r="E495" s="56">
        <v>333360.40000000002</v>
      </c>
      <c r="F495" s="56">
        <v>64993.5</v>
      </c>
      <c r="G495" s="56">
        <v>244745.8</v>
      </c>
      <c r="H495" s="56">
        <v>20266.7</v>
      </c>
      <c r="I495" s="56">
        <v>3354.4</v>
      </c>
      <c r="J495" s="56">
        <v>48045.1</v>
      </c>
      <c r="K495" s="56">
        <v>156572.1</v>
      </c>
      <c r="L495" s="56">
        <v>66774.5</v>
      </c>
      <c r="M495" s="56"/>
      <c r="N495" s="56">
        <v>9982.1</v>
      </c>
      <c r="O495" s="56"/>
      <c r="P495" s="56">
        <v>93910.6</v>
      </c>
      <c r="Q495" s="56"/>
      <c r="R495" s="56"/>
      <c r="S495" s="56"/>
      <c r="T495" s="56"/>
      <c r="U495" s="56"/>
      <c r="V495" s="56"/>
      <c r="W495" s="56"/>
      <c r="X495" s="56">
        <v>200017.5</v>
      </c>
      <c r="Y495" s="56">
        <v>13937.2</v>
      </c>
      <c r="Z495" s="56">
        <v>74540.100000000006</v>
      </c>
    </row>
    <row r="496" spans="1:26">
      <c r="A496" s="90"/>
      <c r="B496" s="64" t="s">
        <v>80</v>
      </c>
      <c r="C496" s="56">
        <v>1620940</v>
      </c>
      <c r="D496" s="56">
        <v>122600.8</v>
      </c>
      <c r="E496" s="56">
        <v>471822.2</v>
      </c>
      <c r="F496" s="56">
        <v>102869.9</v>
      </c>
      <c r="G496" s="56">
        <v>333388.59999999998</v>
      </c>
      <c r="H496" s="56">
        <v>29187.5</v>
      </c>
      <c r="I496" s="56">
        <v>6376.2</v>
      </c>
      <c r="J496" s="56">
        <v>83983</v>
      </c>
      <c r="K496" s="56">
        <v>267757</v>
      </c>
      <c r="L496" s="56">
        <v>100773.7</v>
      </c>
      <c r="M496" s="56"/>
      <c r="N496" s="56">
        <v>13792.6</v>
      </c>
      <c r="O496" s="56"/>
      <c r="P496" s="56">
        <v>165627.79999999999</v>
      </c>
      <c r="Q496" s="56"/>
      <c r="R496" s="56"/>
      <c r="S496" s="56"/>
      <c r="T496" s="56"/>
      <c r="U496" s="56"/>
      <c r="V496" s="56"/>
      <c r="W496" s="56"/>
      <c r="X496" s="56">
        <v>295433.59999999998</v>
      </c>
      <c r="Y496" s="56"/>
      <c r="Z496" s="56">
        <v>99149.3</v>
      </c>
    </row>
    <row r="497" spans="1:26">
      <c r="A497" s="90"/>
      <c r="B497" s="64" t="s">
        <v>54</v>
      </c>
      <c r="C497" s="56">
        <v>347551.3</v>
      </c>
      <c r="D497" s="56">
        <v>15386</v>
      </c>
      <c r="E497" s="56">
        <v>111649.8</v>
      </c>
      <c r="F497" s="56">
        <v>16061.6</v>
      </c>
      <c r="G497" s="56">
        <v>84412</v>
      </c>
      <c r="H497" s="56">
        <v>9694.7999999999993</v>
      </c>
      <c r="I497" s="56">
        <v>1481.4</v>
      </c>
      <c r="J497" s="56">
        <v>9128</v>
      </c>
      <c r="K497" s="56">
        <v>51618.8</v>
      </c>
      <c r="L497" s="56">
        <v>20954.2</v>
      </c>
      <c r="M497" s="56">
        <v>4243.8</v>
      </c>
      <c r="N497" s="56">
        <v>3073.4</v>
      </c>
      <c r="O497" s="56">
        <v>5325.3</v>
      </c>
      <c r="P497" s="56">
        <v>37437.199999999997</v>
      </c>
      <c r="Q497" s="56">
        <v>12112.9</v>
      </c>
      <c r="R497" s="56">
        <v>5101.2</v>
      </c>
      <c r="S497" s="56">
        <v>13040.9</v>
      </c>
      <c r="T497" s="56">
        <v>18451.7</v>
      </c>
      <c r="U497" s="56">
        <v>11963.5</v>
      </c>
      <c r="V497" s="56">
        <v>1802.3</v>
      </c>
      <c r="W497" s="56">
        <v>1984</v>
      </c>
      <c r="X497" s="56"/>
      <c r="Y497" s="56"/>
      <c r="Z497" s="56">
        <v>24278.3</v>
      </c>
    </row>
    <row r="498" spans="1:26">
      <c r="A498" s="90"/>
      <c r="B498" s="64" t="s">
        <v>55</v>
      </c>
      <c r="C498" s="56">
        <v>722488.4</v>
      </c>
      <c r="D498" s="56">
        <v>37451.599999999999</v>
      </c>
      <c r="E498" s="56">
        <v>214372</v>
      </c>
      <c r="F498" s="56">
        <v>29755.8</v>
      </c>
      <c r="G498" s="56">
        <v>166452.9</v>
      </c>
      <c r="H498" s="56">
        <v>15449.2</v>
      </c>
      <c r="I498" s="56">
        <v>2714.1</v>
      </c>
      <c r="J498" s="56">
        <v>36406.1</v>
      </c>
      <c r="K498" s="56">
        <v>110719.9</v>
      </c>
      <c r="L498" s="56">
        <v>44038.2</v>
      </c>
      <c r="M498" s="56">
        <v>7191.9</v>
      </c>
      <c r="N498" s="56">
        <v>6982.4</v>
      </c>
      <c r="O498" s="56">
        <v>11012</v>
      </c>
      <c r="P498" s="56">
        <v>75129.899999999994</v>
      </c>
      <c r="Q498" s="56">
        <v>20126.900000000001</v>
      </c>
      <c r="R498" s="56">
        <v>11172.1</v>
      </c>
      <c r="S498" s="56">
        <v>28677.200000000001</v>
      </c>
      <c r="T498" s="56">
        <v>36266.300000000003</v>
      </c>
      <c r="U498" s="56">
        <v>23845.7</v>
      </c>
      <c r="V498" s="56">
        <v>4230.3</v>
      </c>
      <c r="W498" s="56">
        <v>6991.5</v>
      </c>
      <c r="X498" s="56"/>
      <c r="Y498" s="56"/>
      <c r="Z498" s="56">
        <v>47874.400000000001</v>
      </c>
    </row>
    <row r="499" spans="1:26">
      <c r="A499" s="90"/>
      <c r="B499" s="64" t="s">
        <v>56</v>
      </c>
      <c r="C499" s="56">
        <v>1208319.2</v>
      </c>
      <c r="D499" s="56">
        <v>84715.7</v>
      </c>
      <c r="E499" s="56">
        <v>379811</v>
      </c>
      <c r="F499" s="56">
        <v>58088.2</v>
      </c>
      <c r="G499" s="56">
        <v>297056.90000000002</v>
      </c>
      <c r="H499" s="56">
        <v>20849</v>
      </c>
      <c r="I499" s="56">
        <v>3816.9</v>
      </c>
      <c r="J499" s="56">
        <v>58463.4</v>
      </c>
      <c r="K499" s="56">
        <v>179663.8</v>
      </c>
      <c r="L499" s="56">
        <v>77098.100000000006</v>
      </c>
      <c r="M499" s="56">
        <v>11793.2</v>
      </c>
      <c r="N499" s="56">
        <v>11076.2</v>
      </c>
      <c r="O499" s="56">
        <v>17719.2</v>
      </c>
      <c r="P499" s="56">
        <v>107658.5</v>
      </c>
      <c r="Q499" s="56">
        <v>28668.400000000001</v>
      </c>
      <c r="R499" s="56">
        <v>18085.400000000001</v>
      </c>
      <c r="S499" s="56">
        <v>47377.7</v>
      </c>
      <c r="T499" s="56">
        <v>52237.4</v>
      </c>
      <c r="U499" s="56">
        <v>37057.1</v>
      </c>
      <c r="V499" s="56">
        <v>6656.5</v>
      </c>
      <c r="W499" s="56">
        <v>14660.4</v>
      </c>
      <c r="X499" s="56"/>
      <c r="Y499" s="56"/>
      <c r="Z499" s="56">
        <v>75577.2</v>
      </c>
    </row>
    <row r="500" spans="1:26">
      <c r="A500" s="90"/>
      <c r="B500" s="64" t="s">
        <v>81</v>
      </c>
      <c r="C500" s="56">
        <v>1811151</v>
      </c>
      <c r="D500" s="56">
        <v>169863.4</v>
      </c>
      <c r="E500" s="56">
        <v>518762.2</v>
      </c>
      <c r="F500" s="56">
        <v>67263.7</v>
      </c>
      <c r="G500" s="56">
        <v>417756.7</v>
      </c>
      <c r="H500" s="56">
        <v>28662</v>
      </c>
      <c r="I500" s="56">
        <v>5079.8</v>
      </c>
      <c r="J500" s="56">
        <v>83495.600000000006</v>
      </c>
      <c r="K500" s="56">
        <v>265679.90000000002</v>
      </c>
      <c r="L500" s="56">
        <v>138973.29999999999</v>
      </c>
      <c r="M500" s="56"/>
      <c r="N500" s="56">
        <v>16845.2</v>
      </c>
      <c r="O500" s="56"/>
      <c r="P500" s="56">
        <v>183094.5</v>
      </c>
      <c r="Q500" s="56"/>
      <c r="R500" s="56"/>
      <c r="S500" s="56"/>
      <c r="T500" s="56"/>
      <c r="U500" s="56"/>
      <c r="V500" s="56"/>
      <c r="W500" s="56"/>
      <c r="X500" s="56">
        <v>333692.5</v>
      </c>
      <c r="Y500" s="56"/>
      <c r="Z500" s="56">
        <v>100744.4</v>
      </c>
    </row>
    <row r="501" spans="1:26">
      <c r="A501" s="90"/>
      <c r="B501" s="64" t="s">
        <v>57</v>
      </c>
      <c r="C501" s="56">
        <v>421177.2</v>
      </c>
      <c r="D501" s="56">
        <v>16808.3</v>
      </c>
      <c r="E501" s="56">
        <v>146324.9</v>
      </c>
      <c r="F501" s="56">
        <v>32239.4</v>
      </c>
      <c r="G501" s="56">
        <v>101782.6</v>
      </c>
      <c r="H501" s="56">
        <v>10869.5</v>
      </c>
      <c r="I501" s="56">
        <v>1433.4</v>
      </c>
      <c r="J501" s="56">
        <v>13845</v>
      </c>
      <c r="K501" s="56">
        <v>62196.7</v>
      </c>
      <c r="L501" s="56">
        <v>26697.200000000001</v>
      </c>
      <c r="M501" s="56">
        <v>4122.3999999999996</v>
      </c>
      <c r="N501" s="56">
        <v>3452.7</v>
      </c>
      <c r="O501" s="56">
        <v>6726.9</v>
      </c>
      <c r="P501" s="56">
        <v>40590.699999999997</v>
      </c>
      <c r="Q501" s="56">
        <v>12710.3</v>
      </c>
      <c r="R501" s="56">
        <v>5284.4</v>
      </c>
      <c r="S501" s="56">
        <v>15442.5</v>
      </c>
      <c r="T501" s="56">
        <v>19459.099999999999</v>
      </c>
      <c r="U501" s="56">
        <v>12532.3</v>
      </c>
      <c r="V501" s="56">
        <v>2052.1999999999998</v>
      </c>
      <c r="W501" s="56">
        <v>3725.6</v>
      </c>
      <c r="X501" s="56"/>
      <c r="Y501" s="56"/>
      <c r="Z501" s="56">
        <v>29206</v>
      </c>
    </row>
    <row r="502" spans="1:26">
      <c r="A502" s="90"/>
      <c r="B502" s="64" t="s">
        <v>58</v>
      </c>
      <c r="C502" s="56">
        <v>858379.9</v>
      </c>
      <c r="D502" s="56">
        <v>48397.4</v>
      </c>
      <c r="E502" s="56">
        <v>248006.8</v>
      </c>
      <c r="F502" s="56">
        <v>59111.6</v>
      </c>
      <c r="G502" s="56">
        <v>168968.5</v>
      </c>
      <c r="H502" s="56">
        <v>16820.5</v>
      </c>
      <c r="I502" s="56">
        <v>3106.2</v>
      </c>
      <c r="J502" s="56">
        <v>35752.199999999997</v>
      </c>
      <c r="K502" s="56">
        <v>136922.9</v>
      </c>
      <c r="L502" s="56">
        <v>58650.7</v>
      </c>
      <c r="M502" s="56">
        <v>7984.6</v>
      </c>
      <c r="N502" s="56">
        <v>7503.6</v>
      </c>
      <c r="O502" s="56">
        <v>17231.8</v>
      </c>
      <c r="P502" s="56">
        <v>91897.8</v>
      </c>
      <c r="Q502" s="56">
        <v>22637.9</v>
      </c>
      <c r="R502" s="56">
        <v>12097.7</v>
      </c>
      <c r="S502" s="56">
        <v>33669.800000000003</v>
      </c>
      <c r="T502" s="56">
        <v>36015.800000000003</v>
      </c>
      <c r="U502" s="56">
        <v>21835.4</v>
      </c>
      <c r="V502" s="56">
        <v>4470.8999999999996</v>
      </c>
      <c r="W502" s="56">
        <v>12217.3</v>
      </c>
      <c r="X502" s="56"/>
      <c r="Y502" s="56"/>
      <c r="Z502" s="56">
        <v>63087.3</v>
      </c>
    </row>
    <row r="503" spans="1:26">
      <c r="A503" s="90"/>
      <c r="B503" s="64" t="s">
        <v>59</v>
      </c>
      <c r="C503" s="56">
        <v>1431363.5</v>
      </c>
      <c r="D503" s="56">
        <v>119594.9</v>
      </c>
      <c r="E503" s="56">
        <v>410721.3</v>
      </c>
      <c r="F503" s="56">
        <v>81509.399999999994</v>
      </c>
      <c r="G503" s="56">
        <v>302377.7</v>
      </c>
      <c r="H503" s="56">
        <v>22740.9</v>
      </c>
      <c r="I503" s="56">
        <v>4093.3</v>
      </c>
      <c r="J503" s="56">
        <v>73966.899999999994</v>
      </c>
      <c r="K503" s="56">
        <v>226169.60000000001</v>
      </c>
      <c r="L503" s="56">
        <v>106832.7</v>
      </c>
      <c r="M503" s="56">
        <v>13246.3</v>
      </c>
      <c r="N503" s="56">
        <v>12366.9</v>
      </c>
      <c r="O503" s="56">
        <v>25047.599999999999</v>
      </c>
      <c r="P503" s="56">
        <v>112954.6</v>
      </c>
      <c r="Q503" s="56">
        <v>34177.9</v>
      </c>
      <c r="R503" s="56">
        <v>16745</v>
      </c>
      <c r="S503" s="56">
        <v>55853.4</v>
      </c>
      <c r="T503" s="56">
        <v>54901.2</v>
      </c>
      <c r="U503" s="56">
        <v>35828.199999999997</v>
      </c>
      <c r="V503" s="56">
        <v>7062.1</v>
      </c>
      <c r="W503" s="56">
        <v>25775.599999999999</v>
      </c>
      <c r="X503" s="56"/>
      <c r="Y503" s="56"/>
      <c r="Z503" s="56">
        <v>100119.3</v>
      </c>
    </row>
    <row r="504" spans="1:26">
      <c r="A504" s="90"/>
      <c r="B504" s="64" t="s">
        <v>82</v>
      </c>
      <c r="C504" s="56">
        <v>2062969.4</v>
      </c>
      <c r="D504" s="56">
        <v>193965.7</v>
      </c>
      <c r="E504" s="56">
        <v>578651.1</v>
      </c>
      <c r="F504" s="56">
        <v>103990.2</v>
      </c>
      <c r="G504" s="56">
        <v>436979.6</v>
      </c>
      <c r="H504" s="56">
        <v>33036</v>
      </c>
      <c r="I504" s="56">
        <v>4645.3</v>
      </c>
      <c r="J504" s="56">
        <v>104720.3</v>
      </c>
      <c r="K504" s="56">
        <v>296564.90000000002</v>
      </c>
      <c r="L504" s="56">
        <v>171526.3</v>
      </c>
      <c r="M504" s="56"/>
      <c r="N504" s="56">
        <v>19624.2</v>
      </c>
      <c r="O504" s="56"/>
      <c r="P504" s="56">
        <v>188753.7</v>
      </c>
      <c r="Q504" s="56"/>
      <c r="R504" s="56"/>
      <c r="S504" s="56"/>
      <c r="T504" s="56"/>
      <c r="U504" s="56"/>
      <c r="V504" s="56"/>
      <c r="W504" s="56"/>
      <c r="X504" s="56">
        <v>378411.6</v>
      </c>
      <c r="Y504" s="56"/>
      <c r="Z504" s="56">
        <v>130751.6</v>
      </c>
    </row>
    <row r="505" spans="1:26">
      <c r="A505" s="90"/>
      <c r="B505" s="64" t="s">
        <v>60</v>
      </c>
      <c r="C505" s="56">
        <v>473067.8</v>
      </c>
      <c r="D505" s="56">
        <v>18977.900000000001</v>
      </c>
      <c r="E505" s="56">
        <v>161041.5</v>
      </c>
      <c r="F505" s="56">
        <v>36817.300000000003</v>
      </c>
      <c r="G505" s="56">
        <v>111159</v>
      </c>
      <c r="H505" s="56">
        <v>11713.5</v>
      </c>
      <c r="I505" s="56">
        <v>1351.7</v>
      </c>
      <c r="J505" s="56">
        <v>17087.7</v>
      </c>
      <c r="K505" s="56">
        <v>64353.8</v>
      </c>
      <c r="L505" s="56">
        <v>35907.4</v>
      </c>
      <c r="M505" s="56">
        <v>5404.9</v>
      </c>
      <c r="N505" s="56">
        <v>3510.9</v>
      </c>
      <c r="O505" s="56">
        <v>8609.4</v>
      </c>
      <c r="P505" s="56">
        <v>40907.4</v>
      </c>
      <c r="Q505" s="56">
        <v>13340.4</v>
      </c>
      <c r="R505" s="56">
        <v>6163.7</v>
      </c>
      <c r="S505" s="56">
        <v>18927.099999999999</v>
      </c>
      <c r="T505" s="56">
        <v>19856.2</v>
      </c>
      <c r="U505" s="56">
        <v>12634.8</v>
      </c>
      <c r="V505" s="56">
        <v>2485.4</v>
      </c>
      <c r="W505" s="56">
        <v>11416.9</v>
      </c>
      <c r="X505" s="56"/>
      <c r="Y505" s="56"/>
      <c r="Z505" s="56">
        <v>32442.400000000001</v>
      </c>
    </row>
    <row r="506" spans="1:26">
      <c r="A506" s="90"/>
      <c r="B506" s="64" t="s">
        <v>61</v>
      </c>
      <c r="C506" s="56">
        <v>917125.6</v>
      </c>
      <c r="D506" s="56">
        <v>51718.8</v>
      </c>
      <c r="E506" s="56">
        <v>258510.6</v>
      </c>
      <c r="F506" s="56">
        <v>59653.5</v>
      </c>
      <c r="G506" s="56">
        <v>176560.4</v>
      </c>
      <c r="H506" s="56">
        <v>19932.400000000001</v>
      </c>
      <c r="I506" s="56">
        <v>2364.3000000000002</v>
      </c>
      <c r="J506" s="56">
        <v>47628.2</v>
      </c>
      <c r="K506" s="56">
        <v>153353.60000000001</v>
      </c>
      <c r="L506" s="56">
        <v>60719.5</v>
      </c>
      <c r="M506" s="56">
        <v>8806.6</v>
      </c>
      <c r="N506" s="56">
        <v>7524.4</v>
      </c>
      <c r="O506" s="56">
        <v>13575.8</v>
      </c>
      <c r="P506" s="56">
        <v>81167.7</v>
      </c>
      <c r="Q506" s="56">
        <v>28374.799999999999</v>
      </c>
      <c r="R506" s="56">
        <v>12689.5</v>
      </c>
      <c r="S506" s="56">
        <v>40669.5</v>
      </c>
      <c r="T506" s="56">
        <v>36551.5</v>
      </c>
      <c r="U506" s="56">
        <v>28345.599999999999</v>
      </c>
      <c r="V506" s="56">
        <v>4898.3999999999996</v>
      </c>
      <c r="W506" s="56">
        <v>22882.3</v>
      </c>
      <c r="X506" s="56"/>
      <c r="Y506" s="56"/>
      <c r="Z506" s="56">
        <v>59708.800000000003</v>
      </c>
    </row>
    <row r="507" spans="1:26">
      <c r="A507" s="90"/>
      <c r="B507" s="64" t="s">
        <v>62</v>
      </c>
      <c r="C507" s="56">
        <v>1594506.6</v>
      </c>
      <c r="D507" s="56">
        <v>129308.2</v>
      </c>
      <c r="E507" s="56">
        <v>477376.4</v>
      </c>
      <c r="F507" s="56">
        <v>90829.1</v>
      </c>
      <c r="G507" s="56">
        <v>354978.9</v>
      </c>
      <c r="H507" s="56">
        <v>27779.200000000001</v>
      </c>
      <c r="I507" s="56">
        <v>3789.2</v>
      </c>
      <c r="J507" s="56">
        <v>80211.100000000006</v>
      </c>
      <c r="K507" s="56">
        <v>276112.09999999998</v>
      </c>
      <c r="L507" s="56">
        <v>112768.6</v>
      </c>
      <c r="M507" s="56">
        <v>16161</v>
      </c>
      <c r="N507" s="56">
        <v>13847.1</v>
      </c>
      <c r="O507" s="56">
        <v>21508.1</v>
      </c>
      <c r="P507" s="56">
        <v>107043.3</v>
      </c>
      <c r="Q507" s="56">
        <v>34004.5</v>
      </c>
      <c r="R507" s="56">
        <v>19876.3</v>
      </c>
      <c r="S507" s="56">
        <v>61392</v>
      </c>
      <c r="T507" s="56">
        <v>56001.4</v>
      </c>
      <c r="U507" s="56">
        <v>41610</v>
      </c>
      <c r="V507" s="56">
        <v>8161.2</v>
      </c>
      <c r="W507" s="56">
        <v>37575.9</v>
      </c>
      <c r="X507" s="56"/>
      <c r="Y507" s="56"/>
      <c r="Z507" s="56">
        <v>101549.4</v>
      </c>
    </row>
    <row r="508" spans="1:26">
      <c r="A508" s="90"/>
      <c r="B508" s="64" t="s">
        <v>83</v>
      </c>
      <c r="C508" s="56">
        <v>2282709.7999999998</v>
      </c>
      <c r="D508" s="56">
        <v>198737.8</v>
      </c>
      <c r="E508" s="56">
        <v>684285.6</v>
      </c>
      <c r="F508" s="56">
        <v>136046.29999999999</v>
      </c>
      <c r="G508" s="56">
        <v>503389.5</v>
      </c>
      <c r="H508" s="56">
        <v>39806.400000000001</v>
      </c>
      <c r="I508" s="56">
        <v>5043.3999999999996</v>
      </c>
      <c r="J508" s="56">
        <v>116627.1</v>
      </c>
      <c r="K508" s="56">
        <v>337409.6</v>
      </c>
      <c r="L508" s="56">
        <v>169450.5</v>
      </c>
      <c r="M508" s="56">
        <v>25799.7</v>
      </c>
      <c r="N508" s="56">
        <v>22339.5</v>
      </c>
      <c r="O508" s="56">
        <v>40250.199999999997</v>
      </c>
      <c r="P508" s="56">
        <v>189985.5</v>
      </c>
      <c r="Q508" s="56">
        <v>43428.3</v>
      </c>
      <c r="R508" s="56">
        <v>31735.200000000001</v>
      </c>
      <c r="S508" s="56">
        <v>82339.7</v>
      </c>
      <c r="T508" s="56">
        <v>76045.8</v>
      </c>
      <c r="U508" s="56">
        <v>64864.6</v>
      </c>
      <c r="V508" s="56">
        <v>13095.5</v>
      </c>
      <c r="W508" s="56">
        <v>51557.4</v>
      </c>
      <c r="X508" s="56"/>
      <c r="Y508" s="56"/>
      <c r="Z508" s="56">
        <v>134757.79999999999</v>
      </c>
    </row>
    <row r="509" spans="1:26">
      <c r="A509" s="90"/>
      <c r="B509" s="64" t="s">
        <v>63</v>
      </c>
      <c r="C509" s="56">
        <v>499168.1</v>
      </c>
      <c r="D509" s="56">
        <v>19110</v>
      </c>
      <c r="E509" s="56">
        <v>167916.7</v>
      </c>
      <c r="F509" s="56">
        <v>37362.199999999997</v>
      </c>
      <c r="G509" s="56">
        <v>115184.2</v>
      </c>
      <c r="H509" s="56">
        <v>14078.4</v>
      </c>
      <c r="I509" s="56">
        <v>1291.9000000000001</v>
      </c>
      <c r="J509" s="56">
        <v>19080.5</v>
      </c>
      <c r="K509" s="56">
        <v>71267</v>
      </c>
      <c r="L509" s="56">
        <v>46734.8</v>
      </c>
      <c r="M509" s="56">
        <v>5709.6</v>
      </c>
      <c r="N509" s="56">
        <v>3806</v>
      </c>
      <c r="O509" s="56">
        <v>9678.9</v>
      </c>
      <c r="P509" s="56">
        <v>51004.1</v>
      </c>
      <c r="Q509" s="56">
        <v>13123.4</v>
      </c>
      <c r="R509" s="56">
        <v>8190.7</v>
      </c>
      <c r="S509" s="56">
        <v>20469.599999999999</v>
      </c>
      <c r="T509" s="56">
        <v>22048.2</v>
      </c>
      <c r="U509" s="56">
        <v>12728.4</v>
      </c>
      <c r="V509" s="56">
        <v>2907</v>
      </c>
      <c r="W509" s="56">
        <v>5114</v>
      </c>
      <c r="X509" s="56"/>
      <c r="Y509" s="56"/>
      <c r="Z509" s="56">
        <v>20279.2</v>
      </c>
    </row>
    <row r="510" spans="1:26">
      <c r="A510" s="90"/>
      <c r="B510" s="64" t="s">
        <v>64</v>
      </c>
      <c r="C510" s="56">
        <v>947222.6</v>
      </c>
      <c r="D510" s="56">
        <v>57478.8</v>
      </c>
      <c r="E510" s="56">
        <v>255938.8</v>
      </c>
      <c r="F510" s="56">
        <v>71028.600000000006</v>
      </c>
      <c r="G510" s="56">
        <v>160206.39999999999</v>
      </c>
      <c r="H510" s="56">
        <v>22484</v>
      </c>
      <c r="I510" s="56">
        <v>2219.8000000000002</v>
      </c>
      <c r="J510" s="56">
        <v>63347</v>
      </c>
      <c r="K510" s="56">
        <v>149417.60000000001</v>
      </c>
      <c r="L510" s="56">
        <v>72694.2</v>
      </c>
      <c r="M510" s="56">
        <v>9277.9</v>
      </c>
      <c r="N510" s="56">
        <v>8118.5</v>
      </c>
      <c r="O510" s="56">
        <v>18315.400000000001</v>
      </c>
      <c r="P510" s="56">
        <v>97598.399999999994</v>
      </c>
      <c r="Q510" s="56">
        <v>21204.3</v>
      </c>
      <c r="R510" s="56">
        <v>15165.1</v>
      </c>
      <c r="S510" s="56">
        <v>42039.8</v>
      </c>
      <c r="T510" s="56">
        <v>39919</v>
      </c>
      <c r="U510" s="56">
        <v>29515.4</v>
      </c>
      <c r="V510" s="56">
        <v>5420.2</v>
      </c>
      <c r="W510" s="56">
        <v>20521.7</v>
      </c>
      <c r="X510" s="56"/>
      <c r="Y510" s="56"/>
      <c r="Z510" s="56">
        <v>41250.5</v>
      </c>
    </row>
    <row r="511" spans="1:26">
      <c r="A511" s="90"/>
      <c r="B511" s="64" t="s">
        <v>65</v>
      </c>
      <c r="C511" s="56">
        <v>1636745.7</v>
      </c>
      <c r="D511" s="56">
        <v>129176.2</v>
      </c>
      <c r="E511" s="56">
        <v>473287.2</v>
      </c>
      <c r="F511" s="56">
        <v>105503.2</v>
      </c>
      <c r="G511" s="56">
        <v>329490.40000000002</v>
      </c>
      <c r="H511" s="56">
        <v>34323</v>
      </c>
      <c r="I511" s="56">
        <v>3970.6</v>
      </c>
      <c r="J511" s="56">
        <v>107947.5</v>
      </c>
      <c r="K511" s="56">
        <v>257723.2</v>
      </c>
      <c r="L511" s="56">
        <v>121512.2</v>
      </c>
      <c r="M511" s="56">
        <v>17717.2</v>
      </c>
      <c r="N511" s="56">
        <v>15172.3</v>
      </c>
      <c r="O511" s="56">
        <v>33573.4</v>
      </c>
      <c r="P511" s="56">
        <v>136779.5</v>
      </c>
      <c r="Q511" s="56">
        <v>28611.599999999999</v>
      </c>
      <c r="R511" s="56">
        <v>25484.2</v>
      </c>
      <c r="S511" s="56">
        <v>60610.1</v>
      </c>
      <c r="T511" s="56">
        <v>60065.2</v>
      </c>
      <c r="U511" s="56">
        <v>43399.3</v>
      </c>
      <c r="V511" s="56">
        <v>9100.5</v>
      </c>
      <c r="W511" s="56">
        <v>39367.300000000003</v>
      </c>
      <c r="X511" s="56"/>
      <c r="Y511" s="56"/>
      <c r="Z511" s="56">
        <v>77218.8</v>
      </c>
    </row>
    <row r="512" spans="1:26">
      <c r="A512" s="90"/>
      <c r="B512" s="64" t="s">
        <v>84</v>
      </c>
      <c r="C512" s="56">
        <v>2311366.2000000002</v>
      </c>
      <c r="D512" s="56">
        <v>221467.4</v>
      </c>
      <c r="E512" s="56">
        <v>683615.7</v>
      </c>
      <c r="F512" s="56">
        <v>164918.20000000001</v>
      </c>
      <c r="G512" s="56">
        <v>453709.7</v>
      </c>
      <c r="H512" s="56">
        <v>58723.6</v>
      </c>
      <c r="I512" s="56">
        <v>6264.2</v>
      </c>
      <c r="J512" s="56">
        <v>118282.1</v>
      </c>
      <c r="K512" s="56">
        <v>322422.8</v>
      </c>
      <c r="L512" s="56">
        <v>207666.4</v>
      </c>
      <c r="M512" s="56">
        <v>24406.3</v>
      </c>
      <c r="N512" s="56">
        <v>23478.1</v>
      </c>
      <c r="O512" s="56">
        <v>48688.2</v>
      </c>
      <c r="P512" s="56">
        <v>218214.7</v>
      </c>
      <c r="Q512" s="56">
        <v>49289.4</v>
      </c>
      <c r="R512" s="56">
        <v>31785.200000000001</v>
      </c>
      <c r="S512" s="56">
        <v>83391.100000000006</v>
      </c>
      <c r="T512" s="56">
        <v>76856.899999999994</v>
      </c>
      <c r="U512" s="56">
        <v>51277.599999999999</v>
      </c>
      <c r="V512" s="56">
        <v>13057.1</v>
      </c>
      <c r="W512" s="56">
        <v>30613.599999999999</v>
      </c>
      <c r="X512" s="56"/>
      <c r="Y512" s="56"/>
      <c r="Z512" s="56">
        <v>106853.6</v>
      </c>
    </row>
    <row r="513" spans="1:26">
      <c r="A513" s="90"/>
      <c r="B513" s="64" t="s">
        <v>49</v>
      </c>
      <c r="C513" s="56">
        <v>590573.80000000005</v>
      </c>
      <c r="D513" s="56">
        <v>21009.4</v>
      </c>
      <c r="E513" s="56">
        <v>219870.7</v>
      </c>
      <c r="F513" s="56">
        <v>37829.800000000003</v>
      </c>
      <c r="G513" s="56">
        <v>161065.79999999999</v>
      </c>
      <c r="H513" s="56">
        <v>19370.8</v>
      </c>
      <c r="I513" s="56">
        <v>1604.3</v>
      </c>
      <c r="J513" s="56">
        <v>13391.2</v>
      </c>
      <c r="K513" s="56">
        <v>73094.7</v>
      </c>
      <c r="L513" s="56">
        <v>50794</v>
      </c>
      <c r="M513" s="56">
        <v>6009</v>
      </c>
      <c r="N513" s="56">
        <v>4253.3</v>
      </c>
      <c r="O513" s="56">
        <v>13414.9</v>
      </c>
      <c r="P513" s="56">
        <v>51061.2</v>
      </c>
      <c r="Q513" s="56">
        <v>16090.8</v>
      </c>
      <c r="R513" s="56">
        <v>9733.2999999999993</v>
      </c>
      <c r="S513" s="56">
        <v>24337.599999999999</v>
      </c>
      <c r="T513" s="56">
        <v>23694.7</v>
      </c>
      <c r="U513" s="56">
        <v>15464</v>
      </c>
      <c r="V513" s="56">
        <v>2850</v>
      </c>
      <c r="W513" s="56">
        <v>8958.2999999999993</v>
      </c>
      <c r="X513" s="56"/>
      <c r="Y513" s="56"/>
      <c r="Z513" s="56">
        <v>36546.699999999997</v>
      </c>
    </row>
    <row r="514" spans="1:26">
      <c r="A514" s="90"/>
      <c r="B514" s="64" t="s">
        <v>50</v>
      </c>
      <c r="C514" s="56">
        <v>1114169.3</v>
      </c>
      <c r="D514" s="56">
        <v>63693.1</v>
      </c>
      <c r="E514" s="56">
        <v>339493.7</v>
      </c>
      <c r="F514" s="56">
        <v>71849.3</v>
      </c>
      <c r="G514" s="56">
        <v>239040.6</v>
      </c>
      <c r="H514" s="56">
        <v>25790.3</v>
      </c>
      <c r="I514" s="56">
        <v>2813.5</v>
      </c>
      <c r="J514" s="56">
        <v>59728.4</v>
      </c>
      <c r="K514" s="56">
        <v>161720.20000000001</v>
      </c>
      <c r="L514" s="56">
        <v>75738.2</v>
      </c>
      <c r="M514" s="56">
        <v>9349.4</v>
      </c>
      <c r="N514" s="56">
        <v>8621.7000000000007</v>
      </c>
      <c r="O514" s="56">
        <v>27008.5</v>
      </c>
      <c r="P514" s="56">
        <v>100111.4</v>
      </c>
      <c r="Q514" s="56">
        <v>31187.599999999999</v>
      </c>
      <c r="R514" s="56">
        <v>18436</v>
      </c>
      <c r="S514" s="56">
        <v>46524.2</v>
      </c>
      <c r="T514" s="56">
        <v>44237.2</v>
      </c>
      <c r="U514" s="56">
        <v>32941.199999999997</v>
      </c>
      <c r="V514" s="56">
        <v>6037.6</v>
      </c>
      <c r="W514" s="56">
        <v>19641</v>
      </c>
      <c r="X514" s="56"/>
      <c r="Y514" s="56"/>
      <c r="Z514" s="56">
        <v>69699.899999999994</v>
      </c>
    </row>
    <row r="515" spans="1:26">
      <c r="A515" s="90"/>
      <c r="B515" s="64" t="s">
        <v>66</v>
      </c>
      <c r="C515" s="56">
        <v>1906319.7</v>
      </c>
      <c r="D515" s="56">
        <v>143606.20000000001</v>
      </c>
      <c r="E515" s="56">
        <v>610002.69999999995</v>
      </c>
      <c r="F515" s="56">
        <v>110330.1</v>
      </c>
      <c r="G515" s="56">
        <v>448034.7</v>
      </c>
      <c r="H515" s="56">
        <v>46460.6</v>
      </c>
      <c r="I515" s="56">
        <v>5177.3</v>
      </c>
      <c r="J515" s="56">
        <v>106152.7</v>
      </c>
      <c r="K515" s="56">
        <v>284192.2</v>
      </c>
      <c r="L515" s="56">
        <v>131273.29999999999</v>
      </c>
      <c r="M515" s="56">
        <v>17836.3</v>
      </c>
      <c r="N515" s="56">
        <v>15461.1</v>
      </c>
      <c r="O515" s="56">
        <v>42249.599999999999</v>
      </c>
      <c r="P515" s="56">
        <v>150797.20000000001</v>
      </c>
      <c r="Q515" s="56">
        <v>33547.5</v>
      </c>
      <c r="R515" s="56">
        <v>26240.7</v>
      </c>
      <c r="S515" s="56">
        <v>67915.8</v>
      </c>
      <c r="T515" s="56">
        <v>70715.399999999994</v>
      </c>
      <c r="U515" s="56">
        <v>49766.2</v>
      </c>
      <c r="V515" s="56">
        <v>9442.4</v>
      </c>
      <c r="W515" s="56">
        <v>29738.799999999999</v>
      </c>
      <c r="X515" s="56"/>
      <c r="Y515" s="49"/>
      <c r="Z515" s="56">
        <v>117381.6</v>
      </c>
    </row>
    <row r="516" spans="1:26">
      <c r="A516" s="90"/>
      <c r="B516" s="64" t="s">
        <v>85</v>
      </c>
      <c r="C516" s="56">
        <v>2793895.7</v>
      </c>
      <c r="D516" s="56">
        <v>241004.1</v>
      </c>
      <c r="E516" s="56">
        <v>950254.3</v>
      </c>
      <c r="F516" s="56">
        <v>186850</v>
      </c>
      <c r="G516" s="56">
        <v>686056.2</v>
      </c>
      <c r="H516" s="56">
        <v>70286.600000000006</v>
      </c>
      <c r="I516" s="56">
        <v>7061.5</v>
      </c>
      <c r="J516" s="56">
        <v>169080.7</v>
      </c>
      <c r="K516" s="56">
        <v>342210.4</v>
      </c>
      <c r="L516" s="56">
        <v>230065.8</v>
      </c>
      <c r="M516" s="56">
        <v>24239.1</v>
      </c>
      <c r="N516" s="56">
        <v>20980.7</v>
      </c>
      <c r="O516" s="56">
        <v>57384.7</v>
      </c>
      <c r="P516" s="56">
        <v>223905.5</v>
      </c>
      <c r="Q516" s="56">
        <v>65999.600000000006</v>
      </c>
      <c r="R516" s="56">
        <v>37995.599999999999</v>
      </c>
      <c r="S516" s="56">
        <v>89896.8</v>
      </c>
      <c r="T516" s="56">
        <v>85910.8</v>
      </c>
      <c r="U516" s="56">
        <v>60299.4</v>
      </c>
      <c r="V516" s="56">
        <v>19871.900000000001</v>
      </c>
      <c r="W516" s="56">
        <v>24527.200000000001</v>
      </c>
      <c r="X516" s="56"/>
      <c r="Y516" s="56"/>
      <c r="Z516" s="56">
        <v>150269.1</v>
      </c>
    </row>
    <row r="517" spans="1:26">
      <c r="A517" s="90"/>
      <c r="B517" s="64" t="s">
        <v>67</v>
      </c>
      <c r="C517" s="56">
        <v>647516.19999999995</v>
      </c>
      <c r="D517" s="56">
        <v>23876.7</v>
      </c>
      <c r="E517" s="56">
        <v>238681.5</v>
      </c>
      <c r="F517" s="56">
        <v>59148.4</v>
      </c>
      <c r="G517" s="56">
        <v>157219.79999999999</v>
      </c>
      <c r="H517" s="56">
        <v>20544</v>
      </c>
      <c r="I517" s="56">
        <v>1769.3</v>
      </c>
      <c r="J517" s="56">
        <v>17336.400000000001</v>
      </c>
      <c r="K517" s="56">
        <v>80259.5</v>
      </c>
      <c r="L517" s="56">
        <v>63788.1</v>
      </c>
      <c r="M517" s="56">
        <v>6611.6</v>
      </c>
      <c r="N517" s="56">
        <v>4008.6</v>
      </c>
      <c r="O517" s="56">
        <v>12016.4</v>
      </c>
      <c r="P517" s="56">
        <v>53684.5</v>
      </c>
      <c r="Q517" s="56">
        <v>17057.400000000001</v>
      </c>
      <c r="R517" s="56">
        <v>11017.5</v>
      </c>
      <c r="S517" s="56">
        <v>23064.400000000001</v>
      </c>
      <c r="T517" s="56">
        <v>24274.7</v>
      </c>
      <c r="U517" s="56">
        <v>18417.5</v>
      </c>
      <c r="V517" s="56">
        <v>3457.2</v>
      </c>
      <c r="W517" s="56">
        <v>4942.5</v>
      </c>
      <c r="X517" s="56"/>
      <c r="Y517" s="56"/>
      <c r="Z517" s="56">
        <v>45021.7</v>
      </c>
    </row>
    <row r="518" spans="1:26">
      <c r="A518" s="90"/>
      <c r="B518" s="64" t="s">
        <v>68</v>
      </c>
      <c r="C518" s="56">
        <v>1253124</v>
      </c>
      <c r="D518" s="56">
        <v>70300.2</v>
      </c>
      <c r="E518" s="56">
        <v>417498</v>
      </c>
      <c r="F518" s="56">
        <v>99150.6</v>
      </c>
      <c r="G518" s="56">
        <v>288338.90000000002</v>
      </c>
      <c r="H518" s="56">
        <v>26956.1</v>
      </c>
      <c r="I518" s="56">
        <v>3052.4</v>
      </c>
      <c r="J518" s="56">
        <v>61121</v>
      </c>
      <c r="K518" s="56">
        <v>180111.8</v>
      </c>
      <c r="L518" s="56">
        <v>93034.6</v>
      </c>
      <c r="M518" s="56">
        <v>9555.6</v>
      </c>
      <c r="N518" s="56">
        <v>8457</v>
      </c>
      <c r="O518" s="56">
        <v>27152.7</v>
      </c>
      <c r="P518" s="56">
        <v>111664.3</v>
      </c>
      <c r="Q518" s="56">
        <v>25237.8</v>
      </c>
      <c r="R518" s="56">
        <v>18268.400000000001</v>
      </c>
      <c r="S518" s="56">
        <v>44781.2</v>
      </c>
      <c r="T518" s="56">
        <v>47379.199999999997</v>
      </c>
      <c r="U518" s="56">
        <v>37261.800000000003</v>
      </c>
      <c r="V518" s="56">
        <v>8360.7999999999993</v>
      </c>
      <c r="W518" s="56">
        <v>10507.9</v>
      </c>
      <c r="X518" s="56"/>
      <c r="Y518" s="56"/>
      <c r="Z518" s="56">
        <v>82431.7</v>
      </c>
    </row>
    <row r="519" spans="1:26">
      <c r="A519" s="90"/>
      <c r="B519" s="64" t="s">
        <v>69</v>
      </c>
      <c r="C519" s="56">
        <v>2089432</v>
      </c>
      <c r="D519" s="56">
        <v>158131.20000000001</v>
      </c>
      <c r="E519" s="56">
        <v>673168.5</v>
      </c>
      <c r="F519" s="56">
        <v>155473.29999999999</v>
      </c>
      <c r="G519" s="56">
        <v>463835.6</v>
      </c>
      <c r="H519" s="56">
        <v>48108.7</v>
      </c>
      <c r="I519" s="56">
        <v>5750.9</v>
      </c>
      <c r="J519" s="56">
        <v>117206.3</v>
      </c>
      <c r="K519" s="56">
        <v>306539.2</v>
      </c>
      <c r="L519" s="56">
        <v>151727.70000000001</v>
      </c>
      <c r="M519" s="56">
        <v>11555</v>
      </c>
      <c r="N519" s="56">
        <v>12635.3</v>
      </c>
      <c r="O519" s="56">
        <v>47594.3</v>
      </c>
      <c r="P519" s="56">
        <v>164537.60000000001</v>
      </c>
      <c r="Q519" s="56">
        <v>37731.199999999997</v>
      </c>
      <c r="R519" s="56">
        <v>25557.4</v>
      </c>
      <c r="S519" s="56">
        <v>88670.399999999994</v>
      </c>
      <c r="T519" s="56">
        <v>80103.3</v>
      </c>
      <c r="U519" s="56">
        <v>55070.2</v>
      </c>
      <c r="V519" s="56">
        <v>13375.3</v>
      </c>
      <c r="W519" s="56">
        <v>18944</v>
      </c>
      <c r="X519" s="56"/>
      <c r="Y519" s="56"/>
      <c r="Z519" s="56">
        <v>126885.1</v>
      </c>
    </row>
    <row r="520" spans="1:26">
      <c r="A520" s="90"/>
      <c r="B520" s="64" t="s">
        <v>86</v>
      </c>
      <c r="C520" s="56">
        <v>3174812.8</v>
      </c>
      <c r="D520" s="56">
        <v>285775.59999999998</v>
      </c>
      <c r="E520" s="56">
        <v>1023687.4</v>
      </c>
      <c r="F520" s="56">
        <v>271889</v>
      </c>
      <c r="G520" s="56">
        <v>668334.4</v>
      </c>
      <c r="H520" s="56">
        <v>75180</v>
      </c>
      <c r="I520" s="56">
        <v>8284</v>
      </c>
      <c r="J520" s="56">
        <v>176406.7</v>
      </c>
      <c r="K520" s="56">
        <v>384576</v>
      </c>
      <c r="L520" s="56">
        <v>328662</v>
      </c>
      <c r="M520" s="56">
        <v>22376.3</v>
      </c>
      <c r="N520" s="56">
        <v>23224.1</v>
      </c>
      <c r="O520" s="56">
        <v>68225.8</v>
      </c>
      <c r="P520" s="56">
        <v>243780.4</v>
      </c>
      <c r="Q520" s="56">
        <v>68019.8</v>
      </c>
      <c r="R520" s="56">
        <v>31475.200000000001</v>
      </c>
      <c r="S520" s="56">
        <v>97059.1</v>
      </c>
      <c r="T520" s="56">
        <v>96428</v>
      </c>
      <c r="U520" s="56">
        <v>92527.2</v>
      </c>
      <c r="V520" s="56">
        <v>25002.3</v>
      </c>
      <c r="W520" s="56">
        <v>35401.4</v>
      </c>
      <c r="X520" s="56"/>
      <c r="Y520" s="56"/>
      <c r="Z520" s="56">
        <v>172185.5</v>
      </c>
    </row>
    <row r="521" spans="1:26">
      <c r="A521" s="90"/>
      <c r="B521" s="64" t="s">
        <v>70</v>
      </c>
      <c r="C521" s="56">
        <v>703160.7</v>
      </c>
      <c r="D521" s="56">
        <v>26468</v>
      </c>
      <c r="E521" s="56">
        <v>258869</v>
      </c>
      <c r="F521" s="56">
        <v>72710.899999999994</v>
      </c>
      <c r="G521" s="56">
        <v>162963.6</v>
      </c>
      <c r="H521" s="56">
        <v>21056.6</v>
      </c>
      <c r="I521" s="56">
        <v>2137.9</v>
      </c>
      <c r="J521" s="56">
        <v>30237.200000000001</v>
      </c>
      <c r="K521" s="56">
        <v>91189.1</v>
      </c>
      <c r="L521" s="56">
        <v>67327.7</v>
      </c>
      <c r="M521" s="56">
        <v>5706.8</v>
      </c>
      <c r="N521" s="56">
        <v>4150.3999999999996</v>
      </c>
      <c r="O521" s="56">
        <v>14920.5</v>
      </c>
      <c r="P521" s="56">
        <v>55329.7</v>
      </c>
      <c r="Q521" s="56">
        <v>18711.3</v>
      </c>
      <c r="R521" s="56">
        <v>6003.7</v>
      </c>
      <c r="S521" s="56">
        <v>22922</v>
      </c>
      <c r="T521" s="56">
        <v>25380.7</v>
      </c>
      <c r="U521" s="56">
        <v>20276.2</v>
      </c>
      <c r="V521" s="56">
        <v>3095.7</v>
      </c>
      <c r="W521" s="56">
        <v>4362.3999999999996</v>
      </c>
      <c r="X521" s="56"/>
      <c r="Y521" s="56"/>
      <c r="Z521" s="56">
        <v>48210.3</v>
      </c>
    </row>
    <row r="522" spans="1:26">
      <c r="A522" s="90">
        <v>71</v>
      </c>
      <c r="B522" s="63" t="s">
        <v>104</v>
      </c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spans="1:26">
      <c r="A523" s="90"/>
      <c r="B523" s="64" t="s">
        <v>29</v>
      </c>
      <c r="C523" s="56">
        <v>331151.8</v>
      </c>
      <c r="D523" s="56">
        <v>54.2</v>
      </c>
      <c r="E523" s="56">
        <v>12586.4</v>
      </c>
      <c r="F523" s="56">
        <v>2.7</v>
      </c>
      <c r="G523" s="56">
        <v>8117.4</v>
      </c>
      <c r="H523" s="56">
        <v>3815</v>
      </c>
      <c r="I523" s="56">
        <v>651.29999999999995</v>
      </c>
      <c r="J523" s="56">
        <v>34980.300000000003</v>
      </c>
      <c r="K523" s="56">
        <v>88227.4</v>
      </c>
      <c r="L523" s="56">
        <v>46494.1</v>
      </c>
      <c r="M523" s="56"/>
      <c r="N523" s="56">
        <v>9673.9</v>
      </c>
      <c r="O523" s="56"/>
      <c r="P523" s="56">
        <v>45654</v>
      </c>
      <c r="Q523" s="56"/>
      <c r="R523" s="56"/>
      <c r="S523" s="56"/>
      <c r="T523" s="56"/>
      <c r="U523" s="56"/>
      <c r="V523" s="56"/>
      <c r="W523" s="56"/>
      <c r="X523" s="56">
        <v>87265.9</v>
      </c>
      <c r="Y523" s="56">
        <v>10270.4</v>
      </c>
      <c r="Z523" s="56">
        <v>16486</v>
      </c>
    </row>
    <row r="524" spans="1:26">
      <c r="A524" s="90"/>
      <c r="B524" s="64" t="s">
        <v>30</v>
      </c>
      <c r="C524" s="56">
        <v>717222.2</v>
      </c>
      <c r="D524" s="56">
        <v>170.9</v>
      </c>
      <c r="E524" s="56">
        <v>25501.7</v>
      </c>
      <c r="F524" s="56">
        <v>7.9</v>
      </c>
      <c r="G524" s="56">
        <v>18856.900000000001</v>
      </c>
      <c r="H524" s="56">
        <v>5108.6000000000004</v>
      </c>
      <c r="I524" s="56">
        <v>1528.3</v>
      </c>
      <c r="J524" s="56">
        <v>76635</v>
      </c>
      <c r="K524" s="56">
        <v>193930.7</v>
      </c>
      <c r="L524" s="56">
        <v>85600.2</v>
      </c>
      <c r="M524" s="56"/>
      <c r="N524" s="56">
        <v>23473.200000000001</v>
      </c>
      <c r="O524" s="56"/>
      <c r="P524" s="56">
        <v>98078</v>
      </c>
      <c r="Q524" s="56"/>
      <c r="R524" s="56"/>
      <c r="S524" s="56"/>
      <c r="T524" s="56"/>
      <c r="U524" s="56"/>
      <c r="V524" s="56"/>
      <c r="W524" s="56"/>
      <c r="X524" s="56">
        <v>206614.8</v>
      </c>
      <c r="Y524" s="56">
        <v>29108.9</v>
      </c>
      <c r="Z524" s="56">
        <v>36326.6</v>
      </c>
    </row>
    <row r="525" spans="1:26">
      <c r="A525" s="90"/>
      <c r="B525" s="64" t="s">
        <v>33</v>
      </c>
      <c r="C525" s="56">
        <v>1166902</v>
      </c>
      <c r="D525" s="56">
        <v>506.8</v>
      </c>
      <c r="E525" s="56">
        <v>44852.800000000003</v>
      </c>
      <c r="F525" s="56">
        <v>4.3</v>
      </c>
      <c r="G525" s="56">
        <v>35578</v>
      </c>
      <c r="H525" s="56">
        <v>7152.5</v>
      </c>
      <c r="I525" s="56">
        <v>2118</v>
      </c>
      <c r="J525" s="56">
        <v>147879.20000000001</v>
      </c>
      <c r="K525" s="56">
        <v>290259.3</v>
      </c>
      <c r="L525" s="56">
        <v>150805</v>
      </c>
      <c r="M525" s="56"/>
      <c r="N525" s="56">
        <v>37517.5</v>
      </c>
      <c r="O525" s="56"/>
      <c r="P525" s="56">
        <v>152125.79999999999</v>
      </c>
      <c r="Q525" s="56"/>
      <c r="R525" s="56"/>
      <c r="S525" s="56"/>
      <c r="T525" s="56"/>
      <c r="U525" s="56"/>
      <c r="V525" s="56"/>
      <c r="W525" s="56"/>
      <c r="X525" s="56">
        <v>327348.40000000002</v>
      </c>
      <c r="Y525" s="56">
        <v>46566.7</v>
      </c>
      <c r="Z525" s="56">
        <v>62173.9</v>
      </c>
    </row>
    <row r="526" spans="1:26">
      <c r="A526" s="90"/>
      <c r="B526" s="64" t="s">
        <v>79</v>
      </c>
      <c r="C526" s="56">
        <v>1774185.2</v>
      </c>
      <c r="D526" s="56">
        <v>877.5</v>
      </c>
      <c r="E526" s="56">
        <v>66355.199999999997</v>
      </c>
      <c r="F526" s="56">
        <v>0</v>
      </c>
      <c r="G526" s="56">
        <v>52393.7</v>
      </c>
      <c r="H526" s="56">
        <v>11345.1</v>
      </c>
      <c r="I526" s="56">
        <v>2616.4</v>
      </c>
      <c r="J526" s="56">
        <v>239284.1</v>
      </c>
      <c r="K526" s="56">
        <v>413679.8</v>
      </c>
      <c r="L526" s="56">
        <v>242053</v>
      </c>
      <c r="M526" s="56"/>
      <c r="N526" s="56">
        <v>57342</v>
      </c>
      <c r="O526" s="56"/>
      <c r="P526" s="56">
        <v>254161.3</v>
      </c>
      <c r="Q526" s="56"/>
      <c r="R526" s="56"/>
      <c r="S526" s="56"/>
      <c r="T526" s="56"/>
      <c r="U526" s="56"/>
      <c r="V526" s="56"/>
      <c r="W526" s="56"/>
      <c r="X526" s="56">
        <v>475614.3</v>
      </c>
      <c r="Y526" s="56">
        <v>71820.7</v>
      </c>
      <c r="Z526" s="56">
        <v>96638.7</v>
      </c>
    </row>
    <row r="527" spans="1:26">
      <c r="A527" s="90"/>
      <c r="B527" s="64" t="s">
        <v>51</v>
      </c>
      <c r="C527" s="56">
        <v>424197.8</v>
      </c>
      <c r="D527" s="56">
        <v>38</v>
      </c>
      <c r="E527" s="56">
        <v>16723.5</v>
      </c>
      <c r="F527" s="56">
        <v>0</v>
      </c>
      <c r="G527" s="56">
        <v>11796.1</v>
      </c>
      <c r="H527" s="56">
        <v>4160.6000000000004</v>
      </c>
      <c r="I527" s="56">
        <v>766.8</v>
      </c>
      <c r="J527" s="56">
        <v>28763.1</v>
      </c>
      <c r="K527" s="56">
        <v>109033.1</v>
      </c>
      <c r="L527" s="56">
        <v>54448.3</v>
      </c>
      <c r="M527" s="56"/>
      <c r="N527" s="56">
        <v>13258.7</v>
      </c>
      <c r="O527" s="56"/>
      <c r="P527" s="56">
        <v>59311.199999999997</v>
      </c>
      <c r="Q527" s="56"/>
      <c r="R527" s="56"/>
      <c r="S527" s="56"/>
      <c r="T527" s="56"/>
      <c r="U527" s="56"/>
      <c r="V527" s="56"/>
      <c r="W527" s="56"/>
      <c r="X527" s="56">
        <v>117885.4</v>
      </c>
      <c r="Y527" s="56">
        <v>19635.2</v>
      </c>
      <c r="Z527" s="56">
        <v>44371.7</v>
      </c>
    </row>
    <row r="528" spans="1:26">
      <c r="A528" s="90"/>
      <c r="B528" s="64" t="s">
        <v>52</v>
      </c>
      <c r="C528" s="56">
        <v>894189.3</v>
      </c>
      <c r="D528" s="56">
        <v>368.4</v>
      </c>
      <c r="E528" s="56">
        <v>36303</v>
      </c>
      <c r="F528" s="56">
        <v>0</v>
      </c>
      <c r="G528" s="56">
        <v>28806.799999999999</v>
      </c>
      <c r="H528" s="56">
        <v>6382.3</v>
      </c>
      <c r="I528" s="56">
        <v>1113.9000000000001</v>
      </c>
      <c r="J528" s="56">
        <v>76716.2</v>
      </c>
      <c r="K528" s="56">
        <v>235010.8</v>
      </c>
      <c r="L528" s="56">
        <v>103065.8</v>
      </c>
      <c r="M528" s="56"/>
      <c r="N528" s="56">
        <v>24138.9</v>
      </c>
      <c r="O528" s="56"/>
      <c r="P528" s="56">
        <v>118357.8</v>
      </c>
      <c r="Q528" s="56"/>
      <c r="R528" s="56"/>
      <c r="S528" s="56"/>
      <c r="T528" s="56"/>
      <c r="U528" s="56"/>
      <c r="V528" s="56"/>
      <c r="W528" s="56"/>
      <c r="X528" s="56">
        <v>235700</v>
      </c>
      <c r="Y528" s="56">
        <v>37132.400000000001</v>
      </c>
      <c r="Z528" s="56">
        <v>101660.8</v>
      </c>
    </row>
    <row r="529" spans="1:26">
      <c r="A529" s="90"/>
      <c r="B529" s="64" t="s">
        <v>53</v>
      </c>
      <c r="C529" s="56">
        <v>1497118.8</v>
      </c>
      <c r="D529" s="56">
        <v>604</v>
      </c>
      <c r="E529" s="56">
        <v>59350.1</v>
      </c>
      <c r="F529" s="56">
        <v>0</v>
      </c>
      <c r="G529" s="56">
        <v>48641.7</v>
      </c>
      <c r="H529" s="56">
        <v>8816.9</v>
      </c>
      <c r="I529" s="56">
        <v>1891.5</v>
      </c>
      <c r="J529" s="56">
        <v>146384.4</v>
      </c>
      <c r="K529" s="56">
        <v>401437.8</v>
      </c>
      <c r="L529" s="56">
        <v>175564.3</v>
      </c>
      <c r="M529" s="56"/>
      <c r="N529" s="56">
        <v>45829.4</v>
      </c>
      <c r="O529" s="56"/>
      <c r="P529" s="56">
        <v>170482.1</v>
      </c>
      <c r="Q529" s="56"/>
      <c r="R529" s="56"/>
      <c r="S529" s="56"/>
      <c r="T529" s="56"/>
      <c r="U529" s="56"/>
      <c r="V529" s="56"/>
      <c r="W529" s="56"/>
      <c r="X529" s="56">
        <v>389758.7</v>
      </c>
      <c r="Y529" s="56">
        <v>58153.599999999999</v>
      </c>
      <c r="Z529" s="56">
        <v>165861.6</v>
      </c>
    </row>
    <row r="530" spans="1:26">
      <c r="A530" s="90"/>
      <c r="B530" s="64" t="s">
        <v>80</v>
      </c>
      <c r="C530" s="56">
        <v>2145877.7999999998</v>
      </c>
      <c r="D530" s="56">
        <v>2240.1999999999998</v>
      </c>
      <c r="E530" s="56">
        <v>84124.5</v>
      </c>
      <c r="F530" s="56">
        <v>0.5</v>
      </c>
      <c r="G530" s="56">
        <v>67986.8</v>
      </c>
      <c r="H530" s="56">
        <v>13286.2</v>
      </c>
      <c r="I530" s="56">
        <v>2851</v>
      </c>
      <c r="J530" s="56">
        <v>255773.7</v>
      </c>
      <c r="K530" s="56">
        <v>385185.4</v>
      </c>
      <c r="L530" s="56">
        <v>249514.9</v>
      </c>
      <c r="M530" s="56"/>
      <c r="N530" s="56">
        <v>71525.100000000006</v>
      </c>
      <c r="O530" s="56"/>
      <c r="P530" s="56">
        <v>313559.8</v>
      </c>
      <c r="Q530" s="56"/>
      <c r="R530" s="56"/>
      <c r="S530" s="56"/>
      <c r="T530" s="56"/>
      <c r="U530" s="56"/>
      <c r="V530" s="56"/>
      <c r="W530" s="56"/>
      <c r="X530" s="56">
        <v>577536.80000000005</v>
      </c>
      <c r="Y530" s="56"/>
      <c r="Z530" s="56">
        <v>206417.4</v>
      </c>
    </row>
    <row r="531" spans="1:26">
      <c r="A531" s="90"/>
      <c r="B531" s="64" t="s">
        <v>54</v>
      </c>
      <c r="C531" s="56">
        <v>521793.5</v>
      </c>
      <c r="D531" s="56">
        <v>36.4</v>
      </c>
      <c r="E531" s="56">
        <v>17997.3</v>
      </c>
      <c r="F531" s="56">
        <v>0</v>
      </c>
      <c r="G531" s="56">
        <v>12894.3</v>
      </c>
      <c r="H531" s="56">
        <v>4412.8</v>
      </c>
      <c r="I531" s="56">
        <v>690.2</v>
      </c>
      <c r="J531" s="56">
        <v>41318.800000000003</v>
      </c>
      <c r="K531" s="56">
        <v>114422.39999999999</v>
      </c>
      <c r="L531" s="56">
        <v>55273.7</v>
      </c>
      <c r="M531" s="56">
        <v>7878.6</v>
      </c>
      <c r="N531" s="56">
        <v>16330.2</v>
      </c>
      <c r="O531" s="56">
        <v>21748.6</v>
      </c>
      <c r="P531" s="56">
        <v>68871.899999999994</v>
      </c>
      <c r="Q531" s="56">
        <v>46891.7</v>
      </c>
      <c r="R531" s="56">
        <v>15329.3</v>
      </c>
      <c r="S531" s="56">
        <v>24043.5</v>
      </c>
      <c r="T531" s="56">
        <v>16383.4</v>
      </c>
      <c r="U531" s="56">
        <v>12940.9</v>
      </c>
      <c r="V531" s="56">
        <v>6993.5</v>
      </c>
      <c r="W531" s="56">
        <v>5010</v>
      </c>
      <c r="X531" s="56"/>
      <c r="Y531" s="56"/>
      <c r="Z531" s="56">
        <v>50323.3</v>
      </c>
    </row>
    <row r="532" spans="1:26">
      <c r="A532" s="90"/>
      <c r="B532" s="64" t="s">
        <v>55</v>
      </c>
      <c r="C532" s="56">
        <v>1119852</v>
      </c>
      <c r="D532" s="56">
        <v>85.2</v>
      </c>
      <c r="E532" s="56">
        <v>39625.1</v>
      </c>
      <c r="F532" s="56">
        <v>0</v>
      </c>
      <c r="G532" s="56">
        <v>31006</v>
      </c>
      <c r="H532" s="56">
        <v>6914.4</v>
      </c>
      <c r="I532" s="56">
        <v>1704.7</v>
      </c>
      <c r="J532" s="56">
        <v>108036.3</v>
      </c>
      <c r="K532" s="56">
        <v>267814.40000000002</v>
      </c>
      <c r="L532" s="56">
        <v>123408.9</v>
      </c>
      <c r="M532" s="56">
        <v>13036.5</v>
      </c>
      <c r="N532" s="56">
        <v>32010</v>
      </c>
      <c r="O532" s="56">
        <v>43909.8</v>
      </c>
      <c r="P532" s="56">
        <v>133636.9</v>
      </c>
      <c r="Q532" s="56">
        <v>80515.199999999997</v>
      </c>
      <c r="R532" s="56">
        <v>29854.3</v>
      </c>
      <c r="S532" s="56">
        <v>53222.8</v>
      </c>
      <c r="T532" s="56">
        <v>28384.799999999999</v>
      </c>
      <c r="U532" s="56">
        <v>29409.4</v>
      </c>
      <c r="V532" s="56">
        <v>13134.9</v>
      </c>
      <c r="W532" s="56">
        <v>13930.9</v>
      </c>
      <c r="X532" s="56"/>
      <c r="Y532" s="56"/>
      <c r="Z532" s="56">
        <v>109836.6</v>
      </c>
    </row>
    <row r="533" spans="1:26">
      <c r="A533" s="90"/>
      <c r="B533" s="64" t="s">
        <v>56</v>
      </c>
      <c r="C533" s="56">
        <v>1805379.8</v>
      </c>
      <c r="D533" s="56">
        <v>366.1</v>
      </c>
      <c r="E533" s="56">
        <v>61182.5</v>
      </c>
      <c r="F533" s="56">
        <v>4.2</v>
      </c>
      <c r="G533" s="56">
        <v>49479.6</v>
      </c>
      <c r="H533" s="56">
        <v>8910</v>
      </c>
      <c r="I533" s="56">
        <v>2788.7</v>
      </c>
      <c r="J533" s="56">
        <v>185427.7</v>
      </c>
      <c r="K533" s="56">
        <v>467691.8</v>
      </c>
      <c r="L533" s="56">
        <v>188255.3</v>
      </c>
      <c r="M533" s="56">
        <v>22385.200000000001</v>
      </c>
      <c r="N533" s="56">
        <v>53468.800000000003</v>
      </c>
      <c r="O533" s="56">
        <v>71822.2</v>
      </c>
      <c r="P533" s="56">
        <v>192935.4</v>
      </c>
      <c r="Q533" s="56">
        <v>114969.2</v>
      </c>
      <c r="R533" s="56">
        <v>48126.8</v>
      </c>
      <c r="S533" s="56">
        <v>76473.899999999994</v>
      </c>
      <c r="T533" s="56">
        <v>48239.199999999997</v>
      </c>
      <c r="U533" s="56">
        <v>51208</v>
      </c>
      <c r="V533" s="56">
        <v>21379.3</v>
      </c>
      <c r="W533" s="56">
        <v>30904.5</v>
      </c>
      <c r="X533" s="56"/>
      <c r="Y533" s="56"/>
      <c r="Z533" s="56">
        <v>170543.9</v>
      </c>
    </row>
    <row r="534" spans="1:26">
      <c r="A534" s="90"/>
      <c r="B534" s="64" t="s">
        <v>81</v>
      </c>
      <c r="C534" s="56">
        <v>2646374.7000000002</v>
      </c>
      <c r="D534" s="56">
        <v>2976.9</v>
      </c>
      <c r="E534" s="56">
        <v>98828.3</v>
      </c>
      <c r="F534" s="56">
        <v>5.7</v>
      </c>
      <c r="G534" s="56">
        <v>76673.3</v>
      </c>
      <c r="H534" s="56">
        <v>16872.099999999999</v>
      </c>
      <c r="I534" s="56">
        <v>5277.2</v>
      </c>
      <c r="J534" s="56">
        <v>318103.5</v>
      </c>
      <c r="K534" s="56">
        <v>585917.80000000005</v>
      </c>
      <c r="L534" s="56">
        <v>280952.8</v>
      </c>
      <c r="M534" s="56"/>
      <c r="N534" s="56">
        <v>97861.9</v>
      </c>
      <c r="O534" s="56"/>
      <c r="P534" s="56">
        <v>344362.8</v>
      </c>
      <c r="Q534" s="56"/>
      <c r="R534" s="56"/>
      <c r="S534" s="56"/>
      <c r="T534" s="56"/>
      <c r="U534" s="56"/>
      <c r="V534" s="56"/>
      <c r="W534" s="56"/>
      <c r="X534" s="56">
        <v>698116.4</v>
      </c>
      <c r="Y534" s="56"/>
      <c r="Z534" s="56">
        <v>219254.3</v>
      </c>
    </row>
    <row r="535" spans="1:26">
      <c r="A535" s="90"/>
      <c r="B535" s="64" t="s">
        <v>57</v>
      </c>
      <c r="C535" s="56">
        <v>612639.69999999995</v>
      </c>
      <c r="D535" s="56">
        <v>137</v>
      </c>
      <c r="E535" s="56">
        <v>29876.6</v>
      </c>
      <c r="F535" s="56">
        <v>0</v>
      </c>
      <c r="G535" s="56">
        <v>22924.7</v>
      </c>
      <c r="H535" s="56">
        <v>6207.5</v>
      </c>
      <c r="I535" s="56">
        <v>744.4</v>
      </c>
      <c r="J535" s="56">
        <v>36846.6</v>
      </c>
      <c r="K535" s="56">
        <v>151630.9</v>
      </c>
      <c r="L535" s="56">
        <v>62056.1</v>
      </c>
      <c r="M535" s="56">
        <v>13214.3</v>
      </c>
      <c r="N535" s="56">
        <v>17882.599999999999</v>
      </c>
      <c r="O535" s="56">
        <v>28301.7</v>
      </c>
      <c r="P535" s="56">
        <v>82132.3</v>
      </c>
      <c r="Q535" s="56">
        <v>55972.7</v>
      </c>
      <c r="R535" s="56">
        <v>18920.2</v>
      </c>
      <c r="S535" s="56">
        <v>22782.9</v>
      </c>
      <c r="T535" s="56">
        <v>18513.3</v>
      </c>
      <c r="U535" s="56">
        <v>14804.1</v>
      </c>
      <c r="V535" s="56">
        <v>6040.4</v>
      </c>
      <c r="W535" s="56">
        <v>5594.6</v>
      </c>
      <c r="X535" s="56"/>
      <c r="Y535" s="56"/>
      <c r="Z535" s="56">
        <v>47933.4</v>
      </c>
    </row>
    <row r="536" spans="1:26">
      <c r="A536" s="90"/>
      <c r="B536" s="64" t="s">
        <v>58</v>
      </c>
      <c r="C536" s="56">
        <v>1336297.8999999999</v>
      </c>
      <c r="D536" s="56">
        <v>653.70000000000005</v>
      </c>
      <c r="E536" s="56">
        <v>49968.4</v>
      </c>
      <c r="F536" s="56">
        <v>0</v>
      </c>
      <c r="G536" s="56">
        <v>38395.5</v>
      </c>
      <c r="H536" s="56">
        <v>9999.7999999999993</v>
      </c>
      <c r="I536" s="56">
        <v>1573.1</v>
      </c>
      <c r="J536" s="56">
        <v>120259.1</v>
      </c>
      <c r="K536" s="56">
        <v>322341.90000000002</v>
      </c>
      <c r="L536" s="56">
        <v>137448</v>
      </c>
      <c r="M536" s="56">
        <v>15185.3</v>
      </c>
      <c r="N536" s="56">
        <v>85738.6</v>
      </c>
      <c r="O536" s="56">
        <v>76989.399999999994</v>
      </c>
      <c r="P536" s="56">
        <v>135870.6</v>
      </c>
      <c r="Q536" s="56">
        <v>102084.9</v>
      </c>
      <c r="R536" s="56">
        <v>37422.6</v>
      </c>
      <c r="S536" s="56">
        <v>46968.1</v>
      </c>
      <c r="T536" s="56">
        <v>37263.1</v>
      </c>
      <c r="U536" s="56">
        <v>35472.800000000003</v>
      </c>
      <c r="V536" s="56">
        <v>15289.4</v>
      </c>
      <c r="W536" s="56">
        <v>12189.8</v>
      </c>
      <c r="X536" s="56"/>
      <c r="Y536" s="56"/>
      <c r="Z536" s="56">
        <v>105152.2</v>
      </c>
    </row>
    <row r="537" spans="1:26">
      <c r="A537" s="90"/>
      <c r="B537" s="64" t="s">
        <v>59</v>
      </c>
      <c r="C537" s="56">
        <v>2178005.2000000002</v>
      </c>
      <c r="D537" s="56">
        <v>1173.4000000000001</v>
      </c>
      <c r="E537" s="56">
        <v>68170.399999999994</v>
      </c>
      <c r="F537" s="56">
        <v>0.6</v>
      </c>
      <c r="G537" s="56">
        <v>53573.4</v>
      </c>
      <c r="H537" s="56">
        <v>12366.6</v>
      </c>
      <c r="I537" s="56">
        <v>2229.8000000000002</v>
      </c>
      <c r="J537" s="56">
        <v>160159.6</v>
      </c>
      <c r="K537" s="56">
        <v>629805.9</v>
      </c>
      <c r="L537" s="56">
        <v>208739.5</v>
      </c>
      <c r="M537" s="56">
        <v>23817.9</v>
      </c>
      <c r="N537" s="56">
        <v>144804.5</v>
      </c>
      <c r="O537" s="56">
        <v>114641.7</v>
      </c>
      <c r="P537" s="56">
        <v>210933.4</v>
      </c>
      <c r="Q537" s="56">
        <v>141585</v>
      </c>
      <c r="R537" s="56">
        <v>54854.9</v>
      </c>
      <c r="S537" s="56">
        <v>79891.100000000006</v>
      </c>
      <c r="T537" s="56">
        <v>55989.7</v>
      </c>
      <c r="U537" s="56">
        <v>59607.1</v>
      </c>
      <c r="V537" s="56">
        <v>26998.400000000001</v>
      </c>
      <c r="W537" s="56">
        <v>34416.300000000003</v>
      </c>
      <c r="X537" s="56"/>
      <c r="Y537" s="56"/>
      <c r="Z537" s="56">
        <v>162416.4</v>
      </c>
    </row>
    <row r="538" spans="1:26">
      <c r="A538" s="90"/>
      <c r="B538" s="64" t="s">
        <v>82</v>
      </c>
      <c r="C538" s="56">
        <v>3483325.1</v>
      </c>
      <c r="D538" s="56">
        <v>5004.8999999999996</v>
      </c>
      <c r="E538" s="56">
        <v>126666.9</v>
      </c>
      <c r="F538" s="56">
        <v>0.5</v>
      </c>
      <c r="G538" s="56">
        <v>103299.3</v>
      </c>
      <c r="H538" s="56">
        <v>19566.900000000001</v>
      </c>
      <c r="I538" s="56">
        <v>3800.2</v>
      </c>
      <c r="J538" s="56">
        <v>320540.59999999998</v>
      </c>
      <c r="K538" s="56">
        <v>773798.6</v>
      </c>
      <c r="L538" s="56">
        <v>330167.8</v>
      </c>
      <c r="M538" s="56"/>
      <c r="N538" s="56">
        <v>246198.9</v>
      </c>
      <c r="O538" s="56"/>
      <c r="P538" s="56">
        <v>379357.2</v>
      </c>
      <c r="Q538" s="56"/>
      <c r="R538" s="56"/>
      <c r="S538" s="56"/>
      <c r="T538" s="56"/>
      <c r="U538" s="56"/>
      <c r="V538" s="56"/>
      <c r="W538" s="56"/>
      <c r="X538" s="56">
        <v>1068192.2</v>
      </c>
      <c r="Y538" s="56"/>
      <c r="Z538" s="56">
        <v>233398</v>
      </c>
    </row>
    <row r="539" spans="1:26">
      <c r="A539" s="90"/>
      <c r="B539" s="64" t="s">
        <v>60</v>
      </c>
      <c r="C539" s="56">
        <v>679550</v>
      </c>
      <c r="D539" s="56">
        <v>525.79999999999995</v>
      </c>
      <c r="E539" s="56">
        <v>29930</v>
      </c>
      <c r="F539" s="56">
        <v>0</v>
      </c>
      <c r="G539" s="56">
        <v>22009.9</v>
      </c>
      <c r="H539" s="56">
        <v>6688.7</v>
      </c>
      <c r="I539" s="56">
        <v>1231.4000000000001</v>
      </c>
      <c r="J539" s="56">
        <v>42882.400000000001</v>
      </c>
      <c r="K539" s="56">
        <v>157617.9</v>
      </c>
      <c r="L539" s="56">
        <v>69372.600000000006</v>
      </c>
      <c r="M539" s="56">
        <v>11613.6</v>
      </c>
      <c r="N539" s="56">
        <v>42986.7</v>
      </c>
      <c r="O539" s="56">
        <v>37124.300000000003</v>
      </c>
      <c r="P539" s="56">
        <v>83307.3</v>
      </c>
      <c r="Q539" s="56">
        <v>42290.9</v>
      </c>
      <c r="R539" s="56">
        <v>25057.9</v>
      </c>
      <c r="S539" s="56">
        <v>25556.5</v>
      </c>
      <c r="T539" s="56">
        <v>24072.6</v>
      </c>
      <c r="U539" s="56">
        <v>15106.6</v>
      </c>
      <c r="V539" s="56">
        <v>9254.9</v>
      </c>
      <c r="W539" s="56">
        <v>14640.2</v>
      </c>
      <c r="X539" s="56"/>
      <c r="Y539" s="56"/>
      <c r="Z539" s="56">
        <v>48209.8</v>
      </c>
    </row>
    <row r="540" spans="1:26">
      <c r="A540" s="90"/>
      <c r="B540" s="64" t="s">
        <v>61</v>
      </c>
      <c r="C540" s="56">
        <v>1599902</v>
      </c>
      <c r="D540" s="56">
        <v>1495.2</v>
      </c>
      <c r="E540" s="56">
        <v>52921.9</v>
      </c>
      <c r="F540" s="56">
        <v>0</v>
      </c>
      <c r="G540" s="56">
        <v>38310.300000000003</v>
      </c>
      <c r="H540" s="56">
        <v>13063.1</v>
      </c>
      <c r="I540" s="56">
        <v>1548.5</v>
      </c>
      <c r="J540" s="56">
        <v>157373.29999999999</v>
      </c>
      <c r="K540" s="56">
        <v>397410.5</v>
      </c>
      <c r="L540" s="56">
        <v>140099.5</v>
      </c>
      <c r="M540" s="56">
        <v>26375.8</v>
      </c>
      <c r="N540" s="56">
        <v>108512.8</v>
      </c>
      <c r="O540" s="56">
        <v>65754</v>
      </c>
      <c r="P540" s="56">
        <v>136310.70000000001</v>
      </c>
      <c r="Q540" s="56">
        <v>111012.5</v>
      </c>
      <c r="R540" s="56">
        <v>64257</v>
      </c>
      <c r="S540" s="56">
        <v>58525.7</v>
      </c>
      <c r="T540" s="56">
        <v>42347.4</v>
      </c>
      <c r="U540" s="56">
        <v>36174.1</v>
      </c>
      <c r="V540" s="56">
        <v>24781</v>
      </c>
      <c r="W540" s="56">
        <v>70306.5</v>
      </c>
      <c r="X540" s="56"/>
      <c r="Y540" s="56"/>
      <c r="Z540" s="56">
        <v>106244.1</v>
      </c>
    </row>
    <row r="541" spans="1:26">
      <c r="A541" s="90"/>
      <c r="B541" s="64" t="s">
        <v>62</v>
      </c>
      <c r="C541" s="56">
        <v>2560812.2999999998</v>
      </c>
      <c r="D541" s="56">
        <v>2673.5</v>
      </c>
      <c r="E541" s="56">
        <v>83392.899999999994</v>
      </c>
      <c r="F541" s="56">
        <v>0</v>
      </c>
      <c r="G541" s="56">
        <v>64638.8</v>
      </c>
      <c r="H541" s="56">
        <v>16564.900000000001</v>
      </c>
      <c r="I541" s="56">
        <v>2189.1999999999998</v>
      </c>
      <c r="J541" s="56">
        <v>238077.4</v>
      </c>
      <c r="K541" s="56">
        <v>659672.4</v>
      </c>
      <c r="L541" s="56">
        <v>222815.5</v>
      </c>
      <c r="M541" s="56">
        <v>32697.200000000001</v>
      </c>
      <c r="N541" s="56">
        <v>167292.79999999999</v>
      </c>
      <c r="O541" s="56">
        <v>103070.7</v>
      </c>
      <c r="P541" s="56">
        <v>229825.9</v>
      </c>
      <c r="Q541" s="56">
        <v>170026.3</v>
      </c>
      <c r="R541" s="56">
        <v>108052.2</v>
      </c>
      <c r="S541" s="56">
        <v>90956.7</v>
      </c>
      <c r="T541" s="56">
        <v>68056.3</v>
      </c>
      <c r="U541" s="56">
        <v>70767.3</v>
      </c>
      <c r="V541" s="56">
        <v>36897.199999999997</v>
      </c>
      <c r="W541" s="56">
        <v>109622.39999999999</v>
      </c>
      <c r="X541" s="56"/>
      <c r="Y541" s="56"/>
      <c r="Z541" s="56">
        <v>166915.6</v>
      </c>
    </row>
    <row r="542" spans="1:26">
      <c r="A542" s="90"/>
      <c r="B542" s="64" t="s">
        <v>83</v>
      </c>
      <c r="C542" s="56">
        <v>4019602.8</v>
      </c>
      <c r="D542" s="56">
        <v>5168.6000000000004</v>
      </c>
      <c r="E542" s="56">
        <v>146750.70000000001</v>
      </c>
      <c r="F542" s="56">
        <v>0</v>
      </c>
      <c r="G542" s="56">
        <v>119721.4</v>
      </c>
      <c r="H542" s="56">
        <v>23333.3</v>
      </c>
      <c r="I542" s="56">
        <v>3696</v>
      </c>
      <c r="J542" s="56">
        <v>385230.1</v>
      </c>
      <c r="K542" s="56">
        <v>907427.6</v>
      </c>
      <c r="L542" s="56">
        <v>343080.7</v>
      </c>
      <c r="M542" s="56">
        <v>53969.2</v>
      </c>
      <c r="N542" s="56">
        <v>260394.6</v>
      </c>
      <c r="O542" s="56">
        <v>172620.1</v>
      </c>
      <c r="P542" s="56">
        <v>445059.7</v>
      </c>
      <c r="Q542" s="56">
        <v>411123.5</v>
      </c>
      <c r="R542" s="56">
        <v>189463.5</v>
      </c>
      <c r="S542" s="56">
        <v>125204.2</v>
      </c>
      <c r="T542" s="56">
        <v>99181.3</v>
      </c>
      <c r="U542" s="56">
        <v>65796.100000000006</v>
      </c>
      <c r="V542" s="56">
        <v>61644.9</v>
      </c>
      <c r="W542" s="56">
        <v>105083.9</v>
      </c>
      <c r="X542" s="56"/>
      <c r="Y542" s="56"/>
      <c r="Z542" s="56">
        <v>242404.1</v>
      </c>
    </row>
    <row r="543" spans="1:26">
      <c r="A543" s="90"/>
      <c r="B543" s="64" t="s">
        <v>63</v>
      </c>
      <c r="C543" s="56">
        <v>818210.7</v>
      </c>
      <c r="D543" s="56">
        <v>705.5</v>
      </c>
      <c r="E543" s="56">
        <v>42178.2</v>
      </c>
      <c r="F543" s="56">
        <v>0</v>
      </c>
      <c r="G543" s="56">
        <v>32758.400000000001</v>
      </c>
      <c r="H543" s="56">
        <v>8291.1</v>
      </c>
      <c r="I543" s="56">
        <v>1128.7</v>
      </c>
      <c r="J543" s="56">
        <v>46204.7</v>
      </c>
      <c r="K543" s="56">
        <v>200619.3</v>
      </c>
      <c r="L543" s="56">
        <v>79673.100000000006</v>
      </c>
      <c r="M543" s="56">
        <v>13309.2</v>
      </c>
      <c r="N543" s="56">
        <v>43507.8</v>
      </c>
      <c r="O543" s="56">
        <v>37495.9</v>
      </c>
      <c r="P543" s="56">
        <v>90866.2</v>
      </c>
      <c r="Q543" s="56">
        <v>66370.100000000006</v>
      </c>
      <c r="R543" s="56">
        <v>51480.7</v>
      </c>
      <c r="S543" s="56">
        <v>29590.400000000001</v>
      </c>
      <c r="T543" s="56">
        <v>30488.5</v>
      </c>
      <c r="U543" s="56">
        <v>24961.5</v>
      </c>
      <c r="V543" s="56">
        <v>8916.9</v>
      </c>
      <c r="W543" s="56">
        <v>18580.7</v>
      </c>
      <c r="X543" s="56"/>
      <c r="Y543" s="56"/>
      <c r="Z543" s="56">
        <v>33262</v>
      </c>
    </row>
    <row r="544" spans="1:26">
      <c r="A544" s="90"/>
      <c r="B544" s="64" t="s">
        <v>64</v>
      </c>
      <c r="C544" s="56">
        <v>1808521.5</v>
      </c>
      <c r="D544" s="56">
        <v>1475.8</v>
      </c>
      <c r="E544" s="56">
        <v>64596</v>
      </c>
      <c r="F544" s="56">
        <v>0</v>
      </c>
      <c r="G544" s="56">
        <v>47525.5</v>
      </c>
      <c r="H544" s="56">
        <v>15476.9</v>
      </c>
      <c r="I544" s="56">
        <v>1593.6</v>
      </c>
      <c r="J544" s="56">
        <v>176740.1</v>
      </c>
      <c r="K544" s="56">
        <v>456341.8</v>
      </c>
      <c r="L544" s="56">
        <v>161713.20000000001</v>
      </c>
      <c r="M544" s="56">
        <v>27479</v>
      </c>
      <c r="N544" s="56">
        <v>99200.4</v>
      </c>
      <c r="O544" s="56">
        <v>73441.2</v>
      </c>
      <c r="P544" s="56">
        <v>205235.7</v>
      </c>
      <c r="Q544" s="56">
        <v>138469.6</v>
      </c>
      <c r="R544" s="56">
        <v>89781.4</v>
      </c>
      <c r="S544" s="56">
        <v>65256.5</v>
      </c>
      <c r="T544" s="56">
        <v>47536.5</v>
      </c>
      <c r="U544" s="56">
        <v>46628.6</v>
      </c>
      <c r="V544" s="56">
        <v>19670.7</v>
      </c>
      <c r="W544" s="56">
        <v>55702.8</v>
      </c>
      <c r="X544" s="56"/>
      <c r="Y544" s="56"/>
      <c r="Z544" s="56">
        <v>79252.2</v>
      </c>
    </row>
    <row r="545" spans="1:26">
      <c r="A545" s="90"/>
      <c r="B545" s="64" t="s">
        <v>65</v>
      </c>
      <c r="C545" s="56">
        <v>2894148.9</v>
      </c>
      <c r="D545" s="56">
        <v>3368.2</v>
      </c>
      <c r="E545" s="56">
        <v>103709</v>
      </c>
      <c r="F545" s="56">
        <v>0</v>
      </c>
      <c r="G545" s="56">
        <v>81221.7</v>
      </c>
      <c r="H545" s="56">
        <v>19908.5</v>
      </c>
      <c r="I545" s="56">
        <v>2578.8000000000002</v>
      </c>
      <c r="J545" s="56">
        <v>263255.59999999998</v>
      </c>
      <c r="K545" s="56">
        <v>743007.8</v>
      </c>
      <c r="L545" s="56">
        <v>256815</v>
      </c>
      <c r="M545" s="56">
        <v>38781.199999999997</v>
      </c>
      <c r="N545" s="56">
        <v>169490.1</v>
      </c>
      <c r="O545" s="56">
        <v>131862</v>
      </c>
      <c r="P545" s="56">
        <v>276249.2</v>
      </c>
      <c r="Q545" s="56">
        <v>232611.6</v>
      </c>
      <c r="R545" s="56">
        <v>128805.6</v>
      </c>
      <c r="S545" s="56">
        <v>96446.6</v>
      </c>
      <c r="T545" s="56">
        <v>79799.7</v>
      </c>
      <c r="U545" s="56">
        <v>87132.5</v>
      </c>
      <c r="V545" s="56">
        <v>34833.199999999997</v>
      </c>
      <c r="W545" s="56">
        <v>110259</v>
      </c>
      <c r="X545" s="56"/>
      <c r="Y545" s="56"/>
      <c r="Z545" s="56">
        <v>137722.6</v>
      </c>
    </row>
    <row r="546" spans="1:26">
      <c r="A546" s="90"/>
      <c r="B546" s="64" t="s">
        <v>84</v>
      </c>
      <c r="C546" s="56">
        <v>4809636.5</v>
      </c>
      <c r="D546" s="56">
        <v>5647.9</v>
      </c>
      <c r="E546" s="56">
        <v>210496.2</v>
      </c>
      <c r="F546" s="56">
        <v>0</v>
      </c>
      <c r="G546" s="56">
        <v>177736.9</v>
      </c>
      <c r="H546" s="56">
        <v>28677.8</v>
      </c>
      <c r="I546" s="56">
        <v>4081.5</v>
      </c>
      <c r="J546" s="56">
        <v>437693.1</v>
      </c>
      <c r="K546" s="56">
        <v>1005895.4</v>
      </c>
      <c r="L546" s="56">
        <v>411147.6</v>
      </c>
      <c r="M546" s="56">
        <v>69513.7</v>
      </c>
      <c r="N546" s="56">
        <v>263898</v>
      </c>
      <c r="O546" s="56">
        <v>205329.5</v>
      </c>
      <c r="P546" s="56">
        <v>545164</v>
      </c>
      <c r="Q546" s="56">
        <v>433203.1</v>
      </c>
      <c r="R546" s="56">
        <v>206720.8</v>
      </c>
      <c r="S546" s="56">
        <v>143709.70000000001</v>
      </c>
      <c r="T546" s="56">
        <v>110194.9</v>
      </c>
      <c r="U546" s="56">
        <v>103947.3</v>
      </c>
      <c r="V546" s="56">
        <v>66971.100000000006</v>
      </c>
      <c r="W546" s="56">
        <v>366559.7</v>
      </c>
      <c r="X546" s="56"/>
      <c r="Y546" s="56"/>
      <c r="Z546" s="56">
        <v>223544.5</v>
      </c>
    </row>
    <row r="547" spans="1:26">
      <c r="A547" s="90"/>
      <c r="B547" s="64" t="s">
        <v>49</v>
      </c>
      <c r="C547" s="56">
        <v>1012993.6</v>
      </c>
      <c r="D547" s="56">
        <v>718.7</v>
      </c>
      <c r="E547" s="56">
        <v>41550.400000000001</v>
      </c>
      <c r="F547" s="56">
        <v>0</v>
      </c>
      <c r="G547" s="56">
        <v>31419.4</v>
      </c>
      <c r="H547" s="56">
        <v>8670.2999999999993</v>
      </c>
      <c r="I547" s="56">
        <v>1460.7</v>
      </c>
      <c r="J547" s="56">
        <v>65918.399999999994</v>
      </c>
      <c r="K547" s="56">
        <v>221890.3</v>
      </c>
      <c r="L547" s="56">
        <v>85273.1</v>
      </c>
      <c r="M547" s="56">
        <v>18193.400000000001</v>
      </c>
      <c r="N547" s="56">
        <v>38433.300000000003</v>
      </c>
      <c r="O547" s="56">
        <v>53638.1</v>
      </c>
      <c r="P547" s="56">
        <v>108287.3</v>
      </c>
      <c r="Q547" s="56">
        <v>136960.79999999999</v>
      </c>
      <c r="R547" s="56">
        <v>53811</v>
      </c>
      <c r="S547" s="56">
        <v>34961.599999999999</v>
      </c>
      <c r="T547" s="56">
        <v>30733.9</v>
      </c>
      <c r="U547" s="56">
        <v>29101.1</v>
      </c>
      <c r="V547" s="56">
        <v>11327.4</v>
      </c>
      <c r="W547" s="56">
        <v>19442.900000000001</v>
      </c>
      <c r="X547" s="56"/>
      <c r="Y547" s="56"/>
      <c r="Z547" s="56">
        <v>62751.9</v>
      </c>
    </row>
    <row r="548" spans="1:26">
      <c r="A548" s="90"/>
      <c r="B548" s="64" t="s">
        <v>50</v>
      </c>
      <c r="C548" s="56">
        <v>2148833.1</v>
      </c>
      <c r="D548" s="56">
        <v>1477.3</v>
      </c>
      <c r="E548" s="56">
        <v>81560.100000000006</v>
      </c>
      <c r="F548" s="56">
        <v>0</v>
      </c>
      <c r="G548" s="56">
        <v>62192.3</v>
      </c>
      <c r="H548" s="56">
        <v>17091.5</v>
      </c>
      <c r="I548" s="56">
        <v>2276.3000000000002</v>
      </c>
      <c r="J548" s="56">
        <v>235533.9</v>
      </c>
      <c r="K548" s="56">
        <v>460357.2</v>
      </c>
      <c r="L548" s="56">
        <v>188183.9</v>
      </c>
      <c r="M548" s="56">
        <v>36989.599999999999</v>
      </c>
      <c r="N548" s="56">
        <v>84753.5</v>
      </c>
      <c r="O548" s="56">
        <v>103006.1</v>
      </c>
      <c r="P548" s="56">
        <v>230066.4</v>
      </c>
      <c r="Q548" s="56">
        <v>194446.5</v>
      </c>
      <c r="R548" s="56">
        <v>94255.1</v>
      </c>
      <c r="S548" s="56">
        <v>70756.399999999994</v>
      </c>
      <c r="T548" s="56">
        <v>55954.2</v>
      </c>
      <c r="U548" s="56">
        <v>54180.800000000003</v>
      </c>
      <c r="V548" s="56">
        <v>21843.200000000001</v>
      </c>
      <c r="W548" s="56">
        <v>100903.7</v>
      </c>
      <c r="X548" s="56"/>
      <c r="Y548" s="56"/>
      <c r="Z548" s="56">
        <v>134565.20000000001</v>
      </c>
    </row>
    <row r="549" spans="1:26">
      <c r="A549" s="90"/>
      <c r="B549" s="64" t="s">
        <v>66</v>
      </c>
      <c r="C549" s="56">
        <v>3469089.7</v>
      </c>
      <c r="D549" s="56">
        <v>3901.4</v>
      </c>
      <c r="E549" s="56">
        <v>118932.5</v>
      </c>
      <c r="F549" s="56">
        <v>0</v>
      </c>
      <c r="G549" s="56">
        <v>92980.6</v>
      </c>
      <c r="H549" s="56">
        <v>22472.2</v>
      </c>
      <c r="I549" s="56">
        <v>3479.7</v>
      </c>
      <c r="J549" s="56">
        <v>323982.3</v>
      </c>
      <c r="K549" s="56">
        <v>834028.6</v>
      </c>
      <c r="L549" s="56">
        <v>307630.8</v>
      </c>
      <c r="M549" s="56">
        <v>46415.199999999997</v>
      </c>
      <c r="N549" s="56">
        <v>132454.79999999999</v>
      </c>
      <c r="O549" s="56">
        <v>179791.1</v>
      </c>
      <c r="P549" s="56">
        <v>304407.7</v>
      </c>
      <c r="Q549" s="56">
        <v>310222.8</v>
      </c>
      <c r="R549" s="56">
        <v>139023.29999999999</v>
      </c>
      <c r="S549" s="56">
        <v>105689.3</v>
      </c>
      <c r="T549" s="56">
        <v>95274.7</v>
      </c>
      <c r="U549" s="56">
        <v>103100.7</v>
      </c>
      <c r="V549" s="56">
        <v>37844.6</v>
      </c>
      <c r="W549" s="56">
        <v>212515.5</v>
      </c>
      <c r="X549" s="56"/>
      <c r="Y549" s="49"/>
      <c r="Z549" s="56">
        <v>213874.4</v>
      </c>
    </row>
    <row r="550" spans="1:26">
      <c r="A550" s="90"/>
      <c r="B550" s="64" t="s">
        <v>85</v>
      </c>
      <c r="C550" s="56">
        <v>4865315.4000000004</v>
      </c>
      <c r="D550" s="56">
        <v>4827.8999999999996</v>
      </c>
      <c r="E550" s="56">
        <v>225148.7</v>
      </c>
      <c r="F550" s="56">
        <v>0</v>
      </c>
      <c r="G550" s="56">
        <v>185946.3</v>
      </c>
      <c r="H550" s="56">
        <v>34267.800000000003</v>
      </c>
      <c r="I550" s="56">
        <v>4934.6000000000004</v>
      </c>
      <c r="J550" s="56">
        <v>534935.30000000005</v>
      </c>
      <c r="K550" s="56">
        <v>861263.1</v>
      </c>
      <c r="L550" s="56">
        <v>310983.09999999998</v>
      </c>
      <c r="M550" s="56">
        <v>86462.5</v>
      </c>
      <c r="N550" s="56">
        <v>265295.90000000002</v>
      </c>
      <c r="O550" s="56">
        <v>246404.9</v>
      </c>
      <c r="P550" s="56">
        <v>602321.6</v>
      </c>
      <c r="Q550" s="56">
        <v>523427.6</v>
      </c>
      <c r="R550" s="56">
        <v>220055.8</v>
      </c>
      <c r="S550" s="56">
        <v>151020.4</v>
      </c>
      <c r="T550" s="56">
        <v>126634</v>
      </c>
      <c r="U550" s="56">
        <v>129370.1</v>
      </c>
      <c r="V550" s="56">
        <v>75816.899999999994</v>
      </c>
      <c r="W550" s="56">
        <v>240016.2</v>
      </c>
      <c r="X550" s="56"/>
      <c r="Y550" s="56"/>
      <c r="Z550" s="56">
        <v>261331.4</v>
      </c>
    </row>
    <row r="551" spans="1:26">
      <c r="A551" s="90"/>
      <c r="B551" s="64" t="s">
        <v>67</v>
      </c>
      <c r="C551" s="56">
        <v>1173536.3999999999</v>
      </c>
      <c r="D551" s="56">
        <v>886.5</v>
      </c>
      <c r="E551" s="56">
        <v>65182.5</v>
      </c>
      <c r="F551" s="56">
        <v>0</v>
      </c>
      <c r="G551" s="56">
        <v>53415.4</v>
      </c>
      <c r="H551" s="56">
        <v>10301.700000000001</v>
      </c>
      <c r="I551" s="56">
        <v>1465.4</v>
      </c>
      <c r="J551" s="56">
        <v>82136.399999999994</v>
      </c>
      <c r="K551" s="56">
        <v>236912.5</v>
      </c>
      <c r="L551" s="56">
        <v>92338.9</v>
      </c>
      <c r="M551" s="56">
        <v>20745.8</v>
      </c>
      <c r="N551" s="56">
        <v>43569.8</v>
      </c>
      <c r="O551" s="56">
        <v>52207.7</v>
      </c>
      <c r="P551" s="56">
        <v>121674</v>
      </c>
      <c r="Q551" s="56">
        <v>147009.60000000001</v>
      </c>
      <c r="R551" s="56">
        <v>59164.7</v>
      </c>
      <c r="S551" s="56">
        <v>34828.6</v>
      </c>
      <c r="T551" s="56">
        <v>31918.400000000001</v>
      </c>
      <c r="U551" s="56">
        <v>30223.4</v>
      </c>
      <c r="V551" s="56">
        <v>11501.3</v>
      </c>
      <c r="W551" s="56">
        <v>61630.9</v>
      </c>
      <c r="X551" s="56"/>
      <c r="Y551" s="56"/>
      <c r="Z551" s="56">
        <v>81605.399999999994</v>
      </c>
    </row>
    <row r="552" spans="1:26">
      <c r="A552" s="90"/>
      <c r="B552" s="64" t="s">
        <v>68</v>
      </c>
      <c r="C552" s="56">
        <v>2318844.2000000002</v>
      </c>
      <c r="D552" s="56">
        <v>1864.7</v>
      </c>
      <c r="E552" s="56">
        <v>112927.7</v>
      </c>
      <c r="F552" s="56">
        <v>0</v>
      </c>
      <c r="G552" s="56">
        <v>92754.3</v>
      </c>
      <c r="H552" s="56">
        <v>17663.5</v>
      </c>
      <c r="I552" s="56">
        <v>2509.9</v>
      </c>
      <c r="J552" s="56">
        <v>235598.6</v>
      </c>
      <c r="K552" s="56">
        <v>481453.3</v>
      </c>
      <c r="L552" s="56">
        <v>138102.9</v>
      </c>
      <c r="M552" s="56">
        <v>36694.699999999997</v>
      </c>
      <c r="N552" s="56">
        <v>94036</v>
      </c>
      <c r="O552" s="56">
        <v>121227.7</v>
      </c>
      <c r="P552" s="56">
        <v>234340.4</v>
      </c>
      <c r="Q552" s="56">
        <v>231089.8</v>
      </c>
      <c r="R552" s="56">
        <v>118311.6</v>
      </c>
      <c r="S552" s="56">
        <v>70232.5</v>
      </c>
      <c r="T552" s="56">
        <v>70779.3</v>
      </c>
      <c r="U552" s="56">
        <v>62887.1</v>
      </c>
      <c r="V552" s="56">
        <v>28143.8</v>
      </c>
      <c r="W552" s="56">
        <v>130872.1</v>
      </c>
      <c r="X552" s="56"/>
      <c r="Y552" s="56"/>
      <c r="Z552" s="56">
        <v>150282</v>
      </c>
    </row>
    <row r="553" spans="1:26">
      <c r="A553" s="90"/>
      <c r="B553" s="64" t="s">
        <v>69</v>
      </c>
      <c r="C553" s="56">
        <v>3879979.3</v>
      </c>
      <c r="D553" s="56">
        <v>3229.7</v>
      </c>
      <c r="E553" s="56">
        <v>166463.5</v>
      </c>
      <c r="F553" s="56">
        <v>0</v>
      </c>
      <c r="G553" s="56">
        <v>137100.9</v>
      </c>
      <c r="H553" s="56">
        <v>25982.2</v>
      </c>
      <c r="I553" s="56">
        <v>3380.4</v>
      </c>
      <c r="J553" s="56">
        <v>334026.8</v>
      </c>
      <c r="K553" s="56">
        <v>886286.2</v>
      </c>
      <c r="L553" s="56">
        <v>246000.6</v>
      </c>
      <c r="M553" s="56">
        <v>65004.800000000003</v>
      </c>
      <c r="N553" s="56">
        <v>145379.1</v>
      </c>
      <c r="O553" s="56">
        <v>212398.1</v>
      </c>
      <c r="P553" s="56">
        <v>367083.5</v>
      </c>
      <c r="Q553" s="56">
        <v>343781.5</v>
      </c>
      <c r="R553" s="56">
        <v>187655.3</v>
      </c>
      <c r="S553" s="56">
        <v>143501.20000000001</v>
      </c>
      <c r="T553" s="56">
        <v>122029</v>
      </c>
      <c r="U553" s="56">
        <v>115649.60000000001</v>
      </c>
      <c r="V553" s="56">
        <v>57400.9</v>
      </c>
      <c r="W553" s="56">
        <v>250504.4</v>
      </c>
      <c r="X553" s="56"/>
      <c r="Y553" s="56"/>
      <c r="Z553" s="56">
        <v>233585.1</v>
      </c>
    </row>
    <row r="554" spans="1:26">
      <c r="A554" s="90"/>
      <c r="B554" s="64" t="s">
        <v>86</v>
      </c>
      <c r="C554" s="56">
        <v>5775621.0999999996</v>
      </c>
      <c r="D554" s="56">
        <v>6142</v>
      </c>
      <c r="E554" s="56">
        <v>299262.2</v>
      </c>
      <c r="F554" s="56">
        <v>0</v>
      </c>
      <c r="G554" s="56">
        <v>255142.8</v>
      </c>
      <c r="H554" s="56">
        <v>38547.199999999997</v>
      </c>
      <c r="I554" s="56">
        <v>5572.2</v>
      </c>
      <c r="J554" s="56">
        <v>568240.5</v>
      </c>
      <c r="K554" s="56">
        <v>961381.9</v>
      </c>
      <c r="L554" s="56">
        <v>363487.2</v>
      </c>
      <c r="M554" s="56">
        <v>122154.5</v>
      </c>
      <c r="N554" s="56">
        <v>292850.90000000002</v>
      </c>
      <c r="O554" s="56">
        <v>307653.7</v>
      </c>
      <c r="P554" s="56">
        <v>694936.7</v>
      </c>
      <c r="Q554" s="56">
        <v>678035.4</v>
      </c>
      <c r="R554" s="56">
        <v>332162.90000000002</v>
      </c>
      <c r="S554" s="56">
        <v>166877.20000000001</v>
      </c>
      <c r="T554" s="56">
        <v>168926.1</v>
      </c>
      <c r="U554" s="56">
        <v>145367.5</v>
      </c>
      <c r="V554" s="56">
        <v>90322.9</v>
      </c>
      <c r="W554" s="56">
        <v>266903.5</v>
      </c>
      <c r="X554" s="56"/>
      <c r="Y554" s="56"/>
      <c r="Z554" s="56">
        <v>310916</v>
      </c>
    </row>
    <row r="555" spans="1:26">
      <c r="A555" s="90"/>
      <c r="B555" s="64" t="s">
        <v>70</v>
      </c>
      <c r="C555" s="56">
        <v>1178896.1000000001</v>
      </c>
      <c r="D555" s="56">
        <v>1004.2</v>
      </c>
      <c r="E555" s="56">
        <v>67863.8</v>
      </c>
      <c r="F555" s="56">
        <v>0</v>
      </c>
      <c r="G555" s="56">
        <v>53617.3</v>
      </c>
      <c r="H555" s="56">
        <v>12813.5</v>
      </c>
      <c r="I555" s="56">
        <v>1433</v>
      </c>
      <c r="J555" s="56">
        <v>60227.199999999997</v>
      </c>
      <c r="K555" s="56">
        <v>216582.39999999999</v>
      </c>
      <c r="L555" s="56">
        <v>76516.2</v>
      </c>
      <c r="M555" s="56">
        <v>13956.6</v>
      </c>
      <c r="N555" s="56">
        <v>48433.5</v>
      </c>
      <c r="O555" s="56">
        <v>74094.100000000006</v>
      </c>
      <c r="P555" s="56">
        <v>134797.70000000001</v>
      </c>
      <c r="Q555" s="56">
        <v>170027.7</v>
      </c>
      <c r="R555" s="56">
        <v>69408.3</v>
      </c>
      <c r="S555" s="56">
        <v>33626</v>
      </c>
      <c r="T555" s="56">
        <v>38628.199999999997</v>
      </c>
      <c r="U555" s="56">
        <v>31592</v>
      </c>
      <c r="V555" s="56">
        <v>13543.4</v>
      </c>
      <c r="W555" s="56">
        <v>45289.599999999999</v>
      </c>
      <c r="X555" s="56"/>
      <c r="Y555" s="56"/>
      <c r="Z555" s="56">
        <v>83305.2</v>
      </c>
    </row>
    <row r="556" spans="1:26">
      <c r="A556" s="90">
        <v>75</v>
      </c>
      <c r="B556" s="63" t="s">
        <v>20</v>
      </c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spans="1:26">
      <c r="A557" s="90"/>
      <c r="B557" s="64" t="s">
        <v>29</v>
      </c>
      <c r="C557" s="56">
        <v>775004.4</v>
      </c>
      <c r="D557" s="56">
        <v>79.5</v>
      </c>
      <c r="E557" s="56">
        <v>36134.699999999997</v>
      </c>
      <c r="F557" s="56">
        <v>0</v>
      </c>
      <c r="G557" s="56">
        <v>29859</v>
      </c>
      <c r="H557" s="56">
        <v>5128.1000000000004</v>
      </c>
      <c r="I557" s="56">
        <v>1147.5999999999999</v>
      </c>
      <c r="J557" s="56">
        <v>27086.799999999999</v>
      </c>
      <c r="K557" s="56">
        <v>220278.39999999999</v>
      </c>
      <c r="L557" s="56">
        <v>34172.699999999997</v>
      </c>
      <c r="M557" s="56"/>
      <c r="N557" s="56">
        <v>79807.100000000006</v>
      </c>
      <c r="O557" s="56"/>
      <c r="P557" s="56">
        <v>78140.899999999994</v>
      </c>
      <c r="Q557" s="56"/>
      <c r="R557" s="56"/>
      <c r="S557" s="56"/>
      <c r="T557" s="56"/>
      <c r="U557" s="56"/>
      <c r="V557" s="56"/>
      <c r="W557" s="56"/>
      <c r="X557" s="56">
        <v>299455.3</v>
      </c>
      <c r="Y557" s="56">
        <v>39479.300000000003</v>
      </c>
      <c r="Z557" s="56">
        <v>39328.300000000003</v>
      </c>
    </row>
    <row r="558" spans="1:26">
      <c r="A558" s="90"/>
      <c r="B558" s="64" t="s">
        <v>30</v>
      </c>
      <c r="C558" s="56">
        <v>1560103.2</v>
      </c>
      <c r="D558" s="56">
        <v>236.9</v>
      </c>
      <c r="E558" s="56">
        <v>88107.8</v>
      </c>
      <c r="F558" s="56">
        <v>0</v>
      </c>
      <c r="G558" s="56">
        <v>72114.8</v>
      </c>
      <c r="H558" s="56">
        <v>12217.3</v>
      </c>
      <c r="I558" s="56">
        <v>3775.7</v>
      </c>
      <c r="J558" s="56">
        <v>56320</v>
      </c>
      <c r="K558" s="56">
        <v>418257.9</v>
      </c>
      <c r="L558" s="56">
        <v>71731.600000000006</v>
      </c>
      <c r="M558" s="56"/>
      <c r="N558" s="56">
        <v>178736.6</v>
      </c>
      <c r="O558" s="56"/>
      <c r="P558" s="56">
        <v>172197.7</v>
      </c>
      <c r="Q558" s="56"/>
      <c r="R558" s="56"/>
      <c r="S558" s="56"/>
      <c r="T558" s="56"/>
      <c r="U558" s="56"/>
      <c r="V558" s="56"/>
      <c r="W558" s="56"/>
      <c r="X558" s="56">
        <v>605042.5</v>
      </c>
      <c r="Y558" s="56">
        <v>111894.2</v>
      </c>
      <c r="Z558" s="56">
        <v>81366.399999999994</v>
      </c>
    </row>
    <row r="559" spans="1:26">
      <c r="A559" s="90"/>
      <c r="B559" s="64" t="s">
        <v>33</v>
      </c>
      <c r="C559" s="56">
        <v>2505178.5</v>
      </c>
      <c r="D559" s="56">
        <v>668.8</v>
      </c>
      <c r="E559" s="56">
        <v>142012.70000000001</v>
      </c>
      <c r="F559" s="56">
        <v>0</v>
      </c>
      <c r="G559" s="56">
        <v>119486.5</v>
      </c>
      <c r="H559" s="56">
        <v>17137.8</v>
      </c>
      <c r="I559" s="56">
        <v>5388.4</v>
      </c>
      <c r="J559" s="56">
        <v>102250.6</v>
      </c>
      <c r="K559" s="56">
        <v>731452</v>
      </c>
      <c r="L559" s="56">
        <v>135177.5</v>
      </c>
      <c r="M559" s="56"/>
      <c r="N559" s="56">
        <v>274676.2</v>
      </c>
      <c r="O559" s="56"/>
      <c r="P559" s="56">
        <v>250255.6</v>
      </c>
      <c r="Q559" s="56"/>
      <c r="R559" s="56"/>
      <c r="S559" s="56"/>
      <c r="T559" s="56"/>
      <c r="U559" s="56"/>
      <c r="V559" s="56"/>
      <c r="W559" s="56"/>
      <c r="X559" s="56">
        <v>908779.5</v>
      </c>
      <c r="Y559" s="56">
        <v>177547.9</v>
      </c>
      <c r="Z559" s="56">
        <v>137453.5</v>
      </c>
    </row>
    <row r="560" spans="1:26">
      <c r="A560" s="90"/>
      <c r="B560" s="64" t="s">
        <v>79</v>
      </c>
      <c r="C560" s="56">
        <v>3923412.6</v>
      </c>
      <c r="D560" s="56">
        <v>770.3</v>
      </c>
      <c r="E560" s="56">
        <v>236286.1</v>
      </c>
      <c r="F560" s="56">
        <v>0</v>
      </c>
      <c r="G560" s="56">
        <v>202094.7</v>
      </c>
      <c r="H560" s="56">
        <v>26756.2</v>
      </c>
      <c r="I560" s="56">
        <v>7435.2</v>
      </c>
      <c r="J560" s="56">
        <v>181835.1</v>
      </c>
      <c r="K560" s="56">
        <v>1158415.7</v>
      </c>
      <c r="L560" s="56">
        <v>239600.8</v>
      </c>
      <c r="M560" s="56"/>
      <c r="N560" s="56">
        <v>460741.6</v>
      </c>
      <c r="O560" s="56"/>
      <c r="P560" s="56">
        <v>415323.4</v>
      </c>
      <c r="Q560" s="56"/>
      <c r="R560" s="56"/>
      <c r="S560" s="56"/>
      <c r="T560" s="56"/>
      <c r="U560" s="56"/>
      <c r="V560" s="56"/>
      <c r="W560" s="56"/>
      <c r="X560" s="56">
        <v>1272110.6000000001</v>
      </c>
      <c r="Y560" s="56">
        <v>260710.3</v>
      </c>
      <c r="Z560" s="56">
        <v>219039.3</v>
      </c>
    </row>
    <row r="561" spans="1:26">
      <c r="A561" s="90"/>
      <c r="B561" s="64" t="s">
        <v>51</v>
      </c>
      <c r="C561" s="56">
        <v>902872.7</v>
      </c>
      <c r="D561" s="56">
        <v>50.5</v>
      </c>
      <c r="E561" s="56">
        <v>44514.2</v>
      </c>
      <c r="F561" s="56">
        <v>0</v>
      </c>
      <c r="G561" s="56">
        <v>33499</v>
      </c>
      <c r="H561" s="56">
        <v>9351.2000000000007</v>
      </c>
      <c r="I561" s="56">
        <v>1664</v>
      </c>
      <c r="J561" s="56">
        <v>25951.7</v>
      </c>
      <c r="K561" s="56">
        <v>260364.5</v>
      </c>
      <c r="L561" s="56">
        <v>47630.1</v>
      </c>
      <c r="M561" s="56"/>
      <c r="N561" s="56">
        <v>94646.9</v>
      </c>
      <c r="O561" s="56"/>
      <c r="P561" s="56">
        <v>95153.1</v>
      </c>
      <c r="Q561" s="56"/>
      <c r="R561" s="56"/>
      <c r="S561" s="56"/>
      <c r="T561" s="56"/>
      <c r="U561" s="56"/>
      <c r="V561" s="56"/>
      <c r="W561" s="56"/>
      <c r="X561" s="56">
        <v>336336.6</v>
      </c>
      <c r="Y561" s="56">
        <v>75057</v>
      </c>
      <c r="Z561" s="56">
        <v>73282.100000000006</v>
      </c>
    </row>
    <row r="562" spans="1:26">
      <c r="A562" s="90"/>
      <c r="B562" s="64" t="s">
        <v>52</v>
      </c>
      <c r="C562" s="56">
        <v>1861314.2</v>
      </c>
      <c r="D562" s="56">
        <v>111.2</v>
      </c>
      <c r="E562" s="56">
        <v>104934.7</v>
      </c>
      <c r="F562" s="56">
        <v>0</v>
      </c>
      <c r="G562" s="56">
        <v>86228.1</v>
      </c>
      <c r="H562" s="56">
        <v>16000.9</v>
      </c>
      <c r="I562" s="56">
        <v>2705.7</v>
      </c>
      <c r="J562" s="56">
        <v>50489.1</v>
      </c>
      <c r="K562" s="56">
        <v>520992.5</v>
      </c>
      <c r="L562" s="56">
        <v>86284.6</v>
      </c>
      <c r="M562" s="56"/>
      <c r="N562" s="56">
        <v>219834.8</v>
      </c>
      <c r="O562" s="56"/>
      <c r="P562" s="56">
        <v>202200.2</v>
      </c>
      <c r="Q562" s="56"/>
      <c r="R562" s="56"/>
      <c r="S562" s="56"/>
      <c r="T562" s="56"/>
      <c r="U562" s="56"/>
      <c r="V562" s="56"/>
      <c r="W562" s="56"/>
      <c r="X562" s="56">
        <v>678598.4</v>
      </c>
      <c r="Y562" s="56">
        <v>154679.29999999999</v>
      </c>
      <c r="Z562" s="56">
        <v>152548</v>
      </c>
    </row>
    <row r="563" spans="1:26">
      <c r="A563" s="90"/>
      <c r="B563" s="64" t="s">
        <v>53</v>
      </c>
      <c r="C563" s="56">
        <v>3092029.6</v>
      </c>
      <c r="D563" s="56">
        <v>703.2</v>
      </c>
      <c r="E563" s="56">
        <v>178100.5</v>
      </c>
      <c r="F563" s="56">
        <v>0</v>
      </c>
      <c r="G563" s="56">
        <v>150653.29999999999</v>
      </c>
      <c r="H563" s="56">
        <v>22693.200000000001</v>
      </c>
      <c r="I563" s="56">
        <v>4754</v>
      </c>
      <c r="J563" s="56">
        <v>97025.9</v>
      </c>
      <c r="K563" s="56">
        <v>1005426.1</v>
      </c>
      <c r="L563" s="56">
        <v>163405.4</v>
      </c>
      <c r="M563" s="56"/>
      <c r="N563" s="56">
        <v>327153.90000000002</v>
      </c>
      <c r="O563" s="56"/>
      <c r="P563" s="56">
        <v>302449.7</v>
      </c>
      <c r="Q563" s="56"/>
      <c r="R563" s="56"/>
      <c r="S563" s="56"/>
      <c r="T563" s="56"/>
      <c r="U563" s="56"/>
      <c r="V563" s="56"/>
      <c r="W563" s="56"/>
      <c r="X563" s="56">
        <v>1010178</v>
      </c>
      <c r="Y563" s="56">
        <v>230302.2</v>
      </c>
      <c r="Z563" s="56">
        <v>237889.1</v>
      </c>
    </row>
    <row r="564" spans="1:26">
      <c r="A564" s="90"/>
      <c r="B564" s="64" t="s">
        <v>80</v>
      </c>
      <c r="C564" s="56">
        <v>4860213.9000000004</v>
      </c>
      <c r="D564" s="56">
        <v>1066</v>
      </c>
      <c r="E564" s="56">
        <v>287727.09999999998</v>
      </c>
      <c r="F564" s="56">
        <v>0</v>
      </c>
      <c r="G564" s="56">
        <v>236074.6</v>
      </c>
      <c r="H564" s="56">
        <v>40237.4</v>
      </c>
      <c r="I564" s="56">
        <v>11415.1</v>
      </c>
      <c r="J564" s="56">
        <v>184315.8</v>
      </c>
      <c r="K564" s="56">
        <v>1417935.1</v>
      </c>
      <c r="L564" s="56">
        <v>269236.7</v>
      </c>
      <c r="M564" s="56"/>
      <c r="N564" s="56">
        <v>492616.3</v>
      </c>
      <c r="O564" s="56"/>
      <c r="P564" s="56">
        <v>515732.3</v>
      </c>
      <c r="Q564" s="56"/>
      <c r="R564" s="56"/>
      <c r="S564" s="56"/>
      <c r="T564" s="56"/>
      <c r="U564" s="56"/>
      <c r="V564" s="56"/>
      <c r="W564" s="56"/>
      <c r="X564" s="56">
        <v>1392006.4</v>
      </c>
      <c r="Y564" s="56"/>
      <c r="Z564" s="56">
        <v>299578.2</v>
      </c>
    </row>
    <row r="565" spans="1:26">
      <c r="A565" s="90"/>
      <c r="B565" s="64" t="s">
        <v>54</v>
      </c>
      <c r="C565" s="56">
        <v>1124218.5</v>
      </c>
      <c r="D565" s="56">
        <v>30.8</v>
      </c>
      <c r="E565" s="56">
        <v>60566.5</v>
      </c>
      <c r="F565" s="56">
        <v>2.6</v>
      </c>
      <c r="G565" s="56">
        <v>44613.7</v>
      </c>
      <c r="H565" s="56">
        <v>14327.8</v>
      </c>
      <c r="I565" s="56">
        <v>1622.4</v>
      </c>
      <c r="J565" s="56">
        <v>25757.4</v>
      </c>
      <c r="K565" s="56">
        <v>306366.7</v>
      </c>
      <c r="L565" s="56">
        <v>57086.7</v>
      </c>
      <c r="M565" s="56">
        <v>15729.1</v>
      </c>
      <c r="N565" s="56">
        <v>95290</v>
      </c>
      <c r="O565" s="56">
        <v>82295.600000000006</v>
      </c>
      <c r="P565" s="56">
        <v>122556.2</v>
      </c>
      <c r="Q565" s="56">
        <v>141956.6</v>
      </c>
      <c r="R565" s="56">
        <v>33484.6</v>
      </c>
      <c r="S565" s="56">
        <v>8473.5</v>
      </c>
      <c r="T565" s="56">
        <v>39817.199999999997</v>
      </c>
      <c r="U565" s="56">
        <v>19996.7</v>
      </c>
      <c r="V565" s="56">
        <v>8456.9</v>
      </c>
      <c r="W565" s="56">
        <v>27502.3</v>
      </c>
      <c r="X565" s="56"/>
      <c r="Y565" s="56"/>
      <c r="Z565" s="56">
        <v>78851.7</v>
      </c>
    </row>
    <row r="566" spans="1:26">
      <c r="A566" s="90"/>
      <c r="B566" s="64" t="s">
        <v>55</v>
      </c>
      <c r="C566" s="56">
        <v>2302386.7000000002</v>
      </c>
      <c r="D566" s="56">
        <v>72.900000000000006</v>
      </c>
      <c r="E566" s="56">
        <v>123138.2</v>
      </c>
      <c r="F566" s="56">
        <v>32.700000000000003</v>
      </c>
      <c r="G566" s="56">
        <v>97727.6</v>
      </c>
      <c r="H566" s="56">
        <v>21632.9</v>
      </c>
      <c r="I566" s="56">
        <v>3745</v>
      </c>
      <c r="J566" s="56">
        <v>67839</v>
      </c>
      <c r="K566" s="56">
        <v>698127.5</v>
      </c>
      <c r="L566" s="56">
        <v>116809.7</v>
      </c>
      <c r="M566" s="56">
        <v>27170.5</v>
      </c>
      <c r="N566" s="56">
        <v>212739.8</v>
      </c>
      <c r="O566" s="56">
        <v>175582.3</v>
      </c>
      <c r="P566" s="56">
        <v>234588.1</v>
      </c>
      <c r="Q566" s="56">
        <v>228017.7</v>
      </c>
      <c r="R566" s="56">
        <v>56996.6</v>
      </c>
      <c r="S566" s="56">
        <v>18321.099999999999</v>
      </c>
      <c r="T566" s="56">
        <v>54364</v>
      </c>
      <c r="U566" s="56">
        <v>42960.800000000003</v>
      </c>
      <c r="V566" s="56">
        <v>19777.400000000001</v>
      </c>
      <c r="W566" s="56">
        <v>71782.7</v>
      </c>
      <c r="X566" s="56"/>
      <c r="Y566" s="56"/>
      <c r="Z566" s="56">
        <v>154098.4</v>
      </c>
    </row>
    <row r="567" spans="1:26">
      <c r="A567" s="90"/>
      <c r="B567" s="64" t="s">
        <v>56</v>
      </c>
      <c r="C567" s="56">
        <v>3692681</v>
      </c>
      <c r="D567" s="56">
        <v>474.6</v>
      </c>
      <c r="E567" s="56">
        <v>186384</v>
      </c>
      <c r="F567" s="56">
        <v>32.9</v>
      </c>
      <c r="G567" s="56">
        <v>153422.39999999999</v>
      </c>
      <c r="H567" s="56">
        <v>27523.1</v>
      </c>
      <c r="I567" s="56">
        <v>5405.6</v>
      </c>
      <c r="J567" s="56">
        <v>123636.9</v>
      </c>
      <c r="K567" s="56">
        <v>1182384.3999999999</v>
      </c>
      <c r="L567" s="56">
        <v>202415.2</v>
      </c>
      <c r="M567" s="56">
        <v>42634.6</v>
      </c>
      <c r="N567" s="56">
        <v>344121.3</v>
      </c>
      <c r="O567" s="56">
        <v>276040.2</v>
      </c>
      <c r="P567" s="56">
        <v>315797</v>
      </c>
      <c r="Q567" s="56">
        <v>320399.40000000002</v>
      </c>
      <c r="R567" s="56">
        <v>86928.2</v>
      </c>
      <c r="S567" s="56">
        <v>26787.200000000001</v>
      </c>
      <c r="T567" s="56">
        <v>90276</v>
      </c>
      <c r="U567" s="56">
        <v>71813.600000000006</v>
      </c>
      <c r="V567" s="56">
        <v>32598.5</v>
      </c>
      <c r="W567" s="56">
        <v>156354.70000000001</v>
      </c>
      <c r="X567" s="56"/>
      <c r="Y567" s="56"/>
      <c r="Z567" s="56">
        <v>233635.20000000001</v>
      </c>
    </row>
    <row r="568" spans="1:26">
      <c r="A568" s="90"/>
      <c r="B568" s="64" t="s">
        <v>81</v>
      </c>
      <c r="C568" s="56">
        <v>5715879.2000000002</v>
      </c>
      <c r="D568" s="56">
        <v>476.7</v>
      </c>
      <c r="E568" s="56">
        <v>323969.2</v>
      </c>
      <c r="F568" s="56">
        <v>35.6</v>
      </c>
      <c r="G568" s="56">
        <v>260569.7</v>
      </c>
      <c r="H568" s="56">
        <v>53084.7</v>
      </c>
      <c r="I568" s="56">
        <v>10279.200000000001</v>
      </c>
      <c r="J568" s="56">
        <v>182229.3</v>
      </c>
      <c r="K568" s="56">
        <v>1943539</v>
      </c>
      <c r="L568" s="56">
        <v>310294.40000000002</v>
      </c>
      <c r="M568" s="56"/>
      <c r="N568" s="56">
        <v>549876.80000000005</v>
      </c>
      <c r="O568" s="56"/>
      <c r="P568" s="56">
        <v>569898.80000000005</v>
      </c>
      <c r="Q568" s="56"/>
      <c r="R568" s="56"/>
      <c r="S568" s="56"/>
      <c r="T568" s="56"/>
      <c r="U568" s="56"/>
      <c r="V568" s="56"/>
      <c r="W568" s="56"/>
      <c r="X568" s="56">
        <v>1513083</v>
      </c>
      <c r="Y568" s="56"/>
      <c r="Z568" s="56">
        <v>322512</v>
      </c>
    </row>
    <row r="569" spans="1:26">
      <c r="A569" s="90"/>
      <c r="B569" s="64" t="s">
        <v>57</v>
      </c>
      <c r="C569" s="56">
        <v>1224510.2</v>
      </c>
      <c r="D569" s="56">
        <v>26.6</v>
      </c>
      <c r="E569" s="56">
        <v>80989.899999999994</v>
      </c>
      <c r="F569" s="56">
        <v>9.6</v>
      </c>
      <c r="G569" s="56">
        <v>60720.4</v>
      </c>
      <c r="H569" s="56">
        <v>18277.3</v>
      </c>
      <c r="I569" s="56">
        <v>1982.6</v>
      </c>
      <c r="J569" s="56">
        <v>26463</v>
      </c>
      <c r="K569" s="56">
        <v>351020.2</v>
      </c>
      <c r="L569" s="56">
        <v>73811.899999999994</v>
      </c>
      <c r="M569" s="56">
        <v>20593</v>
      </c>
      <c r="N569" s="56">
        <v>96653.8</v>
      </c>
      <c r="O569" s="56">
        <v>105788.8</v>
      </c>
      <c r="P569" s="56">
        <v>118804.6</v>
      </c>
      <c r="Q569" s="56">
        <v>135291.5</v>
      </c>
      <c r="R569" s="56">
        <v>30909.3</v>
      </c>
      <c r="S569" s="56">
        <v>9113.2000000000007</v>
      </c>
      <c r="T569" s="56">
        <v>41163.9</v>
      </c>
      <c r="U569" s="56">
        <v>20593.7</v>
      </c>
      <c r="V569" s="56">
        <v>6823.2</v>
      </c>
      <c r="W569" s="56">
        <v>21055.9</v>
      </c>
      <c r="X569" s="56"/>
      <c r="Y569" s="56"/>
      <c r="Z569" s="56">
        <v>85407.7</v>
      </c>
    </row>
    <row r="570" spans="1:26">
      <c r="A570" s="90"/>
      <c r="B570" s="64" t="s">
        <v>58</v>
      </c>
      <c r="C570" s="56">
        <v>2585337.1</v>
      </c>
      <c r="D570" s="56">
        <v>46.7</v>
      </c>
      <c r="E570" s="56">
        <v>147302.20000000001</v>
      </c>
      <c r="F570" s="56">
        <v>30.4</v>
      </c>
      <c r="G570" s="56">
        <v>110605.3</v>
      </c>
      <c r="H570" s="56">
        <v>32936.800000000003</v>
      </c>
      <c r="I570" s="56">
        <v>3729.7</v>
      </c>
      <c r="J570" s="56">
        <v>84063.5</v>
      </c>
      <c r="K570" s="56">
        <v>815853.8</v>
      </c>
      <c r="L570" s="56">
        <v>138282.29999999999</v>
      </c>
      <c r="M570" s="56">
        <v>32847.300000000003</v>
      </c>
      <c r="N570" s="56">
        <v>182750.4</v>
      </c>
      <c r="O570" s="56">
        <v>282546.2</v>
      </c>
      <c r="P570" s="56">
        <v>200534.39999999999</v>
      </c>
      <c r="Q570" s="56">
        <v>230477.8</v>
      </c>
      <c r="R570" s="56">
        <v>62959.4</v>
      </c>
      <c r="S570" s="56">
        <v>18305.3</v>
      </c>
      <c r="T570" s="56">
        <v>75461.8</v>
      </c>
      <c r="U570" s="56">
        <v>46465</v>
      </c>
      <c r="V570" s="56">
        <v>15972.7</v>
      </c>
      <c r="W570" s="56">
        <v>60366.1</v>
      </c>
      <c r="X570" s="56"/>
      <c r="Y570" s="56"/>
      <c r="Z570" s="56">
        <v>191102.2</v>
      </c>
    </row>
    <row r="571" spans="1:26">
      <c r="A571" s="90"/>
      <c r="B571" s="64" t="s">
        <v>59</v>
      </c>
      <c r="C571" s="56">
        <v>4239081.7</v>
      </c>
      <c r="D571" s="56">
        <v>410.1</v>
      </c>
      <c r="E571" s="56">
        <v>228730.8</v>
      </c>
      <c r="F571" s="56">
        <v>36.700000000000003</v>
      </c>
      <c r="G571" s="56">
        <v>182358.1</v>
      </c>
      <c r="H571" s="56">
        <v>39042.6</v>
      </c>
      <c r="I571" s="56">
        <v>7293.4</v>
      </c>
      <c r="J571" s="56">
        <v>125770.7</v>
      </c>
      <c r="K571" s="56">
        <v>1432360.4</v>
      </c>
      <c r="L571" s="56">
        <v>240988</v>
      </c>
      <c r="M571" s="56">
        <v>49730.1</v>
      </c>
      <c r="N571" s="56">
        <v>301566.90000000002</v>
      </c>
      <c r="O571" s="56">
        <v>396930.9</v>
      </c>
      <c r="P571" s="56">
        <v>344120.4</v>
      </c>
      <c r="Q571" s="56">
        <v>329355.09999999998</v>
      </c>
      <c r="R571" s="56">
        <v>105280</v>
      </c>
      <c r="S571" s="56">
        <v>30735.9</v>
      </c>
      <c r="T571" s="56">
        <v>113057.5</v>
      </c>
      <c r="U571" s="56">
        <v>75720.600000000006</v>
      </c>
      <c r="V571" s="56">
        <v>25134.3</v>
      </c>
      <c r="W571" s="56">
        <v>140818.6</v>
      </c>
      <c r="X571" s="56"/>
      <c r="Y571" s="56"/>
      <c r="Z571" s="56">
        <v>298371.40000000002</v>
      </c>
    </row>
    <row r="572" spans="1:26">
      <c r="A572" s="90"/>
      <c r="B572" s="64" t="s">
        <v>82</v>
      </c>
      <c r="C572" s="56">
        <v>7127916.4000000004</v>
      </c>
      <c r="D572" s="56">
        <v>681.5</v>
      </c>
      <c r="E572" s="56">
        <v>401557.4</v>
      </c>
      <c r="F572" s="56">
        <v>0</v>
      </c>
      <c r="G572" s="56">
        <v>325821</v>
      </c>
      <c r="H572" s="56">
        <v>65044.1</v>
      </c>
      <c r="I572" s="56">
        <v>10692.3</v>
      </c>
      <c r="J572" s="56">
        <v>189656.8</v>
      </c>
      <c r="K572" s="56">
        <v>2362081.9</v>
      </c>
      <c r="L572" s="56">
        <v>364745.4</v>
      </c>
      <c r="M572" s="56"/>
      <c r="N572" s="56">
        <v>517370.3</v>
      </c>
      <c r="O572" s="56"/>
      <c r="P572" s="56">
        <v>708079.5</v>
      </c>
      <c r="Q572" s="56"/>
      <c r="R572" s="56"/>
      <c r="S572" s="56"/>
      <c r="T572" s="56"/>
      <c r="U572" s="56"/>
      <c r="V572" s="56"/>
      <c r="W572" s="56"/>
      <c r="X572" s="56">
        <v>2129713.4</v>
      </c>
      <c r="Y572" s="56"/>
      <c r="Z572" s="56">
        <v>454030.2</v>
      </c>
    </row>
    <row r="573" spans="1:26">
      <c r="A573" s="90"/>
      <c r="B573" s="64" t="s">
        <v>60</v>
      </c>
      <c r="C573" s="56">
        <v>1450987.1</v>
      </c>
      <c r="D573" s="56">
        <v>79.2</v>
      </c>
      <c r="E573" s="56">
        <v>85109.3</v>
      </c>
      <c r="F573" s="56">
        <v>26.5</v>
      </c>
      <c r="G573" s="56">
        <v>63523.7</v>
      </c>
      <c r="H573" s="56">
        <v>19067.099999999999</v>
      </c>
      <c r="I573" s="56">
        <v>2492</v>
      </c>
      <c r="J573" s="56">
        <v>28813.7</v>
      </c>
      <c r="K573" s="56">
        <v>435802.6</v>
      </c>
      <c r="L573" s="56">
        <v>80553.899999999994</v>
      </c>
      <c r="M573" s="56">
        <v>18348.5</v>
      </c>
      <c r="N573" s="56">
        <v>84008.8</v>
      </c>
      <c r="O573" s="56">
        <v>126921.9</v>
      </c>
      <c r="P573" s="56">
        <v>139134.5</v>
      </c>
      <c r="Q573" s="56">
        <v>167897.3</v>
      </c>
      <c r="R573" s="56">
        <v>46427.4</v>
      </c>
      <c r="S573" s="56">
        <v>10716.3</v>
      </c>
      <c r="T573" s="56">
        <v>43003.4</v>
      </c>
      <c r="U573" s="56">
        <v>22000.799999999999</v>
      </c>
      <c r="V573" s="56">
        <v>7790.8</v>
      </c>
      <c r="W573" s="56">
        <v>54394.400000000001</v>
      </c>
      <c r="X573" s="56"/>
      <c r="Y573" s="56"/>
      <c r="Z573" s="56">
        <v>99984.3</v>
      </c>
    </row>
    <row r="574" spans="1:26">
      <c r="A574" s="90"/>
      <c r="B574" s="64" t="s">
        <v>61</v>
      </c>
      <c r="C574" s="56">
        <v>2850739.3</v>
      </c>
      <c r="D574" s="56">
        <v>218.3</v>
      </c>
      <c r="E574" s="56">
        <v>159342.29999999999</v>
      </c>
      <c r="F574" s="56">
        <v>32.6</v>
      </c>
      <c r="G574" s="56">
        <v>121564</v>
      </c>
      <c r="H574" s="56">
        <v>34018.5</v>
      </c>
      <c r="I574" s="56">
        <v>3727.2</v>
      </c>
      <c r="J574" s="56">
        <v>84720.9</v>
      </c>
      <c r="K574" s="56">
        <v>884650.4</v>
      </c>
      <c r="L574" s="56">
        <v>149264.9</v>
      </c>
      <c r="M574" s="56">
        <v>31841.7</v>
      </c>
      <c r="N574" s="56">
        <v>183945.9</v>
      </c>
      <c r="O574" s="56">
        <v>264134.40000000002</v>
      </c>
      <c r="P574" s="56">
        <v>204162.8</v>
      </c>
      <c r="Q574" s="56">
        <v>265067</v>
      </c>
      <c r="R574" s="56">
        <v>76813.3</v>
      </c>
      <c r="S574" s="56">
        <v>23352</v>
      </c>
      <c r="T574" s="56">
        <v>81322.2</v>
      </c>
      <c r="U574" s="56">
        <v>47146.2</v>
      </c>
      <c r="V574" s="56">
        <v>19045</v>
      </c>
      <c r="W574" s="56">
        <v>189475.5</v>
      </c>
      <c r="X574" s="56"/>
      <c r="Y574" s="56"/>
      <c r="Z574" s="56">
        <v>186236.5</v>
      </c>
    </row>
    <row r="575" spans="1:26">
      <c r="A575" s="90"/>
      <c r="B575" s="64" t="s">
        <v>62</v>
      </c>
      <c r="C575" s="56">
        <v>5035458.5</v>
      </c>
      <c r="D575" s="56">
        <v>705.5</v>
      </c>
      <c r="E575" s="56">
        <v>248682.2</v>
      </c>
      <c r="F575" s="56">
        <v>38.700000000000003</v>
      </c>
      <c r="G575" s="56">
        <v>197378.9</v>
      </c>
      <c r="H575" s="56">
        <v>44033.599999999999</v>
      </c>
      <c r="I575" s="56">
        <v>7231</v>
      </c>
      <c r="J575" s="56">
        <v>138830.5</v>
      </c>
      <c r="K575" s="56">
        <v>1646811</v>
      </c>
      <c r="L575" s="56">
        <v>254965.1</v>
      </c>
      <c r="M575" s="56">
        <v>49464.4</v>
      </c>
      <c r="N575" s="56">
        <v>305905.90000000002</v>
      </c>
      <c r="O575" s="56">
        <v>429789.4</v>
      </c>
      <c r="P575" s="56">
        <v>414231.4</v>
      </c>
      <c r="Q575" s="56">
        <v>389196.9</v>
      </c>
      <c r="R575" s="56">
        <v>123153</v>
      </c>
      <c r="S575" s="56">
        <v>35503.300000000003</v>
      </c>
      <c r="T575" s="56">
        <v>118988.5</v>
      </c>
      <c r="U575" s="56">
        <v>78442.600000000006</v>
      </c>
      <c r="V575" s="56">
        <v>31587.599999999999</v>
      </c>
      <c r="W575" s="56">
        <v>447555</v>
      </c>
      <c r="X575" s="56"/>
      <c r="Y575" s="56"/>
      <c r="Z575" s="56">
        <v>321646.2</v>
      </c>
    </row>
    <row r="576" spans="1:26">
      <c r="A576" s="90"/>
      <c r="B576" s="64" t="s">
        <v>83</v>
      </c>
      <c r="C576" s="56">
        <v>8143570.2000000002</v>
      </c>
      <c r="D576" s="56">
        <v>3378.7</v>
      </c>
      <c r="E576" s="56">
        <v>471992.6</v>
      </c>
      <c r="F576" s="56">
        <v>147.19999999999999</v>
      </c>
      <c r="G576" s="56">
        <v>393567.3</v>
      </c>
      <c r="H576" s="56">
        <v>67612.899999999994</v>
      </c>
      <c r="I576" s="56">
        <v>10665.2</v>
      </c>
      <c r="J576" s="56">
        <v>243337.1</v>
      </c>
      <c r="K576" s="56">
        <v>2728213.7</v>
      </c>
      <c r="L576" s="56">
        <v>479793.9</v>
      </c>
      <c r="M576" s="56">
        <v>85010.3</v>
      </c>
      <c r="N576" s="56">
        <v>540535.30000000005</v>
      </c>
      <c r="O576" s="56">
        <v>679187.2</v>
      </c>
      <c r="P576" s="56">
        <v>839314.9</v>
      </c>
      <c r="Q576" s="56">
        <v>537230.30000000005</v>
      </c>
      <c r="R576" s="56">
        <v>162818.1</v>
      </c>
      <c r="S576" s="56">
        <v>47002.6</v>
      </c>
      <c r="T576" s="56">
        <v>164778.70000000001</v>
      </c>
      <c r="U576" s="56">
        <v>69244.2</v>
      </c>
      <c r="V576" s="56">
        <v>49670.9</v>
      </c>
      <c r="W576" s="56">
        <v>559884.5</v>
      </c>
      <c r="X576" s="56"/>
      <c r="Y576" s="56"/>
      <c r="Z576" s="56">
        <v>482177.2</v>
      </c>
    </row>
    <row r="577" spans="1:26">
      <c r="A577" s="90"/>
      <c r="B577" s="64" t="s">
        <v>63</v>
      </c>
      <c r="C577" s="56">
        <v>1695558.4</v>
      </c>
      <c r="D577" s="56">
        <v>372.4</v>
      </c>
      <c r="E577" s="56">
        <v>102251.3</v>
      </c>
      <c r="F577" s="56">
        <v>14.7</v>
      </c>
      <c r="G577" s="56">
        <v>76158.3</v>
      </c>
      <c r="H577" s="56">
        <v>23548.799999999999</v>
      </c>
      <c r="I577" s="56">
        <v>2529.5</v>
      </c>
      <c r="J577" s="56">
        <v>31188.2</v>
      </c>
      <c r="K577" s="56">
        <v>568339.4</v>
      </c>
      <c r="L577" s="56">
        <v>102845.1</v>
      </c>
      <c r="M577" s="56">
        <v>20210.900000000001</v>
      </c>
      <c r="N577" s="56">
        <v>85653.7</v>
      </c>
      <c r="O577" s="56">
        <v>151528.29999999999</v>
      </c>
      <c r="P577" s="56">
        <v>149368.20000000001</v>
      </c>
      <c r="Q577" s="56">
        <v>159577.60000000001</v>
      </c>
      <c r="R577" s="56">
        <v>47650.1</v>
      </c>
      <c r="S577" s="56">
        <v>11558.1</v>
      </c>
      <c r="T577" s="56">
        <v>45845.9</v>
      </c>
      <c r="U577" s="56">
        <v>27704</v>
      </c>
      <c r="V577" s="56">
        <v>10398</v>
      </c>
      <c r="W577" s="56">
        <v>112194.2</v>
      </c>
      <c r="X577" s="56"/>
      <c r="Y577" s="56"/>
      <c r="Z577" s="56">
        <v>68873</v>
      </c>
    </row>
    <row r="578" spans="1:26">
      <c r="A578" s="90"/>
      <c r="B578" s="64" t="s">
        <v>64</v>
      </c>
      <c r="C578" s="56">
        <v>3344725</v>
      </c>
      <c r="D578" s="56">
        <v>1019.7</v>
      </c>
      <c r="E578" s="56">
        <v>187876.4</v>
      </c>
      <c r="F578" s="56">
        <v>57.5</v>
      </c>
      <c r="G578" s="56">
        <v>142020.29999999999</v>
      </c>
      <c r="H578" s="56">
        <v>42058.1</v>
      </c>
      <c r="I578" s="56">
        <v>3740.5</v>
      </c>
      <c r="J578" s="56">
        <v>96443.1</v>
      </c>
      <c r="K578" s="56">
        <v>1033016</v>
      </c>
      <c r="L578" s="56">
        <v>177488.3</v>
      </c>
      <c r="M578" s="56">
        <v>35682.699999999997</v>
      </c>
      <c r="N578" s="56">
        <v>200366</v>
      </c>
      <c r="O578" s="56">
        <v>299390.3</v>
      </c>
      <c r="P578" s="56">
        <v>326971.09999999998</v>
      </c>
      <c r="Q578" s="56">
        <v>328411.2</v>
      </c>
      <c r="R578" s="56">
        <v>91012</v>
      </c>
      <c r="S578" s="56">
        <v>24607</v>
      </c>
      <c r="T578" s="56">
        <v>84957.2</v>
      </c>
      <c r="U578" s="56">
        <v>54101.1</v>
      </c>
      <c r="V578" s="56">
        <v>23281.200000000001</v>
      </c>
      <c r="W578" s="56">
        <v>234434.8</v>
      </c>
      <c r="X578" s="56"/>
      <c r="Y578" s="56"/>
      <c r="Z578" s="56">
        <v>145666.9</v>
      </c>
    </row>
    <row r="579" spans="1:26">
      <c r="A579" s="90"/>
      <c r="B579" s="64" t="s">
        <v>65</v>
      </c>
      <c r="C579" s="56">
        <v>5560351.2999999998</v>
      </c>
      <c r="D579" s="56">
        <v>2549.6</v>
      </c>
      <c r="E579" s="56">
        <v>284869.3</v>
      </c>
      <c r="F579" s="56">
        <v>124.9</v>
      </c>
      <c r="G579" s="56">
        <v>221074.6</v>
      </c>
      <c r="H579" s="56">
        <v>55727.5</v>
      </c>
      <c r="I579" s="56">
        <v>7942.3</v>
      </c>
      <c r="J579" s="56">
        <v>147331.9</v>
      </c>
      <c r="K579" s="56">
        <v>1760528.4</v>
      </c>
      <c r="L579" s="56">
        <v>287676.09999999998</v>
      </c>
      <c r="M579" s="56">
        <v>56293.599999999999</v>
      </c>
      <c r="N579" s="56">
        <v>321337.8</v>
      </c>
      <c r="O579" s="56">
        <v>526158.4</v>
      </c>
      <c r="P579" s="56">
        <v>538974.69999999995</v>
      </c>
      <c r="Q579" s="56">
        <v>424885.8</v>
      </c>
      <c r="R579" s="56">
        <v>130763.9</v>
      </c>
      <c r="S579" s="56">
        <v>36418.6</v>
      </c>
      <c r="T579" s="56">
        <v>141542.79999999999</v>
      </c>
      <c r="U579" s="56">
        <v>101448.1</v>
      </c>
      <c r="V579" s="56">
        <v>37161.4</v>
      </c>
      <c r="W579" s="56">
        <v>500056.2</v>
      </c>
      <c r="X579" s="56"/>
      <c r="Y579" s="56"/>
      <c r="Z579" s="56">
        <v>262354.7</v>
      </c>
    </row>
    <row r="580" spans="1:26">
      <c r="A580" s="90"/>
      <c r="B580" s="64" t="s">
        <v>84</v>
      </c>
      <c r="C580" s="56">
        <v>9100006</v>
      </c>
      <c r="D580" s="56">
        <v>3419.1</v>
      </c>
      <c r="E580" s="56">
        <v>421786.4</v>
      </c>
      <c r="F580" s="56">
        <v>0</v>
      </c>
      <c r="G580" s="56">
        <v>343586.3</v>
      </c>
      <c r="H580" s="56">
        <v>66579.100000000006</v>
      </c>
      <c r="I580" s="56">
        <v>11621</v>
      </c>
      <c r="J580" s="56">
        <v>246076.2</v>
      </c>
      <c r="K580" s="56">
        <v>3240321.3</v>
      </c>
      <c r="L580" s="56">
        <v>500673.5</v>
      </c>
      <c r="M580" s="56">
        <v>103185.4</v>
      </c>
      <c r="N580" s="56">
        <v>582048</v>
      </c>
      <c r="O580" s="56">
        <v>788286.6</v>
      </c>
      <c r="P580" s="56">
        <v>958286.8</v>
      </c>
      <c r="Q580" s="56">
        <v>627245.6</v>
      </c>
      <c r="R580" s="56">
        <v>198782.2</v>
      </c>
      <c r="S580" s="56">
        <v>53849.7</v>
      </c>
      <c r="T580" s="56">
        <v>192746.9</v>
      </c>
      <c r="U580" s="56">
        <v>122787.6</v>
      </c>
      <c r="V580" s="56">
        <v>70792</v>
      </c>
      <c r="W580" s="56">
        <v>569048.4</v>
      </c>
      <c r="X580" s="56"/>
      <c r="Y580" s="56"/>
      <c r="Z580" s="56">
        <v>420670.3</v>
      </c>
    </row>
    <row r="581" spans="1:26">
      <c r="A581" s="90"/>
      <c r="B581" s="64" t="s">
        <v>49</v>
      </c>
      <c r="C581" s="56">
        <v>1935695.6</v>
      </c>
      <c r="D581" s="56">
        <v>406.3</v>
      </c>
      <c r="E581" s="56">
        <v>106289.4</v>
      </c>
      <c r="F581" s="56">
        <v>0</v>
      </c>
      <c r="G581" s="56">
        <v>77452.399999999994</v>
      </c>
      <c r="H581" s="56">
        <v>26267.200000000001</v>
      </c>
      <c r="I581" s="56">
        <v>2569.8000000000002</v>
      </c>
      <c r="J581" s="56">
        <v>22896.1</v>
      </c>
      <c r="K581" s="56">
        <v>636525.4</v>
      </c>
      <c r="L581" s="56">
        <v>113680.6</v>
      </c>
      <c r="M581" s="56">
        <v>22662.9</v>
      </c>
      <c r="N581" s="56">
        <v>91068.7</v>
      </c>
      <c r="O581" s="56">
        <v>212518.7</v>
      </c>
      <c r="P581" s="56">
        <v>160938.70000000001</v>
      </c>
      <c r="Q581" s="56">
        <v>163392.20000000001</v>
      </c>
      <c r="R581" s="56">
        <v>48898.2</v>
      </c>
      <c r="S581" s="56">
        <v>14570.4</v>
      </c>
      <c r="T581" s="56">
        <v>47491.9</v>
      </c>
      <c r="U581" s="56">
        <v>36148.400000000001</v>
      </c>
      <c r="V581" s="56">
        <v>13616.8</v>
      </c>
      <c r="W581" s="56">
        <v>124790.8</v>
      </c>
      <c r="X581" s="56"/>
      <c r="Y581" s="56"/>
      <c r="Z581" s="56">
        <v>119800.1</v>
      </c>
    </row>
    <row r="582" spans="1:26">
      <c r="A582" s="90"/>
      <c r="B582" s="64" t="s">
        <v>50</v>
      </c>
      <c r="C582" s="56">
        <v>3959892.2</v>
      </c>
      <c r="D582" s="56">
        <v>1024.7</v>
      </c>
      <c r="E582" s="56">
        <v>196417</v>
      </c>
      <c r="F582" s="56">
        <v>0</v>
      </c>
      <c r="G582" s="56">
        <v>147661.1</v>
      </c>
      <c r="H582" s="56">
        <v>44924.2</v>
      </c>
      <c r="I582" s="56">
        <v>3831.7</v>
      </c>
      <c r="J582" s="56">
        <v>90763</v>
      </c>
      <c r="K582" s="56">
        <v>1240604.5</v>
      </c>
      <c r="L582" s="56">
        <v>224150.9</v>
      </c>
      <c r="M582" s="56">
        <v>44062.400000000001</v>
      </c>
      <c r="N582" s="56">
        <v>202734.9</v>
      </c>
      <c r="O582" s="56">
        <v>453900.79999999999</v>
      </c>
      <c r="P582" s="56">
        <v>398170</v>
      </c>
      <c r="Q582" s="56">
        <v>290665</v>
      </c>
      <c r="R582" s="56">
        <v>99205.2</v>
      </c>
      <c r="S582" s="56">
        <v>28069.7</v>
      </c>
      <c r="T582" s="56">
        <v>96447.6</v>
      </c>
      <c r="U582" s="56">
        <v>72661.899999999994</v>
      </c>
      <c r="V582" s="56">
        <v>28111.3</v>
      </c>
      <c r="W582" s="56">
        <v>245289.60000000001</v>
      </c>
      <c r="X582" s="56"/>
      <c r="Y582" s="56"/>
      <c r="Z582" s="56">
        <v>247613.7</v>
      </c>
    </row>
    <row r="583" spans="1:26">
      <c r="A583" s="90"/>
      <c r="B583" s="64" t="s">
        <v>66</v>
      </c>
      <c r="C583" s="56">
        <v>6349229.7000000002</v>
      </c>
      <c r="D583" s="56">
        <v>3224.8</v>
      </c>
      <c r="E583" s="56">
        <v>293445.3</v>
      </c>
      <c r="F583" s="56">
        <v>0</v>
      </c>
      <c r="G583" s="56">
        <v>232740.3</v>
      </c>
      <c r="H583" s="56">
        <v>52634.9</v>
      </c>
      <c r="I583" s="56">
        <v>8070.1</v>
      </c>
      <c r="J583" s="56">
        <v>151536.70000000001</v>
      </c>
      <c r="K583" s="56">
        <v>2053296.9</v>
      </c>
      <c r="L583" s="56">
        <v>335467.8</v>
      </c>
      <c r="M583" s="56">
        <v>68495.8</v>
      </c>
      <c r="N583" s="56">
        <v>324904.2</v>
      </c>
      <c r="O583" s="56">
        <v>674222.8</v>
      </c>
      <c r="P583" s="56">
        <v>594592.1</v>
      </c>
      <c r="Q583" s="56">
        <v>428902.3</v>
      </c>
      <c r="R583" s="56">
        <v>154525.1</v>
      </c>
      <c r="S583" s="56">
        <v>40473.9</v>
      </c>
      <c r="T583" s="56">
        <v>157799.9</v>
      </c>
      <c r="U583" s="56">
        <v>130961.4</v>
      </c>
      <c r="V583" s="56">
        <v>43286.6</v>
      </c>
      <c r="W583" s="56">
        <v>503308.7</v>
      </c>
      <c r="X583" s="56"/>
      <c r="Y583" s="56"/>
      <c r="Z583" s="56">
        <v>390785.4</v>
      </c>
    </row>
    <row r="584" spans="1:26">
      <c r="A584" s="90"/>
      <c r="B584" s="64" t="s">
        <v>85</v>
      </c>
      <c r="C584" s="56">
        <v>10601347.800000001</v>
      </c>
      <c r="D584" s="56">
        <v>3948.8</v>
      </c>
      <c r="E584" s="56">
        <v>498553.8</v>
      </c>
      <c r="F584" s="56">
        <v>0</v>
      </c>
      <c r="G584" s="56">
        <v>416432.3</v>
      </c>
      <c r="H584" s="56">
        <v>69767.600000000006</v>
      </c>
      <c r="I584" s="56">
        <v>12353.9</v>
      </c>
      <c r="J584" s="56">
        <v>260937.5</v>
      </c>
      <c r="K584" s="56">
        <v>3779066.4</v>
      </c>
      <c r="L584" s="56">
        <v>563523.9</v>
      </c>
      <c r="M584" s="56">
        <v>158613.6</v>
      </c>
      <c r="N584" s="56">
        <v>494394.1</v>
      </c>
      <c r="O584" s="56">
        <v>911162.7</v>
      </c>
      <c r="P584" s="56">
        <v>1246056.5</v>
      </c>
      <c r="Q584" s="56">
        <v>686713.9</v>
      </c>
      <c r="R584" s="56">
        <v>215780.3</v>
      </c>
      <c r="S584" s="56">
        <v>54805.2</v>
      </c>
      <c r="T584" s="56">
        <v>208991.5</v>
      </c>
      <c r="U584" s="56">
        <v>162050.5</v>
      </c>
      <c r="V584" s="56">
        <v>75397.899999999994</v>
      </c>
      <c r="W584" s="56">
        <v>711682.7</v>
      </c>
      <c r="X584" s="56"/>
      <c r="Y584" s="56"/>
      <c r="Z584" s="56">
        <v>569668.5</v>
      </c>
    </row>
    <row r="585" spans="1:26">
      <c r="A585" s="90"/>
      <c r="B585" s="64" t="s">
        <v>67</v>
      </c>
      <c r="C585" s="56">
        <v>2147846</v>
      </c>
      <c r="D585" s="56">
        <v>455.2</v>
      </c>
      <c r="E585" s="56">
        <v>118305.9</v>
      </c>
      <c r="F585" s="56">
        <v>0</v>
      </c>
      <c r="G585" s="56">
        <v>88765.4</v>
      </c>
      <c r="H585" s="56">
        <v>26817.7</v>
      </c>
      <c r="I585" s="56">
        <v>2722.8</v>
      </c>
      <c r="J585" s="56">
        <v>25389.1</v>
      </c>
      <c r="K585" s="56">
        <v>715258.6</v>
      </c>
      <c r="L585" s="56">
        <v>124457.2</v>
      </c>
      <c r="M585" s="56">
        <v>27133.200000000001</v>
      </c>
      <c r="N585" s="56">
        <v>93471.7</v>
      </c>
      <c r="O585" s="56">
        <v>216599.2</v>
      </c>
      <c r="P585" s="56">
        <v>188613.5</v>
      </c>
      <c r="Q585" s="56">
        <v>187141.2</v>
      </c>
      <c r="R585" s="56">
        <v>53614.5</v>
      </c>
      <c r="S585" s="56">
        <v>13183.8</v>
      </c>
      <c r="T585" s="56">
        <v>49258.1</v>
      </c>
      <c r="U585" s="56">
        <v>44457.4</v>
      </c>
      <c r="V585" s="56">
        <v>14867.6</v>
      </c>
      <c r="W585" s="56">
        <v>126395.4</v>
      </c>
      <c r="X585" s="56"/>
      <c r="Y585" s="56"/>
      <c r="Z585" s="56">
        <v>149244.4</v>
      </c>
    </row>
    <row r="586" spans="1:26">
      <c r="A586" s="90"/>
      <c r="B586" s="64" t="s">
        <v>68</v>
      </c>
      <c r="C586" s="56">
        <v>4370942.5999999996</v>
      </c>
      <c r="D586" s="56">
        <v>1391.2</v>
      </c>
      <c r="E586" s="56">
        <v>237509.1</v>
      </c>
      <c r="F586" s="56">
        <v>0</v>
      </c>
      <c r="G586" s="56">
        <v>185065.8</v>
      </c>
      <c r="H586" s="56">
        <v>48362.1</v>
      </c>
      <c r="I586" s="56">
        <v>4081.2</v>
      </c>
      <c r="J586" s="56">
        <v>91457.3</v>
      </c>
      <c r="K586" s="56">
        <v>1349885.7</v>
      </c>
      <c r="L586" s="56">
        <v>238431.7</v>
      </c>
      <c r="M586" s="56">
        <v>50715.3</v>
      </c>
      <c r="N586" s="56">
        <v>210296.8</v>
      </c>
      <c r="O586" s="56">
        <v>470333.4</v>
      </c>
      <c r="P586" s="56">
        <v>477732</v>
      </c>
      <c r="Q586" s="56">
        <v>321672.40000000002</v>
      </c>
      <c r="R586" s="56">
        <v>97946.1</v>
      </c>
      <c r="S586" s="56">
        <v>25931.8</v>
      </c>
      <c r="T586" s="56">
        <v>104858</v>
      </c>
      <c r="U586" s="56">
        <v>76830.899999999994</v>
      </c>
      <c r="V586" s="56">
        <v>31429.7</v>
      </c>
      <c r="W586" s="56">
        <v>297099.59999999998</v>
      </c>
      <c r="X586" s="56"/>
      <c r="Y586" s="56"/>
      <c r="Z586" s="56">
        <v>287421.59999999998</v>
      </c>
    </row>
    <row r="587" spans="1:26">
      <c r="A587" s="90"/>
      <c r="B587" s="64" t="s">
        <v>69</v>
      </c>
      <c r="C587" s="56">
        <v>7094359.5999999996</v>
      </c>
      <c r="D587" s="56">
        <v>3804.1</v>
      </c>
      <c r="E587" s="56">
        <v>360056</v>
      </c>
      <c r="F587" s="56">
        <v>0</v>
      </c>
      <c r="G587" s="56">
        <v>290249.2</v>
      </c>
      <c r="H587" s="56">
        <v>60966.5</v>
      </c>
      <c r="I587" s="56">
        <v>8840.2999999999993</v>
      </c>
      <c r="J587" s="56">
        <v>152127.79999999999</v>
      </c>
      <c r="K587" s="56">
        <v>2206818.9</v>
      </c>
      <c r="L587" s="56">
        <v>347389.3</v>
      </c>
      <c r="M587" s="56">
        <v>111845</v>
      </c>
      <c r="N587" s="56">
        <v>346208</v>
      </c>
      <c r="O587" s="56">
        <v>782492</v>
      </c>
      <c r="P587" s="56">
        <v>718358.9</v>
      </c>
      <c r="Q587" s="56">
        <v>453444.2</v>
      </c>
      <c r="R587" s="56">
        <v>147128.6</v>
      </c>
      <c r="S587" s="56">
        <v>49422.6</v>
      </c>
      <c r="T587" s="56">
        <v>178146.7</v>
      </c>
      <c r="U587" s="56">
        <v>131702.9</v>
      </c>
      <c r="V587" s="56">
        <v>50874.2</v>
      </c>
      <c r="W587" s="56">
        <v>624029.5</v>
      </c>
      <c r="X587" s="56"/>
      <c r="Y587" s="56"/>
      <c r="Z587" s="56">
        <v>430510.9</v>
      </c>
    </row>
    <row r="588" spans="1:26">
      <c r="A588" s="90"/>
      <c r="B588" s="64" t="s">
        <v>86</v>
      </c>
      <c r="C588" s="56">
        <v>11893225.9</v>
      </c>
      <c r="D588" s="56">
        <v>5675.6</v>
      </c>
      <c r="E588" s="56">
        <v>573793.69999999995</v>
      </c>
      <c r="F588" s="56">
        <v>0</v>
      </c>
      <c r="G588" s="56">
        <v>467076.4</v>
      </c>
      <c r="H588" s="56">
        <v>93107.199999999997</v>
      </c>
      <c r="I588" s="56">
        <v>13610.1</v>
      </c>
      <c r="J588" s="56">
        <v>274493</v>
      </c>
      <c r="K588" s="56">
        <v>4255037.3</v>
      </c>
      <c r="L588" s="56">
        <v>658359.69999999995</v>
      </c>
      <c r="M588" s="56">
        <v>185639</v>
      </c>
      <c r="N588" s="56">
        <v>564923.1</v>
      </c>
      <c r="O588" s="56">
        <v>1088030.2</v>
      </c>
      <c r="P588" s="56">
        <v>1158811.8</v>
      </c>
      <c r="Q588" s="56">
        <v>787607.1</v>
      </c>
      <c r="R588" s="56">
        <v>248727.7</v>
      </c>
      <c r="S588" s="56">
        <v>57083.1</v>
      </c>
      <c r="T588" s="56">
        <v>223509.8</v>
      </c>
      <c r="U588" s="56">
        <v>174729.4</v>
      </c>
      <c r="V588" s="56">
        <v>82227.199999999997</v>
      </c>
      <c r="W588" s="56">
        <v>912179.3</v>
      </c>
      <c r="X588" s="56"/>
      <c r="Y588" s="56"/>
      <c r="Z588" s="56">
        <v>642398.9</v>
      </c>
    </row>
    <row r="589" spans="1:26" ht="12" customHeight="1">
      <c r="A589" s="90"/>
      <c r="B589" s="64" t="s">
        <v>70</v>
      </c>
      <c r="C589" s="56">
        <v>2396132.2000000002</v>
      </c>
      <c r="D589" s="56">
        <v>1194.2</v>
      </c>
      <c r="E589" s="56">
        <v>125818.5</v>
      </c>
      <c r="F589" s="56">
        <v>0</v>
      </c>
      <c r="G589" s="56">
        <v>93641.9</v>
      </c>
      <c r="H589" s="56">
        <v>30239.200000000001</v>
      </c>
      <c r="I589" s="56">
        <v>1937.4</v>
      </c>
      <c r="J589" s="56">
        <v>34635.5</v>
      </c>
      <c r="K589" s="56">
        <v>752560</v>
      </c>
      <c r="L589" s="56">
        <v>145195.79999999999</v>
      </c>
      <c r="M589" s="56">
        <v>36497.199999999997</v>
      </c>
      <c r="N589" s="56">
        <v>102200.3</v>
      </c>
      <c r="O589" s="56">
        <v>236183.6</v>
      </c>
      <c r="P589" s="56">
        <v>206310.3</v>
      </c>
      <c r="Q589" s="56">
        <v>223323.2</v>
      </c>
      <c r="R589" s="56">
        <v>55016</v>
      </c>
      <c r="S589" s="56">
        <v>13089.8</v>
      </c>
      <c r="T589" s="56">
        <v>52940.4</v>
      </c>
      <c r="U589" s="56">
        <v>44906.7</v>
      </c>
      <c r="V589" s="56">
        <v>19726.7</v>
      </c>
      <c r="W589" s="56">
        <v>182509.8</v>
      </c>
      <c r="X589" s="56"/>
      <c r="Y589" s="56"/>
      <c r="Z589" s="56">
        <v>164024.20000000001</v>
      </c>
    </row>
    <row r="590" spans="1:26" s="29" customFormat="1" ht="12.75">
      <c r="A590" s="99">
        <v>79</v>
      </c>
      <c r="B590" s="63" t="s">
        <v>121</v>
      </c>
      <c r="C590" s="66"/>
      <c r="D590" s="66"/>
      <c r="E590" s="66"/>
      <c r="F590" s="66"/>
      <c r="G590" s="66"/>
      <c r="H590" s="66"/>
      <c r="I590" s="66"/>
      <c r="J590" s="66"/>
      <c r="K590" s="66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</row>
    <row r="591" spans="1:26" s="29" customFormat="1" ht="12.75">
      <c r="A591" s="99"/>
      <c r="B591" s="64" t="s">
        <v>80</v>
      </c>
      <c r="C591" s="56">
        <v>715965.1</v>
      </c>
      <c r="D591" s="56">
        <v>1741</v>
      </c>
      <c r="E591" s="56">
        <v>177409.6</v>
      </c>
      <c r="F591" s="56">
        <v>423.9</v>
      </c>
      <c r="G591" s="56">
        <v>165277.79999999999</v>
      </c>
      <c r="H591" s="56">
        <v>10272.6</v>
      </c>
      <c r="I591" s="56">
        <v>1435.3</v>
      </c>
      <c r="J591" s="56">
        <v>37393.199999999997</v>
      </c>
      <c r="K591" s="56">
        <v>176345.3</v>
      </c>
      <c r="L591" s="56">
        <v>59658.5</v>
      </c>
      <c r="M591" s="56"/>
      <c r="N591" s="56">
        <v>6183.6</v>
      </c>
      <c r="O591" s="56"/>
      <c r="P591" s="56">
        <v>62785.9</v>
      </c>
      <c r="Q591" s="56"/>
      <c r="R591" s="56"/>
      <c r="S591" s="56"/>
      <c r="T591" s="56"/>
      <c r="U591" s="56"/>
      <c r="V591" s="56"/>
      <c r="W591" s="56"/>
      <c r="X591" s="56">
        <v>147975.4</v>
      </c>
      <c r="Y591" s="56"/>
      <c r="Z591" s="56">
        <v>46472.6</v>
      </c>
    </row>
    <row r="592" spans="1:26" s="29" customFormat="1" ht="12.75">
      <c r="A592" s="99"/>
      <c r="B592" s="64" t="s">
        <v>81</v>
      </c>
      <c r="C592" s="56">
        <v>837709.3</v>
      </c>
      <c r="D592" s="56">
        <v>3446.9</v>
      </c>
      <c r="E592" s="56">
        <v>238937</v>
      </c>
      <c r="F592" s="56">
        <v>1120.5</v>
      </c>
      <c r="G592" s="56">
        <v>226006.6</v>
      </c>
      <c r="H592" s="56">
        <v>9930.1</v>
      </c>
      <c r="I592" s="56">
        <v>1879.8</v>
      </c>
      <c r="J592" s="56">
        <v>47940</v>
      </c>
      <c r="K592" s="56">
        <v>171825.9</v>
      </c>
      <c r="L592" s="56">
        <v>81707.8</v>
      </c>
      <c r="M592" s="56"/>
      <c r="N592" s="56">
        <v>7484.6</v>
      </c>
      <c r="O592" s="56"/>
      <c r="P592" s="56">
        <v>67552.7</v>
      </c>
      <c r="Q592" s="56"/>
      <c r="R592" s="56"/>
      <c r="S592" s="56"/>
      <c r="T592" s="56"/>
      <c r="U592" s="56"/>
      <c r="V592" s="56"/>
      <c r="W592" s="56"/>
      <c r="X592" s="56">
        <v>169028.5</v>
      </c>
      <c r="Y592" s="56"/>
      <c r="Z592" s="56">
        <v>49785.9</v>
      </c>
    </row>
    <row r="593" spans="1:26" s="29" customFormat="1" ht="12.75">
      <c r="A593" s="99"/>
      <c r="B593" s="64" t="s">
        <v>82</v>
      </c>
      <c r="C593" s="56">
        <v>961466.5</v>
      </c>
      <c r="D593" s="56">
        <v>3234.1</v>
      </c>
      <c r="E593" s="56">
        <v>299658.8</v>
      </c>
      <c r="F593" s="56">
        <v>1344</v>
      </c>
      <c r="G593" s="56">
        <v>284861.90000000002</v>
      </c>
      <c r="H593" s="56">
        <v>11768.4</v>
      </c>
      <c r="I593" s="56">
        <v>1684.5</v>
      </c>
      <c r="J593" s="56">
        <v>40505.1</v>
      </c>
      <c r="K593" s="56">
        <v>170683.4</v>
      </c>
      <c r="L593" s="56">
        <v>90075.6</v>
      </c>
      <c r="M593" s="56"/>
      <c r="N593" s="56">
        <v>8844.1</v>
      </c>
      <c r="O593" s="56"/>
      <c r="P593" s="56">
        <v>86889.8</v>
      </c>
      <c r="Q593" s="56"/>
      <c r="R593" s="56"/>
      <c r="S593" s="56"/>
      <c r="T593" s="56"/>
      <c r="U593" s="56"/>
      <c r="V593" s="56"/>
      <c r="W593" s="56"/>
      <c r="X593" s="56">
        <v>197036.5</v>
      </c>
      <c r="Y593" s="56"/>
      <c r="Z593" s="56">
        <v>64539.1</v>
      </c>
    </row>
    <row r="594" spans="1:26" s="29" customFormat="1" ht="12.75">
      <c r="A594" s="99"/>
      <c r="B594" s="64" t="s">
        <v>83</v>
      </c>
      <c r="C594" s="56">
        <v>1224394.8999999999</v>
      </c>
      <c r="D594" s="56">
        <v>8250.1</v>
      </c>
      <c r="E594" s="56">
        <v>372062.2</v>
      </c>
      <c r="F594" s="56">
        <v>997.1</v>
      </c>
      <c r="G594" s="56">
        <v>353393.6</v>
      </c>
      <c r="H594" s="56">
        <v>15289.3</v>
      </c>
      <c r="I594" s="56">
        <v>2382.1999999999998</v>
      </c>
      <c r="J594" s="56">
        <v>59061.9</v>
      </c>
      <c r="K594" s="56">
        <v>229551</v>
      </c>
      <c r="L594" s="56">
        <v>108550.2</v>
      </c>
      <c r="M594" s="56">
        <v>10578</v>
      </c>
      <c r="N594" s="56">
        <v>11098.6</v>
      </c>
      <c r="O594" s="56">
        <v>31629.5</v>
      </c>
      <c r="P594" s="56">
        <v>120010.7</v>
      </c>
      <c r="Q594" s="56">
        <v>21969.1</v>
      </c>
      <c r="R594" s="56">
        <v>14081.7</v>
      </c>
      <c r="S594" s="56">
        <v>38904.5</v>
      </c>
      <c r="T594" s="56">
        <v>65702.8</v>
      </c>
      <c r="U594" s="56">
        <v>39269.4</v>
      </c>
      <c r="V594" s="56">
        <v>8961.6</v>
      </c>
      <c r="W594" s="56">
        <v>9835.2999999999993</v>
      </c>
      <c r="X594" s="56"/>
      <c r="Y594" s="56"/>
      <c r="Z594" s="56">
        <v>74878.3</v>
      </c>
    </row>
    <row r="595" spans="1:26" s="29" customFormat="1" ht="12.75">
      <c r="A595" s="99"/>
      <c r="B595" s="64" t="s">
        <v>84</v>
      </c>
      <c r="C595" s="56">
        <v>1222045.2</v>
      </c>
      <c r="D595" s="56">
        <v>10978.8</v>
      </c>
      <c r="E595" s="56">
        <v>393170</v>
      </c>
      <c r="F595" s="56">
        <v>832.5</v>
      </c>
      <c r="G595" s="56">
        <v>371887.2</v>
      </c>
      <c r="H595" s="56">
        <v>17536.599999999999</v>
      </c>
      <c r="I595" s="56">
        <v>2913.7</v>
      </c>
      <c r="J595" s="56">
        <v>59260.6</v>
      </c>
      <c r="K595" s="56">
        <v>214383.4</v>
      </c>
      <c r="L595" s="56">
        <v>113978.6</v>
      </c>
      <c r="M595" s="56">
        <v>9885.7999999999993</v>
      </c>
      <c r="N595" s="56">
        <v>11271</v>
      </c>
      <c r="O595" s="56">
        <v>39857</v>
      </c>
      <c r="P595" s="56">
        <v>102000.4</v>
      </c>
      <c r="Q595" s="56">
        <v>20573.8</v>
      </c>
      <c r="R595" s="56">
        <v>15079.1</v>
      </c>
      <c r="S595" s="56">
        <v>40964.400000000001</v>
      </c>
      <c r="T595" s="56">
        <v>56870.6</v>
      </c>
      <c r="U595" s="56">
        <v>37130</v>
      </c>
      <c r="V595" s="56">
        <v>11908.7</v>
      </c>
      <c r="W595" s="56">
        <v>27467.8</v>
      </c>
      <c r="X595" s="56"/>
      <c r="Y595" s="56"/>
      <c r="Z595" s="56">
        <v>57265.2</v>
      </c>
    </row>
    <row r="596" spans="1:26" s="29" customFormat="1" ht="12.75">
      <c r="A596" s="99"/>
      <c r="B596" s="64" t="s">
        <v>85</v>
      </c>
      <c r="C596" s="56">
        <v>1348476</v>
      </c>
      <c r="D596" s="56">
        <v>12746.9</v>
      </c>
      <c r="E596" s="56">
        <v>386500.1</v>
      </c>
      <c r="F596" s="56">
        <v>768.9</v>
      </c>
      <c r="G596" s="56">
        <v>359316.4</v>
      </c>
      <c r="H596" s="56">
        <v>22907.3</v>
      </c>
      <c r="I596" s="56">
        <v>3507.5</v>
      </c>
      <c r="J596" s="56">
        <v>74055.899999999994</v>
      </c>
      <c r="K596" s="56">
        <v>248759.4</v>
      </c>
      <c r="L596" s="56">
        <v>135778.20000000001</v>
      </c>
      <c r="M596" s="56">
        <v>11791.6</v>
      </c>
      <c r="N596" s="56">
        <v>10095.4</v>
      </c>
      <c r="O596" s="56">
        <v>47215</v>
      </c>
      <c r="P596" s="56">
        <v>130035.8</v>
      </c>
      <c r="Q596" s="56">
        <v>22142.5</v>
      </c>
      <c r="R596" s="56">
        <v>17652.900000000001</v>
      </c>
      <c r="S596" s="56">
        <v>39344.400000000001</v>
      </c>
      <c r="T596" s="56">
        <v>60250</v>
      </c>
      <c r="U596" s="56">
        <v>49175.6</v>
      </c>
      <c r="V596" s="56">
        <v>16313.2</v>
      </c>
      <c r="W596" s="56">
        <v>14119.4</v>
      </c>
      <c r="X596" s="56"/>
      <c r="Y596" s="56"/>
      <c r="Z596" s="56">
        <v>72499.7</v>
      </c>
    </row>
    <row r="597" spans="1:26" s="29" customFormat="1" ht="12.75">
      <c r="A597" s="99"/>
      <c r="B597" s="64" t="s">
        <v>86</v>
      </c>
      <c r="C597" s="56">
        <v>1712054.1</v>
      </c>
      <c r="D597" s="56">
        <v>18993.8</v>
      </c>
      <c r="E597" s="56">
        <v>476480</v>
      </c>
      <c r="F597" s="56">
        <v>626.1</v>
      </c>
      <c r="G597" s="56">
        <v>438969</v>
      </c>
      <c r="H597" s="56">
        <v>31500.400000000001</v>
      </c>
      <c r="I597" s="56">
        <v>5384.5</v>
      </c>
      <c r="J597" s="56">
        <v>81338</v>
      </c>
      <c r="K597" s="56">
        <v>333711.7</v>
      </c>
      <c r="L597" s="56">
        <v>171387.8</v>
      </c>
      <c r="M597" s="56">
        <v>14029.6</v>
      </c>
      <c r="N597" s="56">
        <v>12864.2</v>
      </c>
      <c r="O597" s="56">
        <v>65183</v>
      </c>
      <c r="P597" s="56">
        <v>147322.70000000001</v>
      </c>
      <c r="Q597" s="56">
        <v>28490.9</v>
      </c>
      <c r="R597" s="56">
        <v>29936.9</v>
      </c>
      <c r="S597" s="56">
        <v>42809.2</v>
      </c>
      <c r="T597" s="56">
        <v>73043.899999999994</v>
      </c>
      <c r="U597" s="56">
        <v>59436</v>
      </c>
      <c r="V597" s="56">
        <v>22120.3</v>
      </c>
      <c r="W597" s="56">
        <v>41470.699999999997</v>
      </c>
      <c r="X597" s="56"/>
      <c r="Y597" s="56"/>
      <c r="Z597" s="56">
        <v>93435.4</v>
      </c>
    </row>
    <row r="598" spans="1:26">
      <c r="B598" s="31"/>
    </row>
    <row r="599" spans="1:26" ht="12.75">
      <c r="A599" s="102" t="s">
        <v>191</v>
      </c>
    </row>
    <row r="600" spans="1:26" ht="12.75">
      <c r="A600" s="103" t="s">
        <v>192</v>
      </c>
    </row>
    <row r="601" spans="1:26">
      <c r="A601" s="10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4"/>
  <sheetViews>
    <sheetView tabSelected="1" workbookViewId="0">
      <selection activeCell="D22" sqref="D22"/>
    </sheetView>
  </sheetViews>
  <sheetFormatPr defaultColWidth="12.5703125" defaultRowHeight="11.25"/>
  <cols>
    <col min="1" max="1" width="8.42578125" style="98" customWidth="1"/>
    <col min="2" max="2" width="23.7109375" style="8" customWidth="1"/>
    <col min="3" max="17" width="12.5703125" style="8"/>
    <col min="18" max="18" width="16.140625" style="8" customWidth="1"/>
    <col min="19" max="23" width="12.5703125" style="8"/>
    <col min="24" max="24" width="14.7109375" style="8" customWidth="1"/>
    <col min="25" max="16384" width="12.5703125" style="8"/>
  </cols>
  <sheetData>
    <row r="1" spans="1:25" ht="19.5" customHeight="1">
      <c r="A1" s="57" t="s">
        <v>168</v>
      </c>
      <c r="B1" s="73" t="s">
        <v>170</v>
      </c>
      <c r="C1" s="38"/>
      <c r="D1" s="38"/>
      <c r="E1" s="38"/>
      <c r="F1" s="3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2.75" customHeight="1">
      <c r="B2" s="32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28"/>
    </row>
    <row r="3" spans="1:25" s="34" customFormat="1" ht="18" customHeight="1">
      <c r="A3" s="116" t="s">
        <v>167</v>
      </c>
      <c r="B3" s="115"/>
      <c r="C3" s="114" t="s">
        <v>114</v>
      </c>
      <c r="D3" s="118" t="s">
        <v>113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20"/>
      <c r="Y3" s="114" t="s">
        <v>32</v>
      </c>
    </row>
    <row r="4" spans="1:25" s="34" customFormat="1" ht="111.75" customHeight="1">
      <c r="A4" s="117"/>
      <c r="B4" s="115"/>
      <c r="C4" s="114"/>
      <c r="D4" s="78" t="s">
        <v>31</v>
      </c>
      <c r="E4" s="78" t="s">
        <v>116</v>
      </c>
      <c r="F4" s="78" t="s">
        <v>35</v>
      </c>
      <c r="G4" s="78" t="s">
        <v>36</v>
      </c>
      <c r="H4" s="78" t="s">
        <v>92</v>
      </c>
      <c r="I4" s="78" t="s">
        <v>93</v>
      </c>
      <c r="J4" s="78" t="s">
        <v>115</v>
      </c>
      <c r="K4" s="78" t="s">
        <v>39</v>
      </c>
      <c r="L4" s="78" t="s">
        <v>117</v>
      </c>
      <c r="M4" s="78" t="s">
        <v>94</v>
      </c>
      <c r="N4" s="78" t="s">
        <v>95</v>
      </c>
      <c r="O4" s="78" t="s">
        <v>41</v>
      </c>
      <c r="P4" s="78" t="s">
        <v>34</v>
      </c>
      <c r="Q4" s="78" t="s">
        <v>42</v>
      </c>
      <c r="R4" s="78" t="s">
        <v>43</v>
      </c>
      <c r="S4" s="78" t="s">
        <v>44</v>
      </c>
      <c r="T4" s="78" t="s">
        <v>45</v>
      </c>
      <c r="U4" s="78" t="s">
        <v>96</v>
      </c>
      <c r="V4" s="78" t="s">
        <v>47</v>
      </c>
      <c r="W4" s="78" t="s">
        <v>48</v>
      </c>
      <c r="X4" s="109" t="s">
        <v>197</v>
      </c>
      <c r="Y4" s="114"/>
    </row>
    <row r="5" spans="1:25" ht="14.25" customHeight="1">
      <c r="A5" s="90">
        <v>0</v>
      </c>
      <c r="B5" s="63" t="s">
        <v>22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5">
      <c r="A6" s="90"/>
      <c r="B6" s="64" t="s">
        <v>71</v>
      </c>
      <c r="C6" s="56">
        <f t="shared" ref="C6:Y6" si="0">C53+C84+C115+C146+C488+C208+C177+C255+C286+C317+C348+C379+C410+C441+C519+C550+C581</f>
        <v>24857119.199999999</v>
      </c>
      <c r="D6" s="56">
        <f t="shared" si="0"/>
        <v>606063.80000000005</v>
      </c>
      <c r="E6" s="56">
        <f t="shared" si="0"/>
        <v>7734525.7000000002</v>
      </c>
      <c r="F6" s="56">
        <f t="shared" si="0"/>
        <v>4189830.3</v>
      </c>
      <c r="G6" s="56">
        <f t="shared" si="0"/>
        <v>2992380.3</v>
      </c>
      <c r="H6" s="56">
        <f t="shared" si="0"/>
        <v>478744.8</v>
      </c>
      <c r="I6" s="56">
        <f t="shared" si="0"/>
        <v>73570.3</v>
      </c>
      <c r="J6" s="56">
        <f t="shared" si="0"/>
        <v>1143145.6000000001</v>
      </c>
      <c r="K6" s="56">
        <f t="shared" si="0"/>
        <v>3724434.4</v>
      </c>
      <c r="L6" s="56">
        <f t="shared" si="0"/>
        <v>1981913.6</v>
      </c>
      <c r="M6" s="56">
        <f t="shared" si="0"/>
        <v>213917.8</v>
      </c>
      <c r="N6" s="56">
        <f t="shared" si="0"/>
        <v>415941.2</v>
      </c>
      <c r="O6" s="56">
        <f t="shared" si="0"/>
        <v>956795.4</v>
      </c>
      <c r="P6" s="56">
        <f t="shared" si="0"/>
        <v>1890753.5</v>
      </c>
      <c r="Q6" s="56">
        <f t="shared" si="0"/>
        <v>1151532.1000000001</v>
      </c>
      <c r="R6" s="56">
        <f t="shared" si="0"/>
        <v>571370.30000000005</v>
      </c>
      <c r="S6" s="56">
        <f t="shared" si="0"/>
        <v>423693.5</v>
      </c>
      <c r="T6" s="56">
        <f t="shared" si="0"/>
        <v>790891.9</v>
      </c>
      <c r="U6" s="56">
        <f t="shared" si="0"/>
        <v>511860</v>
      </c>
      <c r="V6" s="56">
        <f t="shared" si="0"/>
        <v>180946.2</v>
      </c>
      <c r="W6" s="56">
        <f t="shared" si="0"/>
        <v>701012.1</v>
      </c>
      <c r="X6" s="56"/>
      <c r="Y6" s="56">
        <f t="shared" si="0"/>
        <v>1858322.1</v>
      </c>
    </row>
    <row r="7" spans="1:25">
      <c r="A7" s="90"/>
      <c r="B7" s="64" t="s">
        <v>72</v>
      </c>
      <c r="C7" s="56">
        <f t="shared" ref="C7:Y7" si="1">C54+C85+C116+C147+C489+C209+C178+C256+C287+C318+C349+C380+C411+C442+C520+C551+C582</f>
        <v>39767105.700000003</v>
      </c>
      <c r="D7" s="56">
        <f t="shared" si="1"/>
        <v>1658959.4</v>
      </c>
      <c r="E7" s="56">
        <f t="shared" si="1"/>
        <v>11838387.5</v>
      </c>
      <c r="F7" s="56">
        <f t="shared" si="1"/>
        <v>6337465.7000000002</v>
      </c>
      <c r="G7" s="56">
        <f t="shared" si="1"/>
        <v>4698754.5999999996</v>
      </c>
      <c r="H7" s="56">
        <f t="shared" si="1"/>
        <v>691792</v>
      </c>
      <c r="I7" s="56">
        <f t="shared" si="1"/>
        <v>110375.2</v>
      </c>
      <c r="J7" s="56">
        <f t="shared" si="1"/>
        <v>2122497.1</v>
      </c>
      <c r="K7" s="56">
        <f t="shared" si="1"/>
        <v>6075568.5</v>
      </c>
      <c r="L7" s="56">
        <f t="shared" si="1"/>
        <v>3056881.6</v>
      </c>
      <c r="M7" s="56">
        <f t="shared" si="1"/>
        <v>335352.8</v>
      </c>
      <c r="N7" s="56">
        <f t="shared" si="1"/>
        <v>661763.5</v>
      </c>
      <c r="O7" s="56">
        <f t="shared" si="1"/>
        <v>1435397.5</v>
      </c>
      <c r="P7" s="56">
        <f t="shared" si="1"/>
        <v>2777846.1</v>
      </c>
      <c r="Q7" s="56">
        <f t="shared" si="1"/>
        <v>1599410.7</v>
      </c>
      <c r="R7" s="56">
        <f t="shared" si="1"/>
        <v>859362</v>
      </c>
      <c r="S7" s="56">
        <f t="shared" si="1"/>
        <v>661577.1</v>
      </c>
      <c r="T7" s="56">
        <f t="shared" si="1"/>
        <v>1332118.3999999999</v>
      </c>
      <c r="U7" s="56">
        <f t="shared" si="1"/>
        <v>780111.1</v>
      </c>
      <c r="V7" s="56">
        <f t="shared" si="1"/>
        <v>280996.09999999998</v>
      </c>
      <c r="W7" s="56">
        <f t="shared" si="1"/>
        <v>1285531.6000000001</v>
      </c>
      <c r="X7" s="56"/>
      <c r="Y7" s="56">
        <f t="shared" si="1"/>
        <v>3005344.7</v>
      </c>
    </row>
    <row r="8" spans="1:25">
      <c r="A8" s="90"/>
      <c r="B8" s="64" t="s">
        <v>77</v>
      </c>
      <c r="C8" s="56">
        <f t="shared" ref="C8:Y8" si="2">C55+C86+C117+C148+C490+C210+C179+C257+C288+C319+C350+C381+C412+C443+C521+C552+C583</f>
        <v>61819536.399999999</v>
      </c>
      <c r="D8" s="56">
        <f t="shared" si="2"/>
        <v>2717499.1</v>
      </c>
      <c r="E8" s="56">
        <f t="shared" si="2"/>
        <v>17421280.899999999</v>
      </c>
      <c r="F8" s="56">
        <f t="shared" si="2"/>
        <v>9204650</v>
      </c>
      <c r="G8" s="56">
        <f t="shared" si="2"/>
        <v>7065121.5999999996</v>
      </c>
      <c r="H8" s="56">
        <f t="shared" si="2"/>
        <v>995420.5</v>
      </c>
      <c r="I8" s="56">
        <f t="shared" si="2"/>
        <v>156088.79999999999</v>
      </c>
      <c r="J8" s="56">
        <f t="shared" si="2"/>
        <v>3285914.9</v>
      </c>
      <c r="K8" s="56">
        <f t="shared" si="2"/>
        <v>10366506.1</v>
      </c>
      <c r="L8" s="56">
        <f t="shared" si="2"/>
        <v>5065480.5</v>
      </c>
      <c r="M8" s="56">
        <f t="shared" si="2"/>
        <v>703857.5</v>
      </c>
      <c r="N8" s="56">
        <f t="shared" si="2"/>
        <v>1182681.6000000001</v>
      </c>
      <c r="O8" s="56">
        <f t="shared" si="2"/>
        <v>2048002.8</v>
      </c>
      <c r="P8" s="56">
        <f t="shared" si="2"/>
        <v>4793647.7</v>
      </c>
      <c r="Q8" s="56">
        <f t="shared" si="2"/>
        <v>2742926.9</v>
      </c>
      <c r="R8" s="56">
        <f t="shared" si="2"/>
        <v>1371432.8</v>
      </c>
      <c r="S8" s="56">
        <f t="shared" si="2"/>
        <v>934017.6</v>
      </c>
      <c r="T8" s="56">
        <f t="shared" si="2"/>
        <v>1657450.4</v>
      </c>
      <c r="U8" s="56">
        <f t="shared" si="2"/>
        <v>1172754.3</v>
      </c>
      <c r="V8" s="56">
        <f t="shared" si="2"/>
        <v>450094.6</v>
      </c>
      <c r="W8" s="56">
        <f t="shared" si="2"/>
        <v>1793005.6</v>
      </c>
      <c r="X8" s="56"/>
      <c r="Y8" s="56">
        <f t="shared" si="2"/>
        <v>4112983.1</v>
      </c>
    </row>
    <row r="9" spans="1:25">
      <c r="A9" s="90"/>
      <c r="B9" s="64" t="s">
        <v>73</v>
      </c>
      <c r="C9" s="56">
        <f t="shared" ref="C9:Y9" si="3">C56+C87+C118+C149+C491+C211+C180+C258+C289+C320+C351+C382+C413+C444+C522+C553+C584</f>
        <v>13180857.199999999</v>
      </c>
      <c r="D9" s="56">
        <f t="shared" si="3"/>
        <v>274580.59999999998</v>
      </c>
      <c r="E9" s="56">
        <f t="shared" si="3"/>
        <v>4064140</v>
      </c>
      <c r="F9" s="56">
        <f t="shared" si="3"/>
        <v>2125713.4</v>
      </c>
      <c r="G9" s="56">
        <f t="shared" si="3"/>
        <v>1631421.7</v>
      </c>
      <c r="H9" s="56">
        <f t="shared" si="3"/>
        <v>265181.8</v>
      </c>
      <c r="I9" s="56">
        <f t="shared" si="3"/>
        <v>41823.1</v>
      </c>
      <c r="J9" s="56">
        <f t="shared" si="3"/>
        <v>444065.4</v>
      </c>
      <c r="K9" s="56">
        <f t="shared" si="3"/>
        <v>1941902.1</v>
      </c>
      <c r="L9" s="56">
        <f t="shared" si="3"/>
        <v>1084730.3</v>
      </c>
      <c r="M9" s="56">
        <f t="shared" si="3"/>
        <v>141712.1</v>
      </c>
      <c r="N9" s="56">
        <f t="shared" si="3"/>
        <v>208549.1</v>
      </c>
      <c r="O9" s="56">
        <f t="shared" si="3"/>
        <v>511343.6</v>
      </c>
      <c r="P9" s="56">
        <f t="shared" si="3"/>
        <v>1036448.9</v>
      </c>
      <c r="Q9" s="56">
        <f t="shared" si="3"/>
        <v>713415.7</v>
      </c>
      <c r="R9" s="56">
        <f t="shared" si="3"/>
        <v>322876.2</v>
      </c>
      <c r="S9" s="56">
        <f t="shared" si="3"/>
        <v>244017.8</v>
      </c>
      <c r="T9" s="56">
        <f t="shared" si="3"/>
        <v>410476.1</v>
      </c>
      <c r="U9" s="56">
        <f t="shared" si="3"/>
        <v>279152.2</v>
      </c>
      <c r="V9" s="56">
        <f t="shared" si="3"/>
        <v>86460.1</v>
      </c>
      <c r="W9" s="56">
        <f t="shared" si="3"/>
        <v>332109.5</v>
      </c>
      <c r="X9" s="56"/>
      <c r="Y9" s="56">
        <f t="shared" si="3"/>
        <v>1084877.5</v>
      </c>
    </row>
    <row r="10" spans="1:25">
      <c r="A10" s="90"/>
      <c r="B10" s="64" t="s">
        <v>74</v>
      </c>
      <c r="C10" s="56">
        <f t="shared" ref="C10:Y10" si="4">C57+C88+C119+C150+C492+C212+C181+C259+C290+C321+C352+C383+C414+C445+C523+C554+C585</f>
        <v>27908618.100000001</v>
      </c>
      <c r="D10" s="56">
        <f t="shared" si="4"/>
        <v>678911.8</v>
      </c>
      <c r="E10" s="56">
        <f t="shared" si="4"/>
        <v>8650663.1999999993</v>
      </c>
      <c r="F10" s="56">
        <f t="shared" si="4"/>
        <v>4783751.8</v>
      </c>
      <c r="G10" s="56">
        <f t="shared" si="4"/>
        <v>3318029.4</v>
      </c>
      <c r="H10" s="56">
        <f t="shared" si="4"/>
        <v>468375</v>
      </c>
      <c r="I10" s="56">
        <f t="shared" si="4"/>
        <v>80507</v>
      </c>
      <c r="J10" s="56">
        <f t="shared" si="4"/>
        <v>1302045.1000000001</v>
      </c>
      <c r="K10" s="56">
        <f t="shared" si="4"/>
        <v>4234904.4000000004</v>
      </c>
      <c r="L10" s="56">
        <f t="shared" si="4"/>
        <v>2239738.6</v>
      </c>
      <c r="M10" s="56">
        <f t="shared" si="4"/>
        <v>238068.2</v>
      </c>
      <c r="N10" s="56">
        <f t="shared" si="4"/>
        <v>450723.5</v>
      </c>
      <c r="O10" s="56">
        <f t="shared" si="4"/>
        <v>911233.2</v>
      </c>
      <c r="P10" s="56">
        <f t="shared" si="4"/>
        <v>2036667.7</v>
      </c>
      <c r="Q10" s="56">
        <f t="shared" si="4"/>
        <v>1276206.8</v>
      </c>
      <c r="R10" s="56">
        <f t="shared" si="4"/>
        <v>653226.30000000005</v>
      </c>
      <c r="S10" s="56">
        <f t="shared" si="4"/>
        <v>525930.4</v>
      </c>
      <c r="T10" s="56">
        <f t="shared" si="4"/>
        <v>853785.1</v>
      </c>
      <c r="U10" s="56">
        <f t="shared" si="4"/>
        <v>559874.80000000005</v>
      </c>
      <c r="V10" s="56">
        <f t="shared" si="4"/>
        <v>199010.5</v>
      </c>
      <c r="W10" s="56">
        <f t="shared" si="4"/>
        <v>827135.4</v>
      </c>
      <c r="X10" s="56"/>
      <c r="Y10" s="56">
        <f t="shared" si="4"/>
        <v>2270493.1</v>
      </c>
    </row>
    <row r="11" spans="1:25">
      <c r="A11" s="90"/>
      <c r="B11" s="64" t="s">
        <v>75</v>
      </c>
      <c r="C11" s="56">
        <f t="shared" ref="C11:Y11" si="5">C58+C89+C120+C151+C493+C213+C182+C260+C291+C322+C353+C384+C415+C446+C524+C555+C586</f>
        <v>44297912.100000001</v>
      </c>
      <c r="D11" s="56">
        <f t="shared" si="5"/>
        <v>1897182.5</v>
      </c>
      <c r="E11" s="56">
        <f t="shared" si="5"/>
        <v>12937664.4</v>
      </c>
      <c r="F11" s="56">
        <f t="shared" si="5"/>
        <v>6944960.4000000004</v>
      </c>
      <c r="G11" s="56">
        <f t="shared" si="5"/>
        <v>5164537.7</v>
      </c>
      <c r="H11" s="56">
        <f t="shared" si="5"/>
        <v>708187</v>
      </c>
      <c r="I11" s="56">
        <f t="shared" si="5"/>
        <v>119979.3</v>
      </c>
      <c r="J11" s="56">
        <f t="shared" si="5"/>
        <v>2466720.2000000002</v>
      </c>
      <c r="K11" s="56">
        <f t="shared" si="5"/>
        <v>6888603.0999999996</v>
      </c>
      <c r="L11" s="56">
        <f t="shared" si="5"/>
        <v>3414175.3</v>
      </c>
      <c r="M11" s="56">
        <f t="shared" si="5"/>
        <v>371547</v>
      </c>
      <c r="N11" s="56">
        <f t="shared" si="5"/>
        <v>718114.1</v>
      </c>
      <c r="O11" s="56">
        <f t="shared" si="5"/>
        <v>1414379.8</v>
      </c>
      <c r="P11" s="56">
        <f t="shared" si="5"/>
        <v>3009927</v>
      </c>
      <c r="Q11" s="56">
        <f t="shared" si="5"/>
        <v>1747535.3</v>
      </c>
      <c r="R11" s="56">
        <f t="shared" si="5"/>
        <v>976872</v>
      </c>
      <c r="S11" s="56">
        <f t="shared" si="5"/>
        <v>809170.9</v>
      </c>
      <c r="T11" s="56">
        <f t="shared" si="5"/>
        <v>1440890.6</v>
      </c>
      <c r="U11" s="56">
        <f t="shared" si="5"/>
        <v>857404.6</v>
      </c>
      <c r="V11" s="56">
        <f t="shared" si="5"/>
        <v>320488.09999999998</v>
      </c>
      <c r="W11" s="56">
        <f t="shared" si="5"/>
        <v>1456342.9</v>
      </c>
      <c r="X11" s="56"/>
      <c r="Y11" s="56">
        <f t="shared" si="5"/>
        <v>3570894.3</v>
      </c>
    </row>
    <row r="12" spans="1:25">
      <c r="A12" s="90"/>
      <c r="B12" s="64" t="s">
        <v>78</v>
      </c>
      <c r="C12" s="56">
        <f t="shared" ref="C12:Y12" si="6">C59+C90+C121+C152+C494+C214+C183+C261+C292+C323+C354+C385+C416+C447+C525+C556+C587</f>
        <v>69532626.5</v>
      </c>
      <c r="D12" s="56">
        <f t="shared" si="6"/>
        <v>3105560.7</v>
      </c>
      <c r="E12" s="56">
        <f t="shared" si="6"/>
        <v>19154492.5</v>
      </c>
      <c r="F12" s="56">
        <f t="shared" si="6"/>
        <v>10032109.5</v>
      </c>
      <c r="G12" s="56">
        <f t="shared" si="6"/>
        <v>7972864.0999999996</v>
      </c>
      <c r="H12" s="56">
        <f t="shared" si="6"/>
        <v>980795.2</v>
      </c>
      <c r="I12" s="56">
        <f t="shared" si="6"/>
        <v>168723.7</v>
      </c>
      <c r="J12" s="56">
        <f t="shared" si="6"/>
        <v>3811296.8</v>
      </c>
      <c r="K12" s="56">
        <f t="shared" si="6"/>
        <v>11788364</v>
      </c>
      <c r="L12" s="56">
        <f t="shared" si="6"/>
        <v>5589850.5999999996</v>
      </c>
      <c r="M12" s="56">
        <f t="shared" si="6"/>
        <v>793329.6</v>
      </c>
      <c r="N12" s="56">
        <f t="shared" si="6"/>
        <v>1349561.9</v>
      </c>
      <c r="O12" s="56">
        <f t="shared" si="6"/>
        <v>2233384.2000000002</v>
      </c>
      <c r="P12" s="56">
        <f t="shared" si="6"/>
        <v>5222690.9000000004</v>
      </c>
      <c r="Q12" s="56">
        <f t="shared" si="6"/>
        <v>3062749.9</v>
      </c>
      <c r="R12" s="56">
        <f t="shared" si="6"/>
        <v>1600314.9</v>
      </c>
      <c r="S12" s="56">
        <f t="shared" si="6"/>
        <v>1175340.3999999999</v>
      </c>
      <c r="T12" s="56">
        <f t="shared" si="6"/>
        <v>1859275.3</v>
      </c>
      <c r="U12" s="56">
        <f t="shared" si="6"/>
        <v>1326324.8999999999</v>
      </c>
      <c r="V12" s="56">
        <f t="shared" si="6"/>
        <v>508692.8</v>
      </c>
      <c r="W12" s="56">
        <f t="shared" si="6"/>
        <v>2100375.4</v>
      </c>
      <c r="X12" s="56"/>
      <c r="Y12" s="56">
        <f t="shared" si="6"/>
        <v>4851021.7</v>
      </c>
    </row>
    <row r="13" spans="1:25">
      <c r="A13" s="90"/>
      <c r="B13" s="64" t="s">
        <v>76</v>
      </c>
      <c r="C13" s="56">
        <f t="shared" ref="C13:Y13" si="7">C60+C91+C122+C153+C495+C215+C184+C262+C293+C324+C355+C386+C417+C448+C526+C557+C588</f>
        <v>15093342.4</v>
      </c>
      <c r="D13" s="56">
        <f t="shared" si="7"/>
        <v>336754.6</v>
      </c>
      <c r="E13" s="56">
        <f t="shared" si="7"/>
        <v>4540678.7</v>
      </c>
      <c r="F13" s="56">
        <f t="shared" si="7"/>
        <v>2247848.1</v>
      </c>
      <c r="G13" s="56">
        <f t="shared" si="7"/>
        <v>1953607.5</v>
      </c>
      <c r="H13" s="56">
        <f t="shared" si="7"/>
        <v>291412.09999999998</v>
      </c>
      <c r="I13" s="56">
        <f t="shared" si="7"/>
        <v>47811</v>
      </c>
      <c r="J13" s="56">
        <f t="shared" si="7"/>
        <v>602371.19999999995</v>
      </c>
      <c r="K13" s="56">
        <f t="shared" si="7"/>
        <v>2256100</v>
      </c>
      <c r="L13" s="56">
        <f t="shared" si="7"/>
        <v>1188676.2</v>
      </c>
      <c r="M13" s="56">
        <f t="shared" si="7"/>
        <v>152402.6</v>
      </c>
      <c r="N13" s="56">
        <f t="shared" si="7"/>
        <v>258400.7</v>
      </c>
      <c r="O13" s="56">
        <f t="shared" si="7"/>
        <v>710435.5</v>
      </c>
      <c r="P13" s="56">
        <f t="shared" si="7"/>
        <v>1159483.8</v>
      </c>
      <c r="Q13" s="56">
        <f t="shared" si="7"/>
        <v>812417.5</v>
      </c>
      <c r="R13" s="56">
        <f t="shared" si="7"/>
        <v>376034.8</v>
      </c>
      <c r="S13" s="56">
        <f t="shared" si="7"/>
        <v>287151.09999999998</v>
      </c>
      <c r="T13" s="56">
        <f t="shared" si="7"/>
        <v>503914.7</v>
      </c>
      <c r="U13" s="56">
        <f t="shared" si="7"/>
        <v>350810</v>
      </c>
      <c r="V13" s="56">
        <f t="shared" si="7"/>
        <v>98164.9</v>
      </c>
      <c r="W13" s="56">
        <f t="shared" si="7"/>
        <v>420330.2</v>
      </c>
      <c r="X13" s="56"/>
      <c r="Y13" s="56">
        <f t="shared" si="7"/>
        <v>1039215.9</v>
      </c>
    </row>
    <row r="14" spans="1:25">
      <c r="A14" s="90"/>
      <c r="B14" s="64" t="s">
        <v>89</v>
      </c>
      <c r="C14" s="56">
        <f t="shared" ref="C14:Y14" si="8">C61+C92+C123+C154+C496+C216+C185+C263+C294+C325+C356+C387+C418+C449+C527+C558+C589</f>
        <v>28399592.699999999</v>
      </c>
      <c r="D14" s="56">
        <f t="shared" si="8"/>
        <v>803610.8</v>
      </c>
      <c r="E14" s="56">
        <f t="shared" si="8"/>
        <v>8732162.0999999996</v>
      </c>
      <c r="F14" s="56">
        <f t="shared" si="8"/>
        <v>4360628.2</v>
      </c>
      <c r="G14" s="56">
        <f t="shared" si="8"/>
        <v>3754421.3</v>
      </c>
      <c r="H14" s="56">
        <f t="shared" si="8"/>
        <v>527181</v>
      </c>
      <c r="I14" s="56">
        <f t="shared" si="8"/>
        <v>89931.6</v>
      </c>
      <c r="J14" s="56">
        <f t="shared" si="8"/>
        <v>1541538.3</v>
      </c>
      <c r="K14" s="56">
        <f t="shared" si="8"/>
        <v>4100980.6</v>
      </c>
      <c r="L14" s="56">
        <f t="shared" si="8"/>
        <v>2095568.3</v>
      </c>
      <c r="M14" s="56">
        <f t="shared" si="8"/>
        <v>245804.4</v>
      </c>
      <c r="N14" s="56">
        <f t="shared" si="8"/>
        <v>545152.30000000005</v>
      </c>
      <c r="O14" s="56">
        <f t="shared" si="8"/>
        <v>1002073.5</v>
      </c>
      <c r="P14" s="56">
        <f t="shared" si="8"/>
        <v>2111233.6</v>
      </c>
      <c r="Q14" s="56">
        <f t="shared" si="8"/>
        <v>1336789.2</v>
      </c>
      <c r="R14" s="56">
        <f t="shared" si="8"/>
        <v>710217.5</v>
      </c>
      <c r="S14" s="56">
        <f t="shared" si="8"/>
        <v>616309.4</v>
      </c>
      <c r="T14" s="56">
        <f t="shared" si="8"/>
        <v>1090651.1000000001</v>
      </c>
      <c r="U14" s="56">
        <f t="shared" si="8"/>
        <v>665947.30000000005</v>
      </c>
      <c r="V14" s="56">
        <f t="shared" si="8"/>
        <v>213859.4</v>
      </c>
      <c r="W14" s="56">
        <f t="shared" si="8"/>
        <v>859497</v>
      </c>
      <c r="X14" s="56"/>
      <c r="Y14" s="56">
        <f t="shared" si="8"/>
        <v>1728197.9</v>
      </c>
    </row>
    <row r="15" spans="1:25">
      <c r="A15" s="90"/>
      <c r="B15" s="64" t="s">
        <v>90</v>
      </c>
      <c r="C15" s="56">
        <f t="shared" ref="C15:Y15" si="9">C62+C93+C124+C155+C497+C217+C186+C264+C295+C326+C357+C388+C419+C450+C528+C559+C590</f>
        <v>45803255.200000003</v>
      </c>
      <c r="D15" s="56">
        <f t="shared" si="9"/>
        <v>2327245.9</v>
      </c>
      <c r="E15" s="56">
        <f t="shared" si="9"/>
        <v>13233038</v>
      </c>
      <c r="F15" s="56">
        <f t="shared" si="9"/>
        <v>6396554.5999999996</v>
      </c>
      <c r="G15" s="56">
        <f t="shared" si="9"/>
        <v>5888918.2000000002</v>
      </c>
      <c r="H15" s="56">
        <f t="shared" si="9"/>
        <v>811005.2</v>
      </c>
      <c r="I15" s="56">
        <f t="shared" si="9"/>
        <v>136560</v>
      </c>
      <c r="J15" s="56">
        <f t="shared" si="9"/>
        <v>2779881.4</v>
      </c>
      <c r="K15" s="56">
        <f t="shared" si="9"/>
        <v>6679859.7000000002</v>
      </c>
      <c r="L15" s="56">
        <f t="shared" si="9"/>
        <v>3062637.1</v>
      </c>
      <c r="M15" s="56">
        <f t="shared" si="9"/>
        <v>355351.3</v>
      </c>
      <c r="N15" s="56">
        <f t="shared" si="9"/>
        <v>838282.6</v>
      </c>
      <c r="O15" s="56">
        <f t="shared" si="9"/>
        <v>1707961.7</v>
      </c>
      <c r="P15" s="56">
        <f t="shared" si="9"/>
        <v>3690174.3</v>
      </c>
      <c r="Q15" s="56">
        <f t="shared" si="9"/>
        <v>1776295.3</v>
      </c>
      <c r="R15" s="56">
        <f t="shared" si="9"/>
        <v>984796.9</v>
      </c>
      <c r="S15" s="56">
        <f t="shared" si="9"/>
        <v>931294.4</v>
      </c>
      <c r="T15" s="56">
        <f t="shared" si="9"/>
        <v>1725278.6</v>
      </c>
      <c r="U15" s="56">
        <f t="shared" si="9"/>
        <v>1017756.7</v>
      </c>
      <c r="V15" s="56">
        <f t="shared" si="9"/>
        <v>369967.6</v>
      </c>
      <c r="W15" s="56">
        <f t="shared" si="9"/>
        <v>1527867.3</v>
      </c>
      <c r="X15" s="56"/>
      <c r="Y15" s="56">
        <f t="shared" si="9"/>
        <v>2795566.4</v>
      </c>
    </row>
    <row r="16" spans="1:25">
      <c r="A16" s="90"/>
      <c r="B16" s="64" t="s">
        <v>91</v>
      </c>
      <c r="C16" s="56">
        <f t="shared" ref="C16:Y16" si="10">C63+C94+C125+C156+C498+C218+C187+C265+C296+C327+C358+C389+C420+C451+C529+C560+C591</f>
        <v>70649033.200000003</v>
      </c>
      <c r="D16" s="56">
        <f t="shared" si="10"/>
        <v>3808889.1</v>
      </c>
      <c r="E16" s="56">
        <f t="shared" si="10"/>
        <v>19098171.399999999</v>
      </c>
      <c r="F16" s="56">
        <f t="shared" si="10"/>
        <v>8596835.5</v>
      </c>
      <c r="G16" s="56">
        <f t="shared" si="10"/>
        <v>9235617.5999999996</v>
      </c>
      <c r="H16" s="56">
        <f t="shared" si="10"/>
        <v>1097125.1000000001</v>
      </c>
      <c r="I16" s="56">
        <f t="shared" si="10"/>
        <v>168593.2</v>
      </c>
      <c r="J16" s="56">
        <f t="shared" si="10"/>
        <v>4285102.3</v>
      </c>
      <c r="K16" s="56">
        <f t="shared" si="10"/>
        <v>12166037.6</v>
      </c>
      <c r="L16" s="56">
        <f t="shared" si="10"/>
        <v>4824663.8</v>
      </c>
      <c r="M16" s="56">
        <f t="shared" si="10"/>
        <v>722736</v>
      </c>
      <c r="N16" s="56">
        <f t="shared" si="10"/>
        <v>1670561</v>
      </c>
      <c r="O16" s="56">
        <f t="shared" si="10"/>
        <v>2376245.1</v>
      </c>
      <c r="P16" s="56">
        <f t="shared" si="10"/>
        <v>5147649</v>
      </c>
      <c r="Q16" s="56">
        <f t="shared" si="10"/>
        <v>2919937.4</v>
      </c>
      <c r="R16" s="56">
        <f t="shared" si="10"/>
        <v>1609821</v>
      </c>
      <c r="S16" s="56">
        <f t="shared" si="10"/>
        <v>1342993.7</v>
      </c>
      <c r="T16" s="56">
        <f t="shared" si="10"/>
        <v>2572779.7000000002</v>
      </c>
      <c r="U16" s="56">
        <f t="shared" si="10"/>
        <v>1804796.2</v>
      </c>
      <c r="V16" s="56">
        <f t="shared" si="10"/>
        <v>639680.6</v>
      </c>
      <c r="W16" s="56">
        <f t="shared" si="10"/>
        <v>1838171.2</v>
      </c>
      <c r="X16" s="56"/>
      <c r="Y16" s="56">
        <f t="shared" si="10"/>
        <v>3820798.1</v>
      </c>
    </row>
    <row r="17" spans="1:25">
      <c r="A17" s="90"/>
      <c r="B17" s="64" t="s">
        <v>97</v>
      </c>
      <c r="C17" s="56">
        <f t="shared" ref="C17:Y17" si="11">C64+C95+C126+C157+C499+C219+C188+C266+C297+C328+C359+C390+C421+C452+C530+C561+C592</f>
        <v>15938671.5</v>
      </c>
      <c r="D17" s="56">
        <f t="shared" si="11"/>
        <v>397251.6</v>
      </c>
      <c r="E17" s="56">
        <f t="shared" si="11"/>
        <v>5112711.9000000004</v>
      </c>
      <c r="F17" s="56">
        <f t="shared" si="11"/>
        <v>2373035.6</v>
      </c>
      <c r="G17" s="56">
        <f t="shared" si="11"/>
        <v>2360000.7999999998</v>
      </c>
      <c r="H17" s="56">
        <f t="shared" si="11"/>
        <v>326108.59999999998</v>
      </c>
      <c r="I17" s="56">
        <f t="shared" si="11"/>
        <v>53566.9</v>
      </c>
      <c r="J17" s="56">
        <f t="shared" si="11"/>
        <v>682917.7</v>
      </c>
      <c r="K17" s="56">
        <f t="shared" si="11"/>
        <v>2371895.2000000002</v>
      </c>
      <c r="L17" s="56">
        <f t="shared" si="11"/>
        <v>1077190.8999999999</v>
      </c>
      <c r="M17" s="56">
        <f t="shared" si="11"/>
        <v>159972.4</v>
      </c>
      <c r="N17" s="56">
        <f t="shared" si="11"/>
        <v>289248.90000000002</v>
      </c>
      <c r="O17" s="56">
        <f t="shared" si="11"/>
        <v>633709.9</v>
      </c>
      <c r="P17" s="56">
        <f t="shared" si="11"/>
        <v>1253990.1000000001</v>
      </c>
      <c r="Q17" s="56">
        <f t="shared" si="11"/>
        <v>853046.6</v>
      </c>
      <c r="R17" s="56">
        <f t="shared" si="11"/>
        <v>360014.9</v>
      </c>
      <c r="S17" s="56">
        <f t="shared" si="11"/>
        <v>351848.5</v>
      </c>
      <c r="T17" s="56">
        <f t="shared" si="11"/>
        <v>606600.19999999995</v>
      </c>
      <c r="U17" s="56">
        <f t="shared" si="11"/>
        <v>395748.7</v>
      </c>
      <c r="V17" s="56">
        <f t="shared" si="11"/>
        <v>98668.6</v>
      </c>
      <c r="W17" s="56">
        <f t="shared" si="11"/>
        <v>429844.1</v>
      </c>
      <c r="X17" s="56"/>
      <c r="Y17" s="56">
        <f t="shared" si="11"/>
        <v>864011.3</v>
      </c>
    </row>
    <row r="18" spans="1:25">
      <c r="A18" s="90"/>
      <c r="B18" s="64" t="s">
        <v>98</v>
      </c>
      <c r="C18" s="56">
        <f t="shared" ref="C18:Y18" si="12">C65+C96+C127+C158+C500+C220+C189+C267+C298+C329+C360+C391+C422+C453+C531+C562+C593</f>
        <v>32265436.5</v>
      </c>
      <c r="D18" s="56">
        <f t="shared" si="12"/>
        <v>922684.2</v>
      </c>
      <c r="E18" s="56">
        <f t="shared" si="12"/>
        <v>10206517.300000001</v>
      </c>
      <c r="F18" s="56">
        <f t="shared" si="12"/>
        <v>5013287.5999999996</v>
      </c>
      <c r="G18" s="56">
        <f t="shared" si="12"/>
        <v>4506592.8</v>
      </c>
      <c r="H18" s="56">
        <f t="shared" si="12"/>
        <v>588070</v>
      </c>
      <c r="I18" s="56">
        <f t="shared" si="12"/>
        <v>98566.9</v>
      </c>
      <c r="J18" s="56">
        <f t="shared" si="12"/>
        <v>1736876.1</v>
      </c>
      <c r="K18" s="56">
        <f t="shared" si="12"/>
        <v>4772050.5999999996</v>
      </c>
      <c r="L18" s="56">
        <f t="shared" si="12"/>
        <v>2116483.2999999998</v>
      </c>
      <c r="M18" s="56">
        <f t="shared" si="12"/>
        <v>267560.7</v>
      </c>
      <c r="N18" s="56">
        <f t="shared" si="12"/>
        <v>646314.69999999995</v>
      </c>
      <c r="O18" s="56">
        <f t="shared" si="12"/>
        <v>1159763.7</v>
      </c>
      <c r="P18" s="56">
        <f t="shared" si="12"/>
        <v>2165642.1</v>
      </c>
      <c r="Q18" s="56">
        <f t="shared" si="12"/>
        <v>1347193.5</v>
      </c>
      <c r="R18" s="56">
        <f t="shared" si="12"/>
        <v>638128.19999999995</v>
      </c>
      <c r="S18" s="56">
        <f t="shared" si="12"/>
        <v>733087.1</v>
      </c>
      <c r="T18" s="56">
        <f t="shared" si="12"/>
        <v>1397916.8</v>
      </c>
      <c r="U18" s="56">
        <f t="shared" si="12"/>
        <v>816624.2</v>
      </c>
      <c r="V18" s="56">
        <f t="shared" si="12"/>
        <v>224506.9</v>
      </c>
      <c r="W18" s="56">
        <f t="shared" si="12"/>
        <v>832330.4</v>
      </c>
      <c r="X18" s="56"/>
      <c r="Y18" s="56">
        <f t="shared" si="12"/>
        <v>2281756.7000000002</v>
      </c>
    </row>
    <row r="19" spans="1:25">
      <c r="A19" s="90"/>
      <c r="B19" s="64" t="s">
        <v>99</v>
      </c>
      <c r="C19" s="56">
        <f>C66+C97+C128+C159+C501+C221+C190+C268+C299+C330+C361+C392+C423+C454+C532+C563+C594</f>
        <v>53029365.700000003</v>
      </c>
      <c r="D19" s="56">
        <f t="shared" ref="D19:Y19" si="13">D66+D97+D128+D159+D501+D221+D190+D268+D299+D330+D361+D392+D423+D454+D532+D563+D594</f>
        <v>2709556.8</v>
      </c>
      <c r="E19" s="56">
        <f t="shared" si="13"/>
        <v>16182687.300000001</v>
      </c>
      <c r="F19" s="56">
        <f t="shared" si="13"/>
        <v>7864138.7000000002</v>
      </c>
      <c r="G19" s="56">
        <f t="shared" si="13"/>
        <v>7272551</v>
      </c>
      <c r="H19" s="56">
        <f t="shared" si="13"/>
        <v>894190.1</v>
      </c>
      <c r="I19" s="56">
        <f t="shared" si="13"/>
        <v>151807.5</v>
      </c>
      <c r="J19" s="56">
        <f t="shared" si="13"/>
        <v>3081495.4</v>
      </c>
      <c r="K19" s="56">
        <f t="shared" si="13"/>
        <v>7868609.0999999996</v>
      </c>
      <c r="L19" s="56">
        <f t="shared" si="13"/>
        <v>3278347</v>
      </c>
      <c r="M19" s="56">
        <f t="shared" si="13"/>
        <v>389647</v>
      </c>
      <c r="N19" s="56">
        <f t="shared" si="13"/>
        <v>1019355.6</v>
      </c>
      <c r="O19" s="56">
        <f t="shared" si="13"/>
        <v>1820810.8</v>
      </c>
      <c r="P19" s="56">
        <f t="shared" si="13"/>
        <v>3619929.3</v>
      </c>
      <c r="Q19" s="56">
        <f t="shared" si="13"/>
        <v>1790292.1</v>
      </c>
      <c r="R19" s="56">
        <f t="shared" si="13"/>
        <v>963676.9</v>
      </c>
      <c r="S19" s="56">
        <f t="shared" si="13"/>
        <v>1101953.1000000001</v>
      </c>
      <c r="T19" s="56">
        <f t="shared" si="13"/>
        <v>2204570.5</v>
      </c>
      <c r="U19" s="56">
        <f t="shared" si="13"/>
        <v>1324183.8999999999</v>
      </c>
      <c r="V19" s="56">
        <f t="shared" si="13"/>
        <v>388279.7</v>
      </c>
      <c r="W19" s="56">
        <f t="shared" si="13"/>
        <v>1548630.1</v>
      </c>
      <c r="X19" s="56"/>
      <c r="Y19" s="56">
        <f t="shared" si="13"/>
        <v>3737341.1</v>
      </c>
    </row>
    <row r="20" spans="1:25">
      <c r="A20" s="90"/>
      <c r="B20" s="65" t="s">
        <v>101</v>
      </c>
      <c r="C20" s="56">
        <f>C37+C67+C98+C129+C160+C191+C222+C239+C269+C300+C331+C362+C393+C424+C455+C472+C502+C533+C564+C595</f>
        <v>83951587.900000006</v>
      </c>
      <c r="D20" s="56">
        <f t="shared" ref="D20:Y20" si="14">D37+D67+D98+D129+D160+D191+D222+D239+D269+D300+D331+D362+D393+D424+D455+D472+D502+D533+D564+D595</f>
        <v>4222766.5</v>
      </c>
      <c r="E20" s="56">
        <f t="shared" si="14"/>
        <v>24841595.100000001</v>
      </c>
      <c r="F20" s="56">
        <f t="shared" si="14"/>
        <v>11886878.4</v>
      </c>
      <c r="G20" s="56">
        <f t="shared" si="14"/>
        <v>11424765.699999999</v>
      </c>
      <c r="H20" s="56">
        <f t="shared" si="14"/>
        <v>1310044.3</v>
      </c>
      <c r="I20" s="56">
        <f t="shared" si="14"/>
        <v>219906.7</v>
      </c>
      <c r="J20" s="56">
        <f t="shared" si="14"/>
        <v>4765552.3</v>
      </c>
      <c r="K20" s="56">
        <f t="shared" si="14"/>
        <v>14106194.6</v>
      </c>
      <c r="L20" s="56">
        <f t="shared" si="14"/>
        <v>5718757</v>
      </c>
      <c r="M20" s="56">
        <f t="shared" si="14"/>
        <v>812752.2</v>
      </c>
      <c r="N20" s="56">
        <f t="shared" si="14"/>
        <v>1952156.7</v>
      </c>
      <c r="O20" s="56">
        <f t="shared" si="14"/>
        <v>2438216</v>
      </c>
      <c r="P20" s="56">
        <f t="shared" si="14"/>
        <v>5486403.2000000002</v>
      </c>
      <c r="Q20" s="56">
        <f t="shared" si="14"/>
        <v>3106546.6</v>
      </c>
      <c r="R20" s="56">
        <f t="shared" si="14"/>
        <v>1741828.5</v>
      </c>
      <c r="S20" s="56">
        <f t="shared" si="14"/>
        <v>1533106.6</v>
      </c>
      <c r="T20" s="56">
        <f t="shared" si="14"/>
        <v>3245879.8</v>
      </c>
      <c r="U20" s="56">
        <f t="shared" si="14"/>
        <v>2459919.9</v>
      </c>
      <c r="V20" s="56">
        <f t="shared" si="14"/>
        <v>731327.4</v>
      </c>
      <c r="W20" s="56">
        <f t="shared" si="14"/>
        <v>1933067.9</v>
      </c>
      <c r="X20" s="56"/>
      <c r="Y20" s="56">
        <f t="shared" si="14"/>
        <v>4855517.5999999996</v>
      </c>
    </row>
    <row r="21" spans="1:25">
      <c r="A21" s="90"/>
      <c r="B21" s="64" t="s">
        <v>100</v>
      </c>
      <c r="C21" s="56">
        <f t="shared" ref="C21:Y21" si="15">C68+C99+C130+C161+C503+C223+C192+C270+C301+C332+C363+C394+C425+C456+C534+C565+C596</f>
        <v>19695592.800000001</v>
      </c>
      <c r="D21" s="56">
        <f t="shared" si="15"/>
        <v>468601.8</v>
      </c>
      <c r="E21" s="56">
        <f t="shared" si="15"/>
        <v>6406076.2000000002</v>
      </c>
      <c r="F21" s="56">
        <f t="shared" si="15"/>
        <v>3082835.8</v>
      </c>
      <c r="G21" s="56">
        <f t="shared" si="15"/>
        <v>2907249.4</v>
      </c>
      <c r="H21" s="56">
        <f t="shared" si="15"/>
        <v>355660.3</v>
      </c>
      <c r="I21" s="56">
        <f t="shared" si="15"/>
        <v>60330.7</v>
      </c>
      <c r="J21" s="56">
        <f t="shared" si="15"/>
        <v>775396.2</v>
      </c>
      <c r="K21" s="56">
        <f t="shared" si="15"/>
        <v>2813396.2</v>
      </c>
      <c r="L21" s="56">
        <f t="shared" si="15"/>
        <v>1282344.1000000001</v>
      </c>
      <c r="M21" s="56">
        <f t="shared" si="15"/>
        <v>170742.6</v>
      </c>
      <c r="N21" s="56">
        <f t="shared" si="15"/>
        <v>339517.9</v>
      </c>
      <c r="O21" s="56">
        <f t="shared" si="15"/>
        <v>704703.1</v>
      </c>
      <c r="P21" s="56">
        <f t="shared" si="15"/>
        <v>1466134.8</v>
      </c>
      <c r="Q21" s="56">
        <f t="shared" si="15"/>
        <v>903993.1</v>
      </c>
      <c r="R21" s="56">
        <f t="shared" si="15"/>
        <v>407960.4</v>
      </c>
      <c r="S21" s="56">
        <f t="shared" si="15"/>
        <v>412324.6</v>
      </c>
      <c r="T21" s="56">
        <f t="shared" si="15"/>
        <v>783146</v>
      </c>
      <c r="U21" s="56">
        <f t="shared" si="15"/>
        <v>479856.4</v>
      </c>
      <c r="V21" s="56">
        <f t="shared" si="15"/>
        <v>168017.1</v>
      </c>
      <c r="W21" s="56">
        <f t="shared" si="15"/>
        <v>445270.9</v>
      </c>
      <c r="X21" s="56"/>
      <c r="Y21" s="56">
        <f t="shared" si="15"/>
        <v>1668111.4</v>
      </c>
    </row>
    <row r="22" spans="1:25">
      <c r="A22" s="90"/>
      <c r="B22" s="64" t="s">
        <v>106</v>
      </c>
      <c r="C22" s="56">
        <f t="shared" ref="C22:Y22" si="16">C38+C69+C100+C131+C162+C193+C224+C240+C271+C302+C333+C364+C395+C426+C457+C473+C504+C535+C566+C597</f>
        <v>40034332.600000001</v>
      </c>
      <c r="D22" s="56">
        <f t="shared" si="16"/>
        <v>1109432.7</v>
      </c>
      <c r="E22" s="56">
        <f t="shared" si="16"/>
        <v>13170633.6</v>
      </c>
      <c r="F22" s="56">
        <f t="shared" si="16"/>
        <v>6863402.2000000002</v>
      </c>
      <c r="G22" s="56">
        <f t="shared" si="16"/>
        <v>5544062.7999999998</v>
      </c>
      <c r="H22" s="56">
        <f t="shared" si="16"/>
        <v>647705</v>
      </c>
      <c r="I22" s="56">
        <f t="shared" si="16"/>
        <v>115463.6</v>
      </c>
      <c r="J22" s="56">
        <f t="shared" si="16"/>
        <v>1989877.3</v>
      </c>
      <c r="K22" s="56">
        <f t="shared" si="16"/>
        <v>5668895.7000000002</v>
      </c>
      <c r="L22" s="56">
        <f t="shared" si="16"/>
        <v>2486663.6</v>
      </c>
      <c r="M22" s="56">
        <f t="shared" si="16"/>
        <v>303909.59999999998</v>
      </c>
      <c r="N22" s="56">
        <f t="shared" si="16"/>
        <v>750687.9</v>
      </c>
      <c r="O22" s="56">
        <f t="shared" si="16"/>
        <v>1415092.8</v>
      </c>
      <c r="P22" s="56">
        <f t="shared" si="16"/>
        <v>2574346.7000000002</v>
      </c>
      <c r="Q22" s="56">
        <f t="shared" si="16"/>
        <v>1429395.7</v>
      </c>
      <c r="R22" s="56">
        <f t="shared" si="16"/>
        <v>762028.1</v>
      </c>
      <c r="S22" s="56">
        <f t="shared" si="16"/>
        <v>874127.7</v>
      </c>
      <c r="T22" s="56">
        <f t="shared" si="16"/>
        <v>1830740.7</v>
      </c>
      <c r="U22" s="56">
        <f t="shared" si="16"/>
        <v>955365.8</v>
      </c>
      <c r="V22" s="56">
        <f t="shared" si="16"/>
        <v>294955.40000000002</v>
      </c>
      <c r="W22" s="56">
        <f t="shared" si="16"/>
        <v>904704.5</v>
      </c>
      <c r="X22" s="56"/>
      <c r="Y22" s="56">
        <f t="shared" si="16"/>
        <v>3513474.8</v>
      </c>
    </row>
    <row r="23" spans="1:25">
      <c r="A23" s="90"/>
      <c r="B23" s="64" t="s">
        <v>107</v>
      </c>
      <c r="C23" s="56">
        <f t="shared" ref="C23:Y23" si="17">C39+C70+C101+C132+C163+C194+C225+C241+C272+C303+C334+C365+C396+C427+C458+C474+C505+C536+C567+C598</f>
        <v>65487797.899999999</v>
      </c>
      <c r="D23" s="56">
        <f t="shared" si="17"/>
        <v>3396125.2</v>
      </c>
      <c r="E23" s="56">
        <f t="shared" si="17"/>
        <v>20527934.300000001</v>
      </c>
      <c r="F23" s="56">
        <f t="shared" si="17"/>
        <v>10447491.4</v>
      </c>
      <c r="G23" s="56">
        <f t="shared" si="17"/>
        <v>8929638.5999999996</v>
      </c>
      <c r="H23" s="56">
        <f t="shared" si="17"/>
        <v>975239.6</v>
      </c>
      <c r="I23" s="56">
        <f t="shared" si="17"/>
        <v>175564.7</v>
      </c>
      <c r="J23" s="56">
        <f t="shared" si="17"/>
        <v>3436765</v>
      </c>
      <c r="K23" s="56">
        <f t="shared" si="17"/>
        <v>9304243.6999999993</v>
      </c>
      <c r="L23" s="56">
        <f t="shared" si="17"/>
        <v>3778785.5</v>
      </c>
      <c r="M23" s="56">
        <f t="shared" si="17"/>
        <v>460970.7</v>
      </c>
      <c r="N23" s="56">
        <f t="shared" si="17"/>
        <v>1159971.7</v>
      </c>
      <c r="O23" s="56">
        <f t="shared" si="17"/>
        <v>2284550.7000000002</v>
      </c>
      <c r="P23" s="56">
        <f t="shared" si="17"/>
        <v>4430798.5</v>
      </c>
      <c r="Q23" s="56">
        <f t="shared" si="17"/>
        <v>1935803.2</v>
      </c>
      <c r="R23" s="56">
        <f t="shared" si="17"/>
        <v>1230774.6000000001</v>
      </c>
      <c r="S23" s="56">
        <f t="shared" si="17"/>
        <v>1340726.6000000001</v>
      </c>
      <c r="T23" s="56">
        <f t="shared" si="17"/>
        <v>2860028.3</v>
      </c>
      <c r="U23" s="56">
        <f t="shared" si="17"/>
        <v>1555558.1</v>
      </c>
      <c r="V23" s="56">
        <f t="shared" si="17"/>
        <v>449989.8</v>
      </c>
      <c r="W23" s="56">
        <f t="shared" si="17"/>
        <v>1725367.5</v>
      </c>
      <c r="X23" s="56"/>
      <c r="Y23" s="56">
        <f t="shared" si="17"/>
        <v>5609404.5</v>
      </c>
    </row>
    <row r="24" spans="1:25">
      <c r="A24" s="90"/>
      <c r="B24" s="64" t="s">
        <v>111</v>
      </c>
      <c r="C24" s="56">
        <f t="shared" ref="C24:Y24" si="18">C40+C71+C102+C133+C164+C195+C226+C242+C273+C304+C335+C366+C397+C428+C459+C475+C506+C537+C568+C599</f>
        <v>103765518.2</v>
      </c>
      <c r="D24" s="56">
        <f t="shared" si="18"/>
        <v>5444727.2999999998</v>
      </c>
      <c r="E24" s="56">
        <f t="shared" si="18"/>
        <v>30841860.5</v>
      </c>
      <c r="F24" s="56">
        <f t="shared" si="18"/>
        <v>15210887.199999999</v>
      </c>
      <c r="G24" s="56">
        <f t="shared" si="18"/>
        <v>13929790.699999999</v>
      </c>
      <c r="H24" s="56">
        <f t="shared" si="18"/>
        <v>1452458.8</v>
      </c>
      <c r="I24" s="56">
        <f t="shared" si="18"/>
        <v>248723.8</v>
      </c>
      <c r="J24" s="56">
        <f t="shared" si="18"/>
        <v>5454692.2999999998</v>
      </c>
      <c r="K24" s="56">
        <f t="shared" si="18"/>
        <v>17046877.699999999</v>
      </c>
      <c r="L24" s="56">
        <f t="shared" si="18"/>
        <v>6391443.2999999998</v>
      </c>
      <c r="M24" s="56">
        <f t="shared" si="18"/>
        <v>1052069.3</v>
      </c>
      <c r="N24" s="56">
        <f t="shared" si="18"/>
        <v>2109087.4</v>
      </c>
      <c r="O24" s="56">
        <f t="shared" si="18"/>
        <v>3171635.7</v>
      </c>
      <c r="P24" s="56">
        <f t="shared" si="18"/>
        <v>6732562</v>
      </c>
      <c r="Q24" s="56">
        <f t="shared" si="18"/>
        <v>3427482.3</v>
      </c>
      <c r="R24" s="56">
        <f t="shared" si="18"/>
        <v>2219160.6</v>
      </c>
      <c r="S24" s="56">
        <f t="shared" si="18"/>
        <v>1961063.2</v>
      </c>
      <c r="T24" s="56">
        <f t="shared" si="18"/>
        <v>4224630.8</v>
      </c>
      <c r="U24" s="56">
        <f t="shared" si="18"/>
        <v>2959635.6</v>
      </c>
      <c r="V24" s="56">
        <f t="shared" si="18"/>
        <v>928891.5</v>
      </c>
      <c r="W24" s="56">
        <f t="shared" si="18"/>
        <v>2401696</v>
      </c>
      <c r="X24" s="56"/>
      <c r="Y24" s="56">
        <f t="shared" si="18"/>
        <v>7398002.7000000002</v>
      </c>
    </row>
    <row r="25" spans="1:25">
      <c r="A25" s="90"/>
      <c r="B25" s="64" t="s">
        <v>110</v>
      </c>
      <c r="C25" s="56">
        <f t="shared" ref="C25:Y25" si="19">C41+C72+C103+C134+C165+C196+C227+C243+C274+C305+C336+C367+C398+C429+C460+C476+C507+C538+C569+C600</f>
        <v>23582637</v>
      </c>
      <c r="D25" s="56">
        <f t="shared" si="19"/>
        <v>542781.1</v>
      </c>
      <c r="E25" s="56">
        <f t="shared" si="19"/>
        <v>6887049.4000000004</v>
      </c>
      <c r="F25" s="56">
        <f t="shared" si="19"/>
        <v>3041150.5</v>
      </c>
      <c r="G25" s="56">
        <f t="shared" si="19"/>
        <v>3374411.5</v>
      </c>
      <c r="H25" s="56">
        <f t="shared" si="19"/>
        <v>402803.4</v>
      </c>
      <c r="I25" s="56">
        <f t="shared" si="19"/>
        <v>68684</v>
      </c>
      <c r="J25" s="56">
        <f t="shared" si="19"/>
        <v>910354.9</v>
      </c>
      <c r="K25" s="56">
        <f t="shared" si="19"/>
        <v>3798911</v>
      </c>
      <c r="L25" s="56">
        <f t="shared" si="19"/>
        <v>1342075.8</v>
      </c>
      <c r="M25" s="56">
        <f t="shared" si="19"/>
        <v>227758</v>
      </c>
      <c r="N25" s="56">
        <f t="shared" si="19"/>
        <v>410940</v>
      </c>
      <c r="O25" s="56">
        <f t="shared" si="19"/>
        <v>890258.5</v>
      </c>
      <c r="P25" s="56">
        <f t="shared" si="19"/>
        <v>1924522.9</v>
      </c>
      <c r="Q25" s="56">
        <f t="shared" si="19"/>
        <v>1170842.3999999999</v>
      </c>
      <c r="R25" s="56">
        <f t="shared" si="19"/>
        <v>515538.2</v>
      </c>
      <c r="S25" s="56">
        <f t="shared" si="19"/>
        <v>502422.2</v>
      </c>
      <c r="T25" s="56">
        <f t="shared" si="19"/>
        <v>941988.1</v>
      </c>
      <c r="U25" s="56">
        <f t="shared" si="19"/>
        <v>622225.69999999995</v>
      </c>
      <c r="V25" s="56">
        <f t="shared" si="19"/>
        <v>217904.8</v>
      </c>
      <c r="W25" s="56">
        <f t="shared" si="19"/>
        <v>573397.4</v>
      </c>
      <c r="X25" s="56"/>
      <c r="Y25" s="56">
        <f t="shared" si="19"/>
        <v>2103666.6</v>
      </c>
    </row>
    <row r="26" spans="1:25">
      <c r="A26" s="90"/>
      <c r="B26" s="64" t="s">
        <v>112</v>
      </c>
      <c r="C26" s="56">
        <f t="shared" ref="C26:Y26" si="20">C42+C73+C104+C135+C166+C197+C228+C244+C275+C306+C337+C368+C399+C430+C461+C477+C508+C539+C570+C601</f>
        <v>47244671.5</v>
      </c>
      <c r="D26" s="56">
        <f t="shared" si="20"/>
        <v>1276262</v>
      </c>
      <c r="E26" s="56">
        <f t="shared" si="20"/>
        <v>13854450.800000001</v>
      </c>
      <c r="F26" s="56">
        <f t="shared" si="20"/>
        <v>6786106</v>
      </c>
      <c r="G26" s="56">
        <f t="shared" si="20"/>
        <v>6182096.5999999996</v>
      </c>
      <c r="H26" s="56">
        <f t="shared" si="20"/>
        <v>755196.9</v>
      </c>
      <c r="I26" s="56">
        <f t="shared" si="20"/>
        <v>131051.3</v>
      </c>
      <c r="J26" s="56">
        <f t="shared" si="20"/>
        <v>2325325.2999999998</v>
      </c>
      <c r="K26" s="56">
        <f t="shared" si="20"/>
        <v>7379424</v>
      </c>
      <c r="L26" s="56">
        <f t="shared" si="20"/>
        <v>2767909.5</v>
      </c>
      <c r="M26" s="56">
        <f t="shared" si="20"/>
        <v>377404.1</v>
      </c>
      <c r="N26" s="56">
        <f t="shared" si="20"/>
        <v>978405.7</v>
      </c>
      <c r="O26" s="56">
        <f t="shared" si="20"/>
        <v>1885914.3</v>
      </c>
      <c r="P26" s="56">
        <f t="shared" si="20"/>
        <v>3525276.9</v>
      </c>
      <c r="Q26" s="56">
        <f t="shared" si="20"/>
        <v>1821854.1</v>
      </c>
      <c r="R26" s="56">
        <f t="shared" si="20"/>
        <v>966491.6</v>
      </c>
      <c r="S26" s="56">
        <f t="shared" si="20"/>
        <v>1039819</v>
      </c>
      <c r="T26" s="56">
        <f t="shared" si="20"/>
        <v>2186669</v>
      </c>
      <c r="U26" s="56">
        <f t="shared" si="20"/>
        <v>1149391.8999999999</v>
      </c>
      <c r="V26" s="56">
        <f t="shared" si="20"/>
        <v>349180.5</v>
      </c>
      <c r="W26" s="56">
        <f t="shared" si="20"/>
        <v>1136046.6000000001</v>
      </c>
      <c r="X26" s="56"/>
      <c r="Y26" s="56">
        <f t="shared" si="20"/>
        <v>4224846.2</v>
      </c>
    </row>
    <row r="27" spans="1:25">
      <c r="A27" s="90"/>
      <c r="B27" s="64" t="s">
        <v>118</v>
      </c>
      <c r="C27" s="56">
        <f t="shared" ref="C27:Y27" si="21">C43+C74+C105+C136+C167+C198+C229+C245+C276+C307+C338+C369+C400+C431+C462+C478+C509+C540+C571+C602</f>
        <v>75546820.299999997</v>
      </c>
      <c r="D27" s="56">
        <f t="shared" si="21"/>
        <v>3096720.2</v>
      </c>
      <c r="E27" s="56">
        <f t="shared" si="21"/>
        <v>20996534.899999999</v>
      </c>
      <c r="F27" s="56">
        <f t="shared" si="21"/>
        <v>10222736</v>
      </c>
      <c r="G27" s="56">
        <f t="shared" si="21"/>
        <v>9445182.6999999993</v>
      </c>
      <c r="H27" s="56">
        <f t="shared" si="21"/>
        <v>1126172.6000000001</v>
      </c>
      <c r="I27" s="56">
        <f t="shared" si="21"/>
        <v>202443.6</v>
      </c>
      <c r="J27" s="56">
        <f t="shared" si="21"/>
        <v>4022367.3</v>
      </c>
      <c r="K27" s="56">
        <f t="shared" si="21"/>
        <v>11906846.5</v>
      </c>
      <c r="L27" s="56">
        <f t="shared" si="21"/>
        <v>4137576.2</v>
      </c>
      <c r="M27" s="56">
        <f t="shared" si="21"/>
        <v>577627.4</v>
      </c>
      <c r="N27" s="56">
        <f t="shared" si="21"/>
        <v>1507394.6</v>
      </c>
      <c r="O27" s="56">
        <f t="shared" si="21"/>
        <v>2837540.5</v>
      </c>
      <c r="P27" s="56">
        <f t="shared" si="21"/>
        <v>5902743.2999999998</v>
      </c>
      <c r="Q27" s="56">
        <f t="shared" si="21"/>
        <v>2524994.6</v>
      </c>
      <c r="R27" s="56">
        <f t="shared" si="21"/>
        <v>1593098</v>
      </c>
      <c r="S27" s="56">
        <f t="shared" si="21"/>
        <v>1548658.3</v>
      </c>
      <c r="T27" s="56">
        <f t="shared" si="21"/>
        <v>3590489.1</v>
      </c>
      <c r="U27" s="56">
        <f t="shared" si="21"/>
        <v>1975392.1</v>
      </c>
      <c r="V27" s="56">
        <f t="shared" si="21"/>
        <v>565893.69999999995</v>
      </c>
      <c r="W27" s="56">
        <f t="shared" si="21"/>
        <v>2241791.2000000002</v>
      </c>
      <c r="X27" s="56"/>
      <c r="Y27" s="56">
        <f t="shared" si="21"/>
        <v>6521152.4000000004</v>
      </c>
    </row>
    <row r="28" spans="1:25">
      <c r="A28" s="90"/>
      <c r="B28" s="64" t="s">
        <v>175</v>
      </c>
      <c r="C28" s="56">
        <f t="shared" ref="C28:Y28" si="22">C44+C75+C106+C137+C168+C199+C230+C246+C277+C308+C339+C370+C401+C432+C463+C479+C510+C541+C572+C603</f>
        <v>119442289.7</v>
      </c>
      <c r="D28" s="56">
        <f t="shared" si="22"/>
        <v>4568671.3</v>
      </c>
      <c r="E28" s="56">
        <f t="shared" si="22"/>
        <v>32012398.600000001</v>
      </c>
      <c r="F28" s="56">
        <f t="shared" si="22"/>
        <v>15365189.300000001</v>
      </c>
      <c r="G28" s="56">
        <f t="shared" si="22"/>
        <v>14677293.6</v>
      </c>
      <c r="H28" s="56">
        <f t="shared" si="22"/>
        <v>1690003</v>
      </c>
      <c r="I28" s="56">
        <f t="shared" si="22"/>
        <v>279912.7</v>
      </c>
      <c r="J28" s="56">
        <f t="shared" si="22"/>
        <v>6720925.5999999996</v>
      </c>
      <c r="K28" s="56">
        <f t="shared" si="22"/>
        <v>21816414.199999999</v>
      </c>
      <c r="L28" s="56">
        <f t="shared" si="22"/>
        <v>6716351.2000000002</v>
      </c>
      <c r="M28" s="56">
        <f t="shared" si="22"/>
        <v>1305506.8</v>
      </c>
      <c r="N28" s="56">
        <f t="shared" si="22"/>
        <v>2595103.4</v>
      </c>
      <c r="O28" s="56">
        <f t="shared" si="22"/>
        <v>3934921.8</v>
      </c>
      <c r="P28" s="56">
        <f t="shared" si="22"/>
        <v>8942176.8000000007</v>
      </c>
      <c r="Q28" s="56">
        <f t="shared" si="22"/>
        <v>4188167.1</v>
      </c>
      <c r="R28" s="56">
        <f t="shared" si="22"/>
        <v>2821767.4</v>
      </c>
      <c r="S28" s="56">
        <f t="shared" si="22"/>
        <v>2442908.7000000002</v>
      </c>
      <c r="T28" s="56">
        <f t="shared" si="22"/>
        <v>5337072.7</v>
      </c>
      <c r="U28" s="56">
        <f t="shared" si="22"/>
        <v>3490168.7</v>
      </c>
      <c r="V28" s="56">
        <f t="shared" si="22"/>
        <v>1047193.4</v>
      </c>
      <c r="W28" s="56">
        <f t="shared" si="22"/>
        <v>2661371.2999999998</v>
      </c>
      <c r="X28" s="56"/>
      <c r="Y28" s="56">
        <f t="shared" si="22"/>
        <v>8841170.6999999993</v>
      </c>
    </row>
    <row r="29" spans="1:25">
      <c r="A29" s="90"/>
      <c r="B29" s="64" t="s">
        <v>125</v>
      </c>
      <c r="C29" s="56">
        <f t="shared" ref="C29:Y29" si="23">C45+C76+C107+C138+C169+C200+C231+C247+C278+C309+C340+C371+C402+C433+C464+C480+C511+C542+C573+C604</f>
        <v>26023903.800000001</v>
      </c>
      <c r="D29" s="56">
        <f t="shared" si="23"/>
        <v>588856.80000000005</v>
      </c>
      <c r="E29" s="56">
        <f t="shared" si="23"/>
        <v>7388870</v>
      </c>
      <c r="F29" s="56">
        <f t="shared" si="23"/>
        <v>3276831.5</v>
      </c>
      <c r="G29" s="56">
        <f t="shared" si="23"/>
        <v>3530701.1</v>
      </c>
      <c r="H29" s="56">
        <f t="shared" si="23"/>
        <v>500202.3</v>
      </c>
      <c r="I29" s="56">
        <f t="shared" si="23"/>
        <v>81135.100000000006</v>
      </c>
      <c r="J29" s="56">
        <f t="shared" si="23"/>
        <v>1123100.2</v>
      </c>
      <c r="K29" s="56">
        <f t="shared" si="23"/>
        <v>4294492.5999999996</v>
      </c>
      <c r="L29" s="56">
        <f t="shared" si="23"/>
        <v>1552933.7</v>
      </c>
      <c r="M29" s="56">
        <f t="shared" si="23"/>
        <v>233003</v>
      </c>
      <c r="N29" s="56">
        <f t="shared" si="23"/>
        <v>491536.7</v>
      </c>
      <c r="O29" s="56">
        <f t="shared" si="23"/>
        <v>1031940.2</v>
      </c>
      <c r="P29" s="56">
        <f t="shared" si="23"/>
        <v>2320546</v>
      </c>
      <c r="Q29" s="56">
        <f t="shared" si="23"/>
        <v>1175580</v>
      </c>
      <c r="R29" s="56">
        <f t="shared" si="23"/>
        <v>588989.80000000005</v>
      </c>
      <c r="S29" s="56">
        <f t="shared" si="23"/>
        <v>542876.30000000005</v>
      </c>
      <c r="T29" s="56">
        <f t="shared" si="23"/>
        <v>1117581</v>
      </c>
      <c r="U29" s="56">
        <f t="shared" si="23"/>
        <v>723516.7</v>
      </c>
      <c r="V29" s="56">
        <f t="shared" si="23"/>
        <v>275956.8</v>
      </c>
      <c r="W29" s="56">
        <f t="shared" si="23"/>
        <v>741871</v>
      </c>
      <c r="X29" s="56"/>
      <c r="Y29" s="56">
        <f t="shared" si="23"/>
        <v>1832253</v>
      </c>
    </row>
    <row r="30" spans="1:25" ht="12.75" customHeight="1">
      <c r="A30" s="90"/>
      <c r="B30" s="64" t="s">
        <v>126</v>
      </c>
      <c r="C30" s="56">
        <f t="shared" ref="C30:Y30" si="24">C46+C77+C108+C139+C170+C201+C232+C248+C279+C310+C341+C372+C403+C434+C465+C481+C512+C543+C574+C605</f>
        <v>52342740.299999997</v>
      </c>
      <c r="D30" s="56">
        <f t="shared" si="24"/>
        <v>1319477.6000000001</v>
      </c>
      <c r="E30" s="56">
        <f t="shared" si="24"/>
        <v>14880738.1</v>
      </c>
      <c r="F30" s="56">
        <f t="shared" si="24"/>
        <v>7336487.4000000004</v>
      </c>
      <c r="G30" s="56">
        <f t="shared" si="24"/>
        <v>6492927.4000000004</v>
      </c>
      <c r="H30" s="56">
        <f t="shared" si="24"/>
        <v>905060.6</v>
      </c>
      <c r="I30" s="56">
        <f t="shared" si="24"/>
        <v>146262.70000000001</v>
      </c>
      <c r="J30" s="56">
        <f t="shared" si="24"/>
        <v>2645503.4</v>
      </c>
      <c r="K30" s="56">
        <f t="shared" si="24"/>
        <v>8393491.6999999993</v>
      </c>
      <c r="L30" s="56">
        <f t="shared" si="24"/>
        <v>3186339.8</v>
      </c>
      <c r="M30" s="56">
        <f t="shared" si="24"/>
        <v>445555.7</v>
      </c>
      <c r="N30" s="56">
        <f t="shared" si="24"/>
        <v>1168633.7</v>
      </c>
      <c r="O30" s="56">
        <f t="shared" si="24"/>
        <v>2068708.1</v>
      </c>
      <c r="P30" s="56">
        <f t="shared" si="24"/>
        <v>4402776.4000000004</v>
      </c>
      <c r="Q30" s="56">
        <f t="shared" si="24"/>
        <v>2153141.9</v>
      </c>
      <c r="R30" s="56">
        <f t="shared" si="24"/>
        <v>1139950.3999999999</v>
      </c>
      <c r="S30" s="56">
        <f t="shared" si="24"/>
        <v>1205117.2</v>
      </c>
      <c r="T30" s="56">
        <f t="shared" si="24"/>
        <v>2457717</v>
      </c>
      <c r="U30" s="56">
        <f t="shared" si="24"/>
        <v>1420041.5</v>
      </c>
      <c r="V30" s="56">
        <f t="shared" si="24"/>
        <v>434578.9</v>
      </c>
      <c r="W30" s="56">
        <f t="shared" si="24"/>
        <v>1332447.6000000001</v>
      </c>
      <c r="X30" s="56"/>
      <c r="Y30" s="56">
        <f t="shared" si="24"/>
        <v>3688521.3</v>
      </c>
    </row>
    <row r="31" spans="1:25" ht="12.75" customHeight="1">
      <c r="A31" s="90"/>
      <c r="B31" s="64" t="s">
        <v>127</v>
      </c>
      <c r="C31" s="56">
        <f t="shared" ref="C31:Y31" si="25">C47+C78+C109+C140+C171+C202+C233+C249+C280+C311+C342+C373+C404+C435+C466+C482+C513+C544+C575+C606</f>
        <v>84962626.099999994</v>
      </c>
      <c r="D31" s="56">
        <f t="shared" si="25"/>
        <v>3420995.9</v>
      </c>
      <c r="E31" s="56">
        <f t="shared" si="25"/>
        <v>22890711.300000001</v>
      </c>
      <c r="F31" s="56">
        <f t="shared" si="25"/>
        <v>11197477.300000001</v>
      </c>
      <c r="G31" s="56">
        <f t="shared" si="25"/>
        <v>10128056</v>
      </c>
      <c r="H31" s="56">
        <f t="shared" si="25"/>
        <v>1334752.5</v>
      </c>
      <c r="I31" s="56">
        <f t="shared" si="25"/>
        <v>230425.5</v>
      </c>
      <c r="J31" s="56">
        <f t="shared" si="25"/>
        <v>4585485.5999999996</v>
      </c>
      <c r="K31" s="56">
        <f t="shared" si="25"/>
        <v>13770226</v>
      </c>
      <c r="L31" s="56">
        <f t="shared" si="25"/>
        <v>4760688.5999999996</v>
      </c>
      <c r="M31" s="56">
        <f t="shared" si="25"/>
        <v>670471.19999999995</v>
      </c>
      <c r="N31" s="56">
        <f t="shared" si="25"/>
        <v>1782258.5</v>
      </c>
      <c r="O31" s="56">
        <f t="shared" si="25"/>
        <v>3238362.6</v>
      </c>
      <c r="P31" s="56">
        <f t="shared" si="25"/>
        <v>7374629.0999999996</v>
      </c>
      <c r="Q31" s="56">
        <f t="shared" si="25"/>
        <v>2939199.9</v>
      </c>
      <c r="R31" s="56">
        <f t="shared" si="25"/>
        <v>1792873.3</v>
      </c>
      <c r="S31" s="56">
        <f t="shared" si="25"/>
        <v>1831082.3</v>
      </c>
      <c r="T31" s="56">
        <f t="shared" si="25"/>
        <v>4287170.5</v>
      </c>
      <c r="U31" s="56">
        <f t="shared" si="25"/>
        <v>2295568.2000000002</v>
      </c>
      <c r="V31" s="56">
        <f t="shared" si="25"/>
        <v>676553.1</v>
      </c>
      <c r="W31" s="56">
        <f t="shared" si="25"/>
        <v>2643262.9</v>
      </c>
      <c r="X31" s="56"/>
      <c r="Y31" s="56">
        <f t="shared" si="25"/>
        <v>6003087.0999999996</v>
      </c>
    </row>
    <row r="32" spans="1:25" ht="12.75" customHeight="1">
      <c r="A32" s="90"/>
      <c r="B32" s="64" t="s">
        <v>176</v>
      </c>
      <c r="C32" s="56">
        <f t="shared" ref="C32:Y32" si="26">C48+C79+C110+C141+C172+C203+C234+C250+C281+C312+C343+C374+C405+C436+C467+C483+C514+C545+C576+C607</f>
        <v>136693318.30000001</v>
      </c>
      <c r="D32" s="56">
        <f t="shared" si="26"/>
        <v>5306833.0999999996</v>
      </c>
      <c r="E32" s="56">
        <f t="shared" si="26"/>
        <v>35717802.5</v>
      </c>
      <c r="F32" s="56">
        <f t="shared" si="26"/>
        <v>16430049.199999999</v>
      </c>
      <c r="G32" s="56">
        <f t="shared" si="26"/>
        <v>16941133.300000001</v>
      </c>
      <c r="H32" s="56">
        <f t="shared" si="26"/>
        <v>2016982.3</v>
      </c>
      <c r="I32" s="56">
        <f t="shared" si="26"/>
        <v>329637.7</v>
      </c>
      <c r="J32" s="56">
        <f t="shared" si="26"/>
        <v>8178260.0999999996</v>
      </c>
      <c r="K32" s="56">
        <f t="shared" si="26"/>
        <v>26007101.5</v>
      </c>
      <c r="L32" s="56">
        <f t="shared" si="26"/>
        <v>7752756.9000000004</v>
      </c>
      <c r="M32" s="56">
        <f t="shared" si="26"/>
        <v>1580662.4</v>
      </c>
      <c r="N32" s="56">
        <f t="shared" si="26"/>
        <v>3013049.3</v>
      </c>
      <c r="O32" s="56">
        <f t="shared" si="26"/>
        <v>4649709.0999999996</v>
      </c>
      <c r="P32" s="56">
        <f t="shared" si="26"/>
        <v>11576195</v>
      </c>
      <c r="Q32" s="56">
        <f t="shared" si="26"/>
        <v>4252469</v>
      </c>
      <c r="R32" s="56">
        <f t="shared" si="26"/>
        <v>3210188.6</v>
      </c>
      <c r="S32" s="56">
        <f t="shared" si="26"/>
        <v>2630560.2999999998</v>
      </c>
      <c r="T32" s="56">
        <f t="shared" si="26"/>
        <v>5729285.5</v>
      </c>
      <c r="U32" s="56">
        <f t="shared" si="26"/>
        <v>4075853.2</v>
      </c>
      <c r="V32" s="56">
        <f t="shared" si="26"/>
        <v>1257750.8999999999</v>
      </c>
      <c r="W32" s="56">
        <f t="shared" si="26"/>
        <v>3468350.7</v>
      </c>
      <c r="X32" s="56"/>
      <c r="Y32" s="56">
        <f t="shared" si="26"/>
        <v>8286490.2000000002</v>
      </c>
    </row>
    <row r="33" spans="1:25" ht="12.75" customHeight="1">
      <c r="A33" s="90"/>
      <c r="B33" s="64" t="s">
        <v>128</v>
      </c>
      <c r="C33" s="56">
        <f t="shared" ref="C33:Y33" si="27">C49+C80+C111+C142+C173+C204+C235+C251+C282+C313+C344+C375+C406+C437+C468+C484+C515+C546+C577+C608</f>
        <v>30467333.699999999</v>
      </c>
      <c r="D33" s="56">
        <f t="shared" si="27"/>
        <v>587916.30000000005</v>
      </c>
      <c r="E33" s="56">
        <f t="shared" si="27"/>
        <v>8617091.6999999993</v>
      </c>
      <c r="F33" s="56">
        <f t="shared" si="27"/>
        <v>3714897</v>
      </c>
      <c r="G33" s="56">
        <f t="shared" si="27"/>
        <v>4269534</v>
      </c>
      <c r="H33" s="56">
        <f t="shared" si="27"/>
        <v>545873</v>
      </c>
      <c r="I33" s="56">
        <f t="shared" si="27"/>
        <v>86787.7</v>
      </c>
      <c r="J33" s="56">
        <f t="shared" si="27"/>
        <v>1471732.5</v>
      </c>
      <c r="K33" s="56">
        <f t="shared" si="27"/>
        <v>5035899.3</v>
      </c>
      <c r="L33" s="56">
        <f t="shared" si="27"/>
        <v>1995174.7</v>
      </c>
      <c r="M33" s="56">
        <f t="shared" si="27"/>
        <v>263001.8</v>
      </c>
      <c r="N33" s="56">
        <f t="shared" si="27"/>
        <v>588674.1</v>
      </c>
      <c r="O33" s="56">
        <f t="shared" si="27"/>
        <v>1334137.1000000001</v>
      </c>
      <c r="P33" s="56">
        <f t="shared" si="27"/>
        <v>2764125.7</v>
      </c>
      <c r="Q33" s="56">
        <f t="shared" si="27"/>
        <v>1329408.3</v>
      </c>
      <c r="R33" s="56">
        <f t="shared" si="27"/>
        <v>629055.80000000005</v>
      </c>
      <c r="S33" s="56">
        <f t="shared" si="27"/>
        <v>665820.9</v>
      </c>
      <c r="T33" s="56">
        <f t="shared" si="27"/>
        <v>1265889.8</v>
      </c>
      <c r="U33" s="56">
        <f t="shared" si="27"/>
        <v>813964.3</v>
      </c>
      <c r="V33" s="56">
        <f t="shared" si="27"/>
        <v>342831.6</v>
      </c>
      <c r="W33" s="56">
        <f t="shared" si="27"/>
        <v>756902.8</v>
      </c>
      <c r="X33" s="56"/>
      <c r="Y33" s="56">
        <f t="shared" si="27"/>
        <v>2005707</v>
      </c>
    </row>
    <row r="34" spans="1:25" ht="12.75" customHeight="1">
      <c r="A34" s="90"/>
      <c r="B34" s="64" t="s">
        <v>174</v>
      </c>
      <c r="C34" s="56">
        <f t="shared" ref="C34:Y35" si="28">C50+C81+C112+C143+C174+C205+C236+C252+C283+C314+C345+C376+C407+C438+C469+C485+C516+C547+C578+C609</f>
        <v>61371821.899999999</v>
      </c>
      <c r="D34" s="56">
        <f t="shared" si="28"/>
        <v>1356836.7</v>
      </c>
      <c r="E34" s="56">
        <f t="shared" si="28"/>
        <v>17321721.100000001</v>
      </c>
      <c r="F34" s="56">
        <f t="shared" si="28"/>
        <v>8247030.9000000004</v>
      </c>
      <c r="G34" s="56">
        <f t="shared" si="28"/>
        <v>7878566.4000000004</v>
      </c>
      <c r="H34" s="56">
        <f t="shared" si="28"/>
        <v>1038471.9</v>
      </c>
      <c r="I34" s="56">
        <f t="shared" si="28"/>
        <v>157651.9</v>
      </c>
      <c r="J34" s="56">
        <f t="shared" si="28"/>
        <v>3199231.8</v>
      </c>
      <c r="K34" s="56">
        <f t="shared" si="28"/>
        <v>10048208.699999999</v>
      </c>
      <c r="L34" s="56">
        <f t="shared" si="28"/>
        <v>4177596.3</v>
      </c>
      <c r="M34" s="56">
        <f t="shared" si="28"/>
        <v>525010.4</v>
      </c>
      <c r="N34" s="56">
        <f t="shared" si="28"/>
        <v>1357846.2</v>
      </c>
      <c r="O34" s="56">
        <f t="shared" si="28"/>
        <v>2695496.7</v>
      </c>
      <c r="P34" s="56">
        <f t="shared" si="28"/>
        <v>5129800.9000000004</v>
      </c>
      <c r="Q34" s="56">
        <f t="shared" si="28"/>
        <v>2174988.2000000002</v>
      </c>
      <c r="R34" s="56">
        <f t="shared" si="28"/>
        <v>1203682.8</v>
      </c>
      <c r="S34" s="56">
        <f t="shared" si="28"/>
        <v>1394177</v>
      </c>
      <c r="T34" s="56">
        <f t="shared" si="28"/>
        <v>2776240.2</v>
      </c>
      <c r="U34" s="56">
        <f t="shared" si="28"/>
        <v>1656138.8</v>
      </c>
      <c r="V34" s="56">
        <f t="shared" si="28"/>
        <v>529940.30000000005</v>
      </c>
      <c r="W34" s="56">
        <f t="shared" si="28"/>
        <v>1457420.9</v>
      </c>
      <c r="X34" s="56"/>
      <c r="Y34" s="56">
        <f t="shared" si="28"/>
        <v>4367484.9000000004</v>
      </c>
    </row>
    <row r="35" spans="1:25" ht="12.75" customHeight="1">
      <c r="A35" s="110"/>
      <c r="B35" s="64" t="s">
        <v>198</v>
      </c>
      <c r="C35" s="56">
        <f t="shared" si="28"/>
        <v>99724898.5</v>
      </c>
      <c r="D35" s="56">
        <f t="shared" si="28"/>
        <v>3660499.5</v>
      </c>
      <c r="E35" s="56">
        <f t="shared" si="28"/>
        <v>26812201.699999999</v>
      </c>
      <c r="F35" s="56">
        <f t="shared" si="28"/>
        <v>12662618.699999999</v>
      </c>
      <c r="G35" s="56">
        <f t="shared" si="28"/>
        <v>12327320</v>
      </c>
      <c r="H35" s="56">
        <f t="shared" si="28"/>
        <v>1574587.7</v>
      </c>
      <c r="I35" s="56">
        <f t="shared" si="28"/>
        <v>247675.3</v>
      </c>
      <c r="J35" s="56">
        <f t="shared" si="28"/>
        <v>5383228.0999999996</v>
      </c>
      <c r="K35" s="56">
        <f t="shared" si="28"/>
        <v>16663662.5</v>
      </c>
      <c r="L35" s="56">
        <f t="shared" si="28"/>
        <v>6209117.9000000004</v>
      </c>
      <c r="M35" s="56">
        <f t="shared" si="28"/>
        <v>806034.4</v>
      </c>
      <c r="N35" s="56">
        <f t="shared" si="28"/>
        <v>2104053.1</v>
      </c>
      <c r="O35" s="56">
        <f t="shared" si="28"/>
        <v>4162664.5</v>
      </c>
      <c r="P35" s="56">
        <f t="shared" si="28"/>
        <v>8436621</v>
      </c>
      <c r="Q35" s="56">
        <f t="shared" si="28"/>
        <v>3133415.6</v>
      </c>
      <c r="R35" s="56">
        <f t="shared" si="28"/>
        <v>1917526.5</v>
      </c>
      <c r="S35" s="56">
        <f t="shared" si="28"/>
        <v>2114479.5</v>
      </c>
      <c r="T35" s="56">
        <f t="shared" si="28"/>
        <v>5002229.2</v>
      </c>
      <c r="U35" s="56">
        <f t="shared" si="28"/>
        <v>2679795.7000000002</v>
      </c>
      <c r="V35" s="56">
        <f t="shared" si="28"/>
        <v>811570.2</v>
      </c>
      <c r="W35" s="56">
        <f t="shared" si="28"/>
        <v>2781400.2</v>
      </c>
      <c r="X35" s="56">
        <f t="shared" si="28"/>
        <v>67753.2</v>
      </c>
      <c r="Y35" s="56">
        <f t="shared" si="28"/>
        <v>6978645.7000000002</v>
      </c>
    </row>
    <row r="36" spans="1:25">
      <c r="A36" s="90">
        <v>10</v>
      </c>
      <c r="B36" s="63" t="s">
        <v>105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ht="12.75">
      <c r="A37" s="90"/>
      <c r="B37" s="65" t="s">
        <v>124</v>
      </c>
      <c r="C37" s="56">
        <v>1836042.7</v>
      </c>
      <c r="D37" s="56">
        <v>246471.5</v>
      </c>
      <c r="E37" s="56">
        <v>537850.80000000005</v>
      </c>
      <c r="F37" s="56">
        <v>345006.7</v>
      </c>
      <c r="G37" s="56">
        <v>171280.6</v>
      </c>
      <c r="H37" s="56">
        <v>18798.2</v>
      </c>
      <c r="I37" s="56">
        <v>2765.3</v>
      </c>
      <c r="J37" s="56">
        <v>131608</v>
      </c>
      <c r="K37" s="56">
        <v>202388.5</v>
      </c>
      <c r="L37" s="56">
        <v>136560.5</v>
      </c>
      <c r="M37" s="56">
        <v>12730.1</v>
      </c>
      <c r="N37" s="56">
        <v>8981.6</v>
      </c>
      <c r="O37" s="56">
        <v>25408.7</v>
      </c>
      <c r="P37" s="56">
        <v>110060.2</v>
      </c>
      <c r="Q37" s="56">
        <v>24867.1</v>
      </c>
      <c r="R37" s="56">
        <v>20195.5</v>
      </c>
      <c r="S37" s="56">
        <v>69548.2</v>
      </c>
      <c r="T37" s="56">
        <v>98593</v>
      </c>
      <c r="U37" s="56">
        <v>56819.4</v>
      </c>
      <c r="V37" s="56">
        <v>6740.7</v>
      </c>
      <c r="W37" s="56">
        <v>49020</v>
      </c>
      <c r="X37" s="56"/>
      <c r="Y37" s="56">
        <v>98198.9</v>
      </c>
    </row>
    <row r="38" spans="1:25">
      <c r="A38" s="90"/>
      <c r="B38" s="64" t="s">
        <v>106</v>
      </c>
      <c r="C38" s="56">
        <v>871120.8</v>
      </c>
      <c r="D38" s="56">
        <v>66929.7</v>
      </c>
      <c r="E38" s="56">
        <v>327257.59999999998</v>
      </c>
      <c r="F38" s="56">
        <v>200680.2</v>
      </c>
      <c r="G38" s="56">
        <v>121637.9</v>
      </c>
      <c r="H38" s="56">
        <v>3812.7</v>
      </c>
      <c r="I38" s="56">
        <v>1126.8</v>
      </c>
      <c r="J38" s="56">
        <v>37564.6</v>
      </c>
      <c r="K38" s="56">
        <v>80428.3</v>
      </c>
      <c r="L38" s="56">
        <v>53891.5</v>
      </c>
      <c r="M38" s="56">
        <v>4206</v>
      </c>
      <c r="N38" s="56">
        <v>3483</v>
      </c>
      <c r="O38" s="56">
        <v>13081.1</v>
      </c>
      <c r="P38" s="56">
        <v>57026.400000000001</v>
      </c>
      <c r="Q38" s="56">
        <v>12816.4</v>
      </c>
      <c r="R38" s="56">
        <v>5066.8999999999996</v>
      </c>
      <c r="S38" s="56">
        <v>37684.300000000003</v>
      </c>
      <c r="T38" s="56">
        <v>54120.2</v>
      </c>
      <c r="U38" s="56">
        <v>29566.6</v>
      </c>
      <c r="V38" s="56">
        <v>3703.3</v>
      </c>
      <c r="W38" s="56">
        <v>12950.4</v>
      </c>
      <c r="X38" s="56"/>
      <c r="Y38" s="56">
        <v>71344.5</v>
      </c>
    </row>
    <row r="39" spans="1:25">
      <c r="A39" s="90"/>
      <c r="B39" s="64" t="s">
        <v>107</v>
      </c>
      <c r="C39" s="56">
        <v>1448281.8</v>
      </c>
      <c r="D39" s="56">
        <v>149298.70000000001</v>
      </c>
      <c r="E39" s="56">
        <v>538747.1</v>
      </c>
      <c r="F39" s="56">
        <v>316689.59999999998</v>
      </c>
      <c r="G39" s="56">
        <v>204772.2</v>
      </c>
      <c r="H39" s="56">
        <v>13953.6</v>
      </c>
      <c r="I39" s="56">
        <v>3331.7</v>
      </c>
      <c r="J39" s="56">
        <v>74924.399999999994</v>
      </c>
      <c r="K39" s="56">
        <v>145700.70000000001</v>
      </c>
      <c r="L39" s="56">
        <v>72487.3</v>
      </c>
      <c r="M39" s="56">
        <v>6658</v>
      </c>
      <c r="N39" s="56">
        <v>4963.3999999999996</v>
      </c>
      <c r="O39" s="56">
        <v>20745</v>
      </c>
      <c r="P39" s="56">
        <v>71782.3</v>
      </c>
      <c r="Q39" s="56">
        <v>18930</v>
      </c>
      <c r="R39" s="56">
        <v>8185.4</v>
      </c>
      <c r="S39" s="56">
        <v>57823.4</v>
      </c>
      <c r="T39" s="56">
        <v>78257.8</v>
      </c>
      <c r="U39" s="56">
        <v>41960.1</v>
      </c>
      <c r="V39" s="56">
        <v>4775.1000000000004</v>
      </c>
      <c r="W39" s="56">
        <v>38625.5</v>
      </c>
      <c r="X39" s="56"/>
      <c r="Y39" s="56">
        <v>114417.60000000001</v>
      </c>
    </row>
    <row r="40" spans="1:25">
      <c r="A40" s="90"/>
      <c r="B40" s="64" t="s">
        <v>111</v>
      </c>
      <c r="C40" s="56">
        <v>2383753.4</v>
      </c>
      <c r="D40" s="56">
        <v>337266</v>
      </c>
      <c r="E40" s="56">
        <v>646550.69999999995</v>
      </c>
      <c r="F40" s="56">
        <v>356631.7</v>
      </c>
      <c r="G40" s="56">
        <v>261688.2</v>
      </c>
      <c r="H40" s="56">
        <v>23155</v>
      </c>
      <c r="I40" s="56">
        <v>5075.8</v>
      </c>
      <c r="J40" s="56">
        <v>145530.79999999999</v>
      </c>
      <c r="K40" s="56">
        <v>213837.7</v>
      </c>
      <c r="L40" s="56">
        <v>147407.20000000001</v>
      </c>
      <c r="M40" s="56">
        <v>16835.7</v>
      </c>
      <c r="N40" s="56">
        <v>9896.9</v>
      </c>
      <c r="O40" s="56">
        <v>37732.1</v>
      </c>
      <c r="P40" s="56">
        <v>140178.20000000001</v>
      </c>
      <c r="Q40" s="56">
        <v>30525.200000000001</v>
      </c>
      <c r="R40" s="56">
        <v>171841.8</v>
      </c>
      <c r="S40" s="56">
        <v>86690.3</v>
      </c>
      <c r="T40" s="56">
        <v>127404.1</v>
      </c>
      <c r="U40" s="56">
        <v>66382</v>
      </c>
      <c r="V40" s="56">
        <v>9460.2000000000007</v>
      </c>
      <c r="W40" s="56">
        <v>42404.1</v>
      </c>
      <c r="X40" s="56"/>
      <c r="Y40" s="56">
        <v>153810.4</v>
      </c>
    </row>
    <row r="41" spans="1:25">
      <c r="A41" s="90"/>
      <c r="B41" s="64" t="s">
        <v>110</v>
      </c>
      <c r="C41" s="56">
        <v>568022.1</v>
      </c>
      <c r="D41" s="56">
        <v>30091.1</v>
      </c>
      <c r="E41" s="56">
        <v>227328.9</v>
      </c>
      <c r="F41" s="56">
        <v>133040.20000000001</v>
      </c>
      <c r="G41" s="56">
        <v>85692.2</v>
      </c>
      <c r="H41" s="56">
        <v>7547.3</v>
      </c>
      <c r="I41" s="56">
        <v>1049.2</v>
      </c>
      <c r="J41" s="56">
        <v>24870.400000000001</v>
      </c>
      <c r="K41" s="56">
        <v>52603.4</v>
      </c>
      <c r="L41" s="56">
        <v>22351.599999999999</v>
      </c>
      <c r="M41" s="56">
        <v>3270.9</v>
      </c>
      <c r="N41" s="56">
        <v>1843.7</v>
      </c>
      <c r="O41" s="56">
        <v>13957.6</v>
      </c>
      <c r="P41" s="56">
        <v>43843.1</v>
      </c>
      <c r="Q41" s="56">
        <v>6329.5</v>
      </c>
      <c r="R41" s="56">
        <v>2314.3000000000002</v>
      </c>
      <c r="S41" s="56">
        <v>25035.7</v>
      </c>
      <c r="T41" s="56">
        <v>27788.1</v>
      </c>
      <c r="U41" s="56">
        <v>21945.5</v>
      </c>
      <c r="V41" s="56">
        <v>2199</v>
      </c>
      <c r="W41" s="56">
        <v>13391</v>
      </c>
      <c r="X41" s="56"/>
      <c r="Y41" s="56">
        <v>48858.3</v>
      </c>
    </row>
    <row r="42" spans="1:25">
      <c r="A42" s="90"/>
      <c r="B42" s="64" t="s">
        <v>112</v>
      </c>
      <c r="C42" s="56">
        <v>1154813.1000000001</v>
      </c>
      <c r="D42" s="56">
        <v>77719.8</v>
      </c>
      <c r="E42" s="56">
        <v>419010.7</v>
      </c>
      <c r="F42" s="56">
        <v>250166.3</v>
      </c>
      <c r="G42" s="56">
        <v>161215.9</v>
      </c>
      <c r="H42" s="56">
        <v>5666.3</v>
      </c>
      <c r="I42" s="56">
        <v>1962.2</v>
      </c>
      <c r="J42" s="56">
        <v>65349.3</v>
      </c>
      <c r="K42" s="56">
        <v>95581.9</v>
      </c>
      <c r="L42" s="56">
        <v>48752.9</v>
      </c>
      <c r="M42" s="56">
        <v>5185.5</v>
      </c>
      <c r="N42" s="56">
        <v>7510.6</v>
      </c>
      <c r="O42" s="56">
        <v>27453.3</v>
      </c>
      <c r="P42" s="56">
        <v>76810.100000000006</v>
      </c>
      <c r="Q42" s="56">
        <v>15058.4</v>
      </c>
      <c r="R42" s="56">
        <v>37585.4</v>
      </c>
      <c r="S42" s="56">
        <v>51739.8</v>
      </c>
      <c r="T42" s="56">
        <v>61705.7</v>
      </c>
      <c r="U42" s="56">
        <v>38187.300000000003</v>
      </c>
      <c r="V42" s="56">
        <v>4473.1000000000004</v>
      </c>
      <c r="W42" s="56">
        <v>23599</v>
      </c>
      <c r="X42" s="56"/>
      <c r="Y42" s="56">
        <v>99090.3</v>
      </c>
    </row>
    <row r="43" spans="1:25">
      <c r="A43" s="90"/>
      <c r="B43" s="64" t="s">
        <v>118</v>
      </c>
      <c r="C43" s="56">
        <v>1931427.8</v>
      </c>
      <c r="D43" s="56">
        <v>166290.70000000001</v>
      </c>
      <c r="E43" s="56">
        <v>689545.2</v>
      </c>
      <c r="F43" s="56">
        <v>407326.2</v>
      </c>
      <c r="G43" s="56">
        <v>257250.3</v>
      </c>
      <c r="H43" s="56">
        <v>20211.2</v>
      </c>
      <c r="I43" s="56">
        <v>4757.5</v>
      </c>
      <c r="J43" s="56">
        <v>115690.1</v>
      </c>
      <c r="K43" s="56">
        <v>185985.7</v>
      </c>
      <c r="L43" s="56">
        <v>66813.600000000006</v>
      </c>
      <c r="M43" s="56">
        <v>9558.9</v>
      </c>
      <c r="N43" s="56">
        <v>9709.6</v>
      </c>
      <c r="O43" s="56">
        <v>41873.199999999997</v>
      </c>
      <c r="P43" s="56">
        <v>98589.4</v>
      </c>
      <c r="Q43" s="56">
        <v>22857.5</v>
      </c>
      <c r="R43" s="56">
        <v>79779.399999999994</v>
      </c>
      <c r="S43" s="56">
        <v>77316.100000000006</v>
      </c>
      <c r="T43" s="56">
        <v>100756.7</v>
      </c>
      <c r="U43" s="56">
        <v>59265.7</v>
      </c>
      <c r="V43" s="56">
        <v>6119.6</v>
      </c>
      <c r="W43" s="56">
        <v>41097.9</v>
      </c>
      <c r="X43" s="56"/>
      <c r="Y43" s="56">
        <v>160178.5</v>
      </c>
    </row>
    <row r="44" spans="1:25">
      <c r="A44" s="90"/>
      <c r="B44" s="64" t="s">
        <v>175</v>
      </c>
      <c r="C44" s="56">
        <v>2626326.7000000002</v>
      </c>
      <c r="D44" s="56">
        <v>262364.79999999999</v>
      </c>
      <c r="E44" s="56">
        <v>1013585.8</v>
      </c>
      <c r="F44" s="56">
        <v>684217</v>
      </c>
      <c r="G44" s="56">
        <v>293682.2</v>
      </c>
      <c r="H44" s="56">
        <v>28870.5</v>
      </c>
      <c r="I44" s="56">
        <v>6816.1</v>
      </c>
      <c r="J44" s="56">
        <v>201626.6</v>
      </c>
      <c r="K44" s="56">
        <v>295420.90000000002</v>
      </c>
      <c r="L44" s="56">
        <v>123559.9</v>
      </c>
      <c r="M44" s="56">
        <v>26401.7</v>
      </c>
      <c r="N44" s="56">
        <v>12371.1</v>
      </c>
      <c r="O44" s="56">
        <v>58281.4</v>
      </c>
      <c r="P44" s="56">
        <v>109323.9</v>
      </c>
      <c r="Q44" s="56">
        <v>33931.4</v>
      </c>
      <c r="R44" s="56">
        <v>21389</v>
      </c>
      <c r="S44" s="56">
        <v>122949.7</v>
      </c>
      <c r="T44" s="56">
        <v>161006.79999999999</v>
      </c>
      <c r="U44" s="56">
        <v>79504</v>
      </c>
      <c r="V44" s="56">
        <v>12611.7</v>
      </c>
      <c r="W44" s="56">
        <v>45454.1</v>
      </c>
      <c r="X44" s="56"/>
      <c r="Y44" s="56">
        <v>46543.9</v>
      </c>
    </row>
    <row r="45" spans="1:25">
      <c r="A45" s="90"/>
      <c r="B45" s="64" t="s">
        <v>125</v>
      </c>
      <c r="C45" s="56">
        <v>713428.8</v>
      </c>
      <c r="D45" s="56">
        <v>36282.6</v>
      </c>
      <c r="E45" s="56">
        <v>292682.5</v>
      </c>
      <c r="F45" s="56">
        <v>199404.4</v>
      </c>
      <c r="G45" s="56">
        <v>82858.5</v>
      </c>
      <c r="H45" s="56">
        <v>8745.2999999999993</v>
      </c>
      <c r="I45" s="56">
        <v>1674.3</v>
      </c>
      <c r="J45" s="56">
        <v>28748</v>
      </c>
      <c r="K45" s="56">
        <v>58436.6</v>
      </c>
      <c r="L45" s="56">
        <v>27428.1</v>
      </c>
      <c r="M45" s="56">
        <v>3909.6</v>
      </c>
      <c r="N45" s="56">
        <v>2593.3000000000002</v>
      </c>
      <c r="O45" s="56">
        <v>14944.3</v>
      </c>
      <c r="P45" s="56">
        <v>51105.599999999999</v>
      </c>
      <c r="Q45" s="56">
        <v>8366.2000000000007</v>
      </c>
      <c r="R45" s="56">
        <v>40101.1</v>
      </c>
      <c r="S45" s="56">
        <v>26654.7</v>
      </c>
      <c r="T45" s="56">
        <v>32054.9</v>
      </c>
      <c r="U45" s="56">
        <v>25444.6</v>
      </c>
      <c r="V45" s="56">
        <v>3693.4</v>
      </c>
      <c r="W45" s="56">
        <v>13816.8</v>
      </c>
      <c r="X45" s="56"/>
      <c r="Y45" s="56">
        <v>47166.5</v>
      </c>
    </row>
    <row r="46" spans="1:25">
      <c r="A46" s="90"/>
      <c r="B46" s="64" t="s">
        <v>126</v>
      </c>
      <c r="C46" s="56">
        <v>1299791.3999999999</v>
      </c>
      <c r="D46" s="56">
        <v>77639.899999999994</v>
      </c>
      <c r="E46" s="56">
        <v>501683.5</v>
      </c>
      <c r="F46" s="56">
        <v>334795.8</v>
      </c>
      <c r="G46" s="56">
        <v>157269.4</v>
      </c>
      <c r="H46" s="56">
        <v>6863.3</v>
      </c>
      <c r="I46" s="56">
        <v>2755</v>
      </c>
      <c r="J46" s="56">
        <v>76855.600000000006</v>
      </c>
      <c r="K46" s="56">
        <v>112131.3</v>
      </c>
      <c r="L46" s="56">
        <v>60559.8</v>
      </c>
      <c r="M46" s="56">
        <v>7707.8</v>
      </c>
      <c r="N46" s="56">
        <v>7450</v>
      </c>
      <c r="O46" s="56">
        <v>33305.4</v>
      </c>
      <c r="P46" s="56">
        <v>71294.100000000006</v>
      </c>
      <c r="Q46" s="56">
        <v>18625.3</v>
      </c>
      <c r="R46" s="56">
        <v>41325.1</v>
      </c>
      <c r="S46" s="56">
        <v>59904.3</v>
      </c>
      <c r="T46" s="56">
        <v>69003.5</v>
      </c>
      <c r="U46" s="56">
        <v>45355.1</v>
      </c>
      <c r="V46" s="56">
        <v>6002.7</v>
      </c>
      <c r="W46" s="56">
        <v>23714.3</v>
      </c>
      <c r="X46" s="56"/>
      <c r="Y46" s="56">
        <v>87233.7</v>
      </c>
    </row>
    <row r="47" spans="1:25">
      <c r="A47" s="90"/>
      <c r="B47" s="64" t="s">
        <v>127</v>
      </c>
      <c r="C47" s="56">
        <v>2228186.2999999998</v>
      </c>
      <c r="D47" s="56">
        <v>171584.8</v>
      </c>
      <c r="E47" s="56">
        <v>896031.8</v>
      </c>
      <c r="F47" s="56">
        <v>626827.69999999995</v>
      </c>
      <c r="G47" s="56">
        <v>237868.5</v>
      </c>
      <c r="H47" s="56">
        <v>25455.1</v>
      </c>
      <c r="I47" s="56">
        <v>5880.5</v>
      </c>
      <c r="J47" s="56">
        <v>156030</v>
      </c>
      <c r="K47" s="56">
        <v>212167.2</v>
      </c>
      <c r="L47" s="56">
        <v>78120.800000000003</v>
      </c>
      <c r="M47" s="56">
        <v>12542.3</v>
      </c>
      <c r="N47" s="56">
        <v>11402.7</v>
      </c>
      <c r="O47" s="56">
        <v>53043.1</v>
      </c>
      <c r="P47" s="56">
        <v>89988.800000000003</v>
      </c>
      <c r="Q47" s="56">
        <v>28038.5</v>
      </c>
      <c r="R47" s="56">
        <v>44223.199999999997</v>
      </c>
      <c r="S47" s="56">
        <v>91936.6</v>
      </c>
      <c r="T47" s="56">
        <v>117453</v>
      </c>
      <c r="U47" s="56">
        <v>66967.399999999994</v>
      </c>
      <c r="V47" s="56">
        <v>7499.4</v>
      </c>
      <c r="W47" s="56">
        <v>42130.9</v>
      </c>
      <c r="X47" s="56"/>
      <c r="Y47" s="56">
        <v>149025.79999999999</v>
      </c>
    </row>
    <row r="48" spans="1:25" ht="12.75">
      <c r="A48" s="90"/>
      <c r="B48" s="64" t="s">
        <v>176</v>
      </c>
      <c r="C48" s="56">
        <v>3248624</v>
      </c>
      <c r="D48" s="56">
        <v>310900.09999999998</v>
      </c>
      <c r="E48" s="56">
        <v>1320711.5</v>
      </c>
      <c r="F48" s="56">
        <v>950790.3</v>
      </c>
      <c r="G48" s="56">
        <v>325476.09999999998</v>
      </c>
      <c r="H48" s="56">
        <v>36477.599999999999</v>
      </c>
      <c r="I48" s="56">
        <v>7967.5</v>
      </c>
      <c r="J48" s="56">
        <v>274798.59999999998</v>
      </c>
      <c r="K48" s="56">
        <v>349361.3</v>
      </c>
      <c r="L48" s="56">
        <v>154068.1</v>
      </c>
      <c r="M48" s="56">
        <v>36141.5</v>
      </c>
      <c r="N48" s="56">
        <v>17721.2</v>
      </c>
      <c r="O48" s="56">
        <v>76231.199999999997</v>
      </c>
      <c r="P48" s="56">
        <v>178887.8</v>
      </c>
      <c r="Q48" s="56">
        <v>40600.300000000003</v>
      </c>
      <c r="R48" s="56">
        <v>28719.8</v>
      </c>
      <c r="S48" s="56">
        <v>123880.2</v>
      </c>
      <c r="T48" s="56">
        <v>163605.9</v>
      </c>
      <c r="U48" s="56">
        <v>100861.6</v>
      </c>
      <c r="V48" s="56">
        <v>15159.5</v>
      </c>
      <c r="W48" s="56">
        <v>26593</v>
      </c>
      <c r="X48" s="56"/>
      <c r="Y48" s="56">
        <v>30382.400000000001</v>
      </c>
    </row>
    <row r="49" spans="1:25" ht="12.75" customHeight="1">
      <c r="A49" s="90"/>
      <c r="B49" s="64" t="s">
        <v>128</v>
      </c>
      <c r="C49" s="56">
        <v>730722.7</v>
      </c>
      <c r="D49" s="56">
        <v>34187.599999999999</v>
      </c>
      <c r="E49" s="56">
        <v>342769.7</v>
      </c>
      <c r="F49" s="56">
        <v>228342.39999999999</v>
      </c>
      <c r="G49" s="56">
        <v>100233.4</v>
      </c>
      <c r="H49" s="56">
        <v>12228.4</v>
      </c>
      <c r="I49" s="56">
        <v>1965.5</v>
      </c>
      <c r="J49" s="56">
        <v>27871.5</v>
      </c>
      <c r="K49" s="56">
        <v>69556.7</v>
      </c>
      <c r="L49" s="56">
        <v>32592.7</v>
      </c>
      <c r="M49" s="56">
        <v>4015.5</v>
      </c>
      <c r="N49" s="56">
        <v>3779.8</v>
      </c>
      <c r="O49" s="56">
        <v>18029.3</v>
      </c>
      <c r="P49" s="56">
        <v>50726.7</v>
      </c>
      <c r="Q49" s="56">
        <v>12693.8</v>
      </c>
      <c r="R49" s="56">
        <v>7319.2</v>
      </c>
      <c r="S49" s="56">
        <v>35166</v>
      </c>
      <c r="T49" s="56">
        <v>36355.199999999997</v>
      </c>
      <c r="U49" s="56">
        <v>28541.599999999999</v>
      </c>
      <c r="V49" s="56">
        <v>4681.8999999999996</v>
      </c>
      <c r="W49" s="56">
        <v>6547.7</v>
      </c>
      <c r="X49" s="56"/>
      <c r="Y49" s="56">
        <v>15887.8</v>
      </c>
    </row>
    <row r="50" spans="1:25" ht="12.75" customHeight="1">
      <c r="A50" s="90"/>
      <c r="B50" s="64" t="s">
        <v>174</v>
      </c>
      <c r="C50" s="56">
        <v>1357521.6</v>
      </c>
      <c r="D50" s="56">
        <v>71109.399999999994</v>
      </c>
      <c r="E50" s="56">
        <v>562818.4</v>
      </c>
      <c r="F50" s="56">
        <v>354027.2</v>
      </c>
      <c r="G50" s="56">
        <v>195787.7</v>
      </c>
      <c r="H50" s="56">
        <v>9723.1</v>
      </c>
      <c r="I50" s="56">
        <v>3280.4</v>
      </c>
      <c r="J50" s="56">
        <v>93861</v>
      </c>
      <c r="K50" s="56">
        <v>138132.79999999999</v>
      </c>
      <c r="L50" s="56">
        <v>76825.2</v>
      </c>
      <c r="M50" s="56">
        <v>8872.1</v>
      </c>
      <c r="N50" s="56">
        <v>8843.1</v>
      </c>
      <c r="O50" s="56">
        <v>32837.1</v>
      </c>
      <c r="P50" s="56">
        <v>84644.9</v>
      </c>
      <c r="Q50" s="56">
        <v>22684.5</v>
      </c>
      <c r="R50" s="56">
        <v>13484.9</v>
      </c>
      <c r="S50" s="56">
        <v>74862.8</v>
      </c>
      <c r="T50" s="56">
        <v>76462.899999999994</v>
      </c>
      <c r="U50" s="56">
        <v>45947.4</v>
      </c>
      <c r="V50" s="56">
        <v>7598.8</v>
      </c>
      <c r="W50" s="56">
        <v>14503.7</v>
      </c>
      <c r="X50" s="56"/>
      <c r="Y50" s="56">
        <v>24032.6</v>
      </c>
    </row>
    <row r="51" spans="1:25" ht="12.75" customHeight="1">
      <c r="A51" s="110"/>
      <c r="B51" s="64" t="s">
        <v>198</v>
      </c>
      <c r="C51" s="56">
        <v>2385779.7999999998</v>
      </c>
      <c r="D51" s="56">
        <v>191196.4</v>
      </c>
      <c r="E51" s="56">
        <v>1000846.7</v>
      </c>
      <c r="F51" s="56">
        <v>643912.9</v>
      </c>
      <c r="G51" s="56">
        <v>315424</v>
      </c>
      <c r="H51" s="56">
        <v>34142.400000000001</v>
      </c>
      <c r="I51" s="56">
        <v>7367.4</v>
      </c>
      <c r="J51" s="56">
        <v>155273.79999999999</v>
      </c>
      <c r="K51" s="56">
        <v>257326.8</v>
      </c>
      <c r="L51" s="56">
        <v>115768.4</v>
      </c>
      <c r="M51" s="56">
        <v>15305.4</v>
      </c>
      <c r="N51" s="56">
        <v>11956.9</v>
      </c>
      <c r="O51" s="56">
        <v>52284.9</v>
      </c>
      <c r="P51" s="56">
        <v>132613.70000000001</v>
      </c>
      <c r="Q51" s="56">
        <v>33579.599999999999</v>
      </c>
      <c r="R51" s="56">
        <v>21349.9</v>
      </c>
      <c r="S51" s="56">
        <v>100012.4</v>
      </c>
      <c r="T51" s="56">
        <v>139019.6</v>
      </c>
      <c r="U51" s="56">
        <v>82951.600000000006</v>
      </c>
      <c r="V51" s="56">
        <v>9953.6</v>
      </c>
      <c r="W51" s="56">
        <v>33010.9</v>
      </c>
      <c r="X51" s="56">
        <v>356.9</v>
      </c>
      <c r="Y51" s="56">
        <v>32972.300000000003</v>
      </c>
    </row>
    <row r="52" spans="1:25">
      <c r="A52" s="90">
        <v>11</v>
      </c>
      <c r="B52" s="63" t="s">
        <v>6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</row>
    <row r="53" spans="1:25">
      <c r="A53" s="90"/>
      <c r="B53" s="64" t="s">
        <v>71</v>
      </c>
      <c r="C53" s="56">
        <v>625694</v>
      </c>
      <c r="D53" s="56">
        <v>39853.300000000003</v>
      </c>
      <c r="E53" s="56">
        <v>175209.2</v>
      </c>
      <c r="F53" s="56">
        <v>22768.7</v>
      </c>
      <c r="G53" s="56">
        <v>134684.79999999999</v>
      </c>
      <c r="H53" s="56">
        <v>15371.3</v>
      </c>
      <c r="I53" s="56">
        <v>2384.4</v>
      </c>
      <c r="J53" s="56">
        <v>33062.6</v>
      </c>
      <c r="K53" s="56">
        <v>70759</v>
      </c>
      <c r="L53" s="56">
        <v>73835.899999999994</v>
      </c>
      <c r="M53" s="56">
        <v>6161.8</v>
      </c>
      <c r="N53" s="56">
        <v>4894.3</v>
      </c>
      <c r="O53" s="56">
        <v>14479.8</v>
      </c>
      <c r="P53" s="56">
        <v>68961.8</v>
      </c>
      <c r="Q53" s="56">
        <v>5482.8</v>
      </c>
      <c r="R53" s="56">
        <v>3973.9</v>
      </c>
      <c r="S53" s="56">
        <v>19740.3</v>
      </c>
      <c r="T53" s="56">
        <v>31371.9</v>
      </c>
      <c r="U53" s="56">
        <v>21037.1</v>
      </c>
      <c r="V53" s="56">
        <v>8284.9</v>
      </c>
      <c r="W53" s="56">
        <v>5592.3</v>
      </c>
      <c r="X53" s="56"/>
      <c r="Y53" s="56">
        <v>42993.1</v>
      </c>
    </row>
    <row r="54" spans="1:25">
      <c r="A54" s="90"/>
      <c r="B54" s="64" t="s">
        <v>72</v>
      </c>
      <c r="C54" s="56">
        <v>1074893.1000000001</v>
      </c>
      <c r="D54" s="56">
        <v>163951.4</v>
      </c>
      <c r="E54" s="56">
        <v>268576.7</v>
      </c>
      <c r="F54" s="56">
        <v>32516</v>
      </c>
      <c r="G54" s="56">
        <v>214227.3</v>
      </c>
      <c r="H54" s="56">
        <v>18609.599999999999</v>
      </c>
      <c r="I54" s="56">
        <v>3223.8</v>
      </c>
      <c r="J54" s="56">
        <v>64273.3</v>
      </c>
      <c r="K54" s="56">
        <v>111503.1</v>
      </c>
      <c r="L54" s="56">
        <v>109478.2</v>
      </c>
      <c r="M54" s="56">
        <v>9926.2000000000007</v>
      </c>
      <c r="N54" s="56">
        <v>8328.2999999999993</v>
      </c>
      <c r="O54" s="56">
        <v>20486</v>
      </c>
      <c r="P54" s="56">
        <v>90286.5</v>
      </c>
      <c r="Q54" s="56">
        <v>9626.5</v>
      </c>
      <c r="R54" s="56">
        <v>5944</v>
      </c>
      <c r="S54" s="56">
        <v>31743.599999999999</v>
      </c>
      <c r="T54" s="56">
        <v>52481</v>
      </c>
      <c r="U54" s="56">
        <v>32154.9</v>
      </c>
      <c r="V54" s="56">
        <v>13068.3</v>
      </c>
      <c r="W54" s="56">
        <v>9410.9</v>
      </c>
      <c r="X54" s="56"/>
      <c r="Y54" s="56">
        <v>73654.2</v>
      </c>
    </row>
    <row r="55" spans="1:25">
      <c r="A55" s="90"/>
      <c r="B55" s="64" t="s">
        <v>77</v>
      </c>
      <c r="C55" s="56">
        <v>1699883.9</v>
      </c>
      <c r="D55" s="56">
        <v>246803</v>
      </c>
      <c r="E55" s="56">
        <v>433099.3</v>
      </c>
      <c r="F55" s="56">
        <v>49565.3</v>
      </c>
      <c r="G55" s="56">
        <v>346989.5</v>
      </c>
      <c r="H55" s="56">
        <v>32014.1</v>
      </c>
      <c r="I55" s="56">
        <v>4530.3999999999996</v>
      </c>
      <c r="J55" s="56">
        <v>93070.9</v>
      </c>
      <c r="K55" s="56">
        <v>219634</v>
      </c>
      <c r="L55" s="56">
        <v>148962.6</v>
      </c>
      <c r="M55" s="56">
        <v>20657.599999999999</v>
      </c>
      <c r="N55" s="56">
        <v>12526.6</v>
      </c>
      <c r="O55" s="56">
        <v>29383.5</v>
      </c>
      <c r="P55" s="56">
        <v>175007.3</v>
      </c>
      <c r="Q55" s="56">
        <v>13941.4</v>
      </c>
      <c r="R55" s="56">
        <v>14247.3</v>
      </c>
      <c r="S55" s="56">
        <v>44400.7</v>
      </c>
      <c r="T55" s="56">
        <v>64599.7</v>
      </c>
      <c r="U55" s="56">
        <v>50391.4</v>
      </c>
      <c r="V55" s="56">
        <v>17222.599999999999</v>
      </c>
      <c r="W55" s="56">
        <v>15498.1</v>
      </c>
      <c r="X55" s="56"/>
      <c r="Y55" s="56">
        <v>100437.9</v>
      </c>
    </row>
    <row r="56" spans="1:25">
      <c r="A56" s="90"/>
      <c r="B56" s="64" t="s">
        <v>73</v>
      </c>
      <c r="C56" s="56">
        <v>333432.7</v>
      </c>
      <c r="D56" s="56">
        <v>20530.3</v>
      </c>
      <c r="E56" s="56">
        <v>108099.5</v>
      </c>
      <c r="F56" s="56">
        <v>11797.9</v>
      </c>
      <c r="G56" s="56">
        <v>86480.4</v>
      </c>
      <c r="H56" s="56">
        <v>8860.2000000000007</v>
      </c>
      <c r="I56" s="56">
        <v>961</v>
      </c>
      <c r="J56" s="56">
        <v>6203.8</v>
      </c>
      <c r="K56" s="56">
        <v>29267.5</v>
      </c>
      <c r="L56" s="56">
        <v>33960.9</v>
      </c>
      <c r="M56" s="56">
        <v>3821.9</v>
      </c>
      <c r="N56" s="56">
        <v>2765.5</v>
      </c>
      <c r="O56" s="56">
        <v>7014.7</v>
      </c>
      <c r="P56" s="56">
        <v>42066.7</v>
      </c>
      <c r="Q56" s="56">
        <v>4255.3</v>
      </c>
      <c r="R56" s="56">
        <v>2155.3000000000002</v>
      </c>
      <c r="S56" s="56">
        <v>11327.6</v>
      </c>
      <c r="T56" s="56">
        <v>16096.9</v>
      </c>
      <c r="U56" s="56">
        <v>11765.3</v>
      </c>
      <c r="V56" s="56">
        <v>4645.8</v>
      </c>
      <c r="W56" s="56">
        <v>3729.2</v>
      </c>
      <c r="X56" s="56"/>
      <c r="Y56" s="56">
        <v>25726.5</v>
      </c>
    </row>
    <row r="57" spans="1:25" ht="12.75" customHeight="1">
      <c r="A57" s="90"/>
      <c r="B57" s="64" t="s">
        <v>74</v>
      </c>
      <c r="C57" s="56">
        <v>728582.2</v>
      </c>
      <c r="D57" s="56">
        <v>48709.3</v>
      </c>
      <c r="E57" s="56">
        <v>215279.4</v>
      </c>
      <c r="F57" s="56">
        <v>28099.1</v>
      </c>
      <c r="G57" s="56">
        <v>167790.1</v>
      </c>
      <c r="H57" s="56">
        <v>17059.099999999999</v>
      </c>
      <c r="I57" s="56">
        <v>2331.1</v>
      </c>
      <c r="J57" s="56">
        <v>35812.1</v>
      </c>
      <c r="K57" s="56">
        <v>85480.4</v>
      </c>
      <c r="L57" s="56">
        <v>81372.100000000006</v>
      </c>
      <c r="M57" s="56">
        <v>6461.3</v>
      </c>
      <c r="N57" s="56">
        <v>5051.3999999999996</v>
      </c>
      <c r="O57" s="56">
        <v>11365</v>
      </c>
      <c r="P57" s="56">
        <v>72028.7</v>
      </c>
      <c r="Q57" s="56">
        <v>6747</v>
      </c>
      <c r="R57" s="56">
        <v>5828.5</v>
      </c>
      <c r="S57" s="56">
        <v>25151.3</v>
      </c>
      <c r="T57" s="56">
        <v>33422.5</v>
      </c>
      <c r="U57" s="56">
        <v>22601.1</v>
      </c>
      <c r="V57" s="56">
        <v>11552.5</v>
      </c>
      <c r="W57" s="56">
        <v>6708.4</v>
      </c>
      <c r="X57" s="56"/>
      <c r="Y57" s="56">
        <v>55011.199999999997</v>
      </c>
    </row>
    <row r="58" spans="1:25">
      <c r="A58" s="90"/>
      <c r="B58" s="64" t="s">
        <v>75</v>
      </c>
      <c r="C58" s="56">
        <v>1224874.8</v>
      </c>
      <c r="D58" s="56">
        <v>166776</v>
      </c>
      <c r="E58" s="56">
        <v>312171.7</v>
      </c>
      <c r="F58" s="56">
        <v>42970.9</v>
      </c>
      <c r="G58" s="56">
        <v>248638.5</v>
      </c>
      <c r="H58" s="56">
        <v>17552.900000000001</v>
      </c>
      <c r="I58" s="56">
        <v>3009.4</v>
      </c>
      <c r="J58" s="56">
        <v>81713.3</v>
      </c>
      <c r="K58" s="56">
        <v>123673.9</v>
      </c>
      <c r="L58" s="56">
        <v>122892.9</v>
      </c>
      <c r="M58" s="56">
        <v>9953.6</v>
      </c>
      <c r="N58" s="56">
        <v>8386.2999999999993</v>
      </c>
      <c r="O58" s="56">
        <v>15138.4</v>
      </c>
      <c r="P58" s="56">
        <v>107675.9</v>
      </c>
      <c r="Q58" s="56">
        <v>12574.5</v>
      </c>
      <c r="R58" s="56">
        <v>9492.5</v>
      </c>
      <c r="S58" s="56">
        <v>38611.800000000003</v>
      </c>
      <c r="T58" s="56">
        <v>55203.6</v>
      </c>
      <c r="U58" s="56">
        <v>33477.699999999997</v>
      </c>
      <c r="V58" s="56">
        <v>18341.7</v>
      </c>
      <c r="W58" s="56">
        <v>17597.400000000001</v>
      </c>
      <c r="X58" s="56"/>
      <c r="Y58" s="56">
        <v>91193.600000000006</v>
      </c>
    </row>
    <row r="59" spans="1:25">
      <c r="A59" s="90"/>
      <c r="B59" s="64" t="s">
        <v>78</v>
      </c>
      <c r="C59" s="56">
        <v>1933580.2</v>
      </c>
      <c r="D59" s="56">
        <v>284170.7</v>
      </c>
      <c r="E59" s="56">
        <v>508948</v>
      </c>
      <c r="F59" s="56">
        <v>66710.5</v>
      </c>
      <c r="G59" s="56">
        <v>401601.5</v>
      </c>
      <c r="H59" s="56">
        <v>36456.300000000003</v>
      </c>
      <c r="I59" s="56">
        <v>4179.7</v>
      </c>
      <c r="J59" s="56">
        <v>116726.7</v>
      </c>
      <c r="K59" s="56">
        <v>228521.2</v>
      </c>
      <c r="L59" s="56">
        <v>162140.79999999999</v>
      </c>
      <c r="M59" s="56">
        <v>24662.400000000001</v>
      </c>
      <c r="N59" s="56">
        <v>13806.1</v>
      </c>
      <c r="O59" s="56">
        <v>30109.599999999999</v>
      </c>
      <c r="P59" s="56">
        <v>183886.5</v>
      </c>
      <c r="Q59" s="56">
        <v>15593.3</v>
      </c>
      <c r="R59" s="56">
        <v>10607.6</v>
      </c>
      <c r="S59" s="56">
        <v>55593.599999999999</v>
      </c>
      <c r="T59" s="56">
        <v>72316.3</v>
      </c>
      <c r="U59" s="56">
        <v>58392.9</v>
      </c>
      <c r="V59" s="56">
        <v>22184.799999999999</v>
      </c>
      <c r="W59" s="56">
        <v>22243.7</v>
      </c>
      <c r="X59" s="56"/>
      <c r="Y59" s="56">
        <v>123676</v>
      </c>
    </row>
    <row r="60" spans="1:25">
      <c r="A60" s="90"/>
      <c r="B60" s="64" t="s">
        <v>76</v>
      </c>
      <c r="C60" s="56">
        <v>393698.9</v>
      </c>
      <c r="D60" s="56">
        <v>23349</v>
      </c>
      <c r="E60" s="56">
        <v>138016</v>
      </c>
      <c r="F60" s="56">
        <v>17584.3</v>
      </c>
      <c r="G60" s="56">
        <v>109458.8</v>
      </c>
      <c r="H60" s="56">
        <v>9808.9</v>
      </c>
      <c r="I60" s="56">
        <v>1164</v>
      </c>
      <c r="J60" s="56">
        <v>9791.7999999999993</v>
      </c>
      <c r="K60" s="56">
        <v>35571.300000000003</v>
      </c>
      <c r="L60" s="56">
        <v>37077.4</v>
      </c>
      <c r="M60" s="56">
        <v>4161.5</v>
      </c>
      <c r="N60" s="56">
        <v>2639.7</v>
      </c>
      <c r="O60" s="56">
        <v>9577.7999999999993</v>
      </c>
      <c r="P60" s="56">
        <v>46471.6</v>
      </c>
      <c r="Q60" s="56">
        <v>3878.7</v>
      </c>
      <c r="R60" s="56">
        <v>3405.8</v>
      </c>
      <c r="S60" s="56">
        <v>13582.2</v>
      </c>
      <c r="T60" s="56">
        <v>19235.7</v>
      </c>
      <c r="U60" s="56">
        <v>13224.8</v>
      </c>
      <c r="V60" s="56">
        <v>3984.1</v>
      </c>
      <c r="W60" s="56">
        <v>4198.8</v>
      </c>
      <c r="X60" s="56"/>
      <c r="Y60" s="56">
        <v>25532.7</v>
      </c>
    </row>
    <row r="61" spans="1:25">
      <c r="A61" s="90"/>
      <c r="B61" s="64" t="s">
        <v>89</v>
      </c>
      <c r="C61" s="56">
        <v>814022.2</v>
      </c>
      <c r="D61" s="56">
        <v>60053</v>
      </c>
      <c r="E61" s="56">
        <v>269023.09999999998</v>
      </c>
      <c r="F61" s="56">
        <v>39057.4</v>
      </c>
      <c r="G61" s="56">
        <v>206962.4</v>
      </c>
      <c r="H61" s="56">
        <v>20104.900000000001</v>
      </c>
      <c r="I61" s="56">
        <v>2898.4</v>
      </c>
      <c r="J61" s="56">
        <v>39183.1</v>
      </c>
      <c r="K61" s="56">
        <v>91031.1</v>
      </c>
      <c r="L61" s="56">
        <v>80471.600000000006</v>
      </c>
      <c r="M61" s="56">
        <v>6285.2</v>
      </c>
      <c r="N61" s="56">
        <v>5680.7</v>
      </c>
      <c r="O61" s="56">
        <v>13818.4</v>
      </c>
      <c r="P61" s="56">
        <v>74960.800000000003</v>
      </c>
      <c r="Q61" s="56">
        <v>6777.9</v>
      </c>
      <c r="R61" s="56">
        <v>6771.1</v>
      </c>
      <c r="S61" s="56">
        <v>29398</v>
      </c>
      <c r="T61" s="56">
        <v>43188.3</v>
      </c>
      <c r="U61" s="56">
        <v>25130.2</v>
      </c>
      <c r="V61" s="56">
        <v>8524.2999999999993</v>
      </c>
      <c r="W61" s="56">
        <v>7380.7</v>
      </c>
      <c r="X61" s="56"/>
      <c r="Y61" s="56">
        <v>46344.7</v>
      </c>
    </row>
    <row r="62" spans="1:25">
      <c r="A62" s="90"/>
      <c r="B62" s="64" t="s">
        <v>90</v>
      </c>
      <c r="C62" s="56">
        <v>1410163.2</v>
      </c>
      <c r="D62" s="56">
        <v>209001.60000000001</v>
      </c>
      <c r="E62" s="56">
        <v>402103.2</v>
      </c>
      <c r="F62" s="56">
        <v>58731.199999999997</v>
      </c>
      <c r="G62" s="56">
        <v>317463.5</v>
      </c>
      <c r="H62" s="56">
        <v>22279.599999999999</v>
      </c>
      <c r="I62" s="56">
        <v>3628.9</v>
      </c>
      <c r="J62" s="56">
        <v>91141</v>
      </c>
      <c r="K62" s="56">
        <v>128072.4</v>
      </c>
      <c r="L62" s="56">
        <v>115779.9</v>
      </c>
      <c r="M62" s="56">
        <v>9700</v>
      </c>
      <c r="N62" s="56">
        <v>9024.1</v>
      </c>
      <c r="O62" s="56">
        <v>23081.599999999999</v>
      </c>
      <c r="P62" s="56">
        <v>121605.1</v>
      </c>
      <c r="Q62" s="56">
        <v>14745.3</v>
      </c>
      <c r="R62" s="56">
        <v>9109.7000000000007</v>
      </c>
      <c r="S62" s="56">
        <v>44439.7</v>
      </c>
      <c r="T62" s="56">
        <v>71127.600000000006</v>
      </c>
      <c r="U62" s="56">
        <v>39739.5</v>
      </c>
      <c r="V62" s="56">
        <v>16993.400000000001</v>
      </c>
      <c r="W62" s="56">
        <v>21917.200000000001</v>
      </c>
      <c r="X62" s="56"/>
      <c r="Y62" s="56">
        <v>82581.899999999994</v>
      </c>
    </row>
    <row r="63" spans="1:25">
      <c r="A63" s="90"/>
      <c r="B63" s="64" t="s">
        <v>91</v>
      </c>
      <c r="C63" s="56">
        <v>2283939.7999999998</v>
      </c>
      <c r="D63" s="56">
        <v>382975.9</v>
      </c>
      <c r="E63" s="56">
        <v>659451.69999999995</v>
      </c>
      <c r="F63" s="56">
        <v>86672</v>
      </c>
      <c r="G63" s="56">
        <v>523355.2</v>
      </c>
      <c r="H63" s="56">
        <v>44825.8</v>
      </c>
      <c r="I63" s="56">
        <v>4598.7</v>
      </c>
      <c r="J63" s="56">
        <v>143110.70000000001</v>
      </c>
      <c r="K63" s="56">
        <v>243062.7</v>
      </c>
      <c r="L63" s="56">
        <v>160449</v>
      </c>
      <c r="M63" s="56">
        <v>18208.8</v>
      </c>
      <c r="N63" s="56">
        <v>15254.8</v>
      </c>
      <c r="O63" s="56">
        <v>33935.4</v>
      </c>
      <c r="P63" s="56">
        <v>206904.3</v>
      </c>
      <c r="Q63" s="56">
        <v>21085.1</v>
      </c>
      <c r="R63" s="56">
        <v>15952.2</v>
      </c>
      <c r="S63" s="56">
        <v>62567.199999999997</v>
      </c>
      <c r="T63" s="56">
        <v>102510.8</v>
      </c>
      <c r="U63" s="56">
        <v>60203</v>
      </c>
      <c r="V63" s="56">
        <v>22505.1</v>
      </c>
      <c r="W63" s="56">
        <v>17156.8</v>
      </c>
      <c r="X63" s="56"/>
      <c r="Y63" s="56">
        <v>118606.3</v>
      </c>
    </row>
    <row r="64" spans="1:25">
      <c r="A64" s="90"/>
      <c r="B64" s="64" t="s">
        <v>97</v>
      </c>
      <c r="C64" s="56">
        <v>454078.7</v>
      </c>
      <c r="D64" s="56">
        <v>30739.3</v>
      </c>
      <c r="E64" s="56">
        <v>161612.5</v>
      </c>
      <c r="F64" s="56">
        <v>16301.4</v>
      </c>
      <c r="G64" s="56">
        <v>132423.1</v>
      </c>
      <c r="H64" s="56">
        <v>11688.1</v>
      </c>
      <c r="I64" s="56">
        <v>1199.9000000000001</v>
      </c>
      <c r="J64" s="56">
        <v>12683.7</v>
      </c>
      <c r="K64" s="56">
        <v>40705.199999999997</v>
      </c>
      <c r="L64" s="56">
        <v>33378.5</v>
      </c>
      <c r="M64" s="56">
        <v>5435.4</v>
      </c>
      <c r="N64" s="56">
        <v>3152.6</v>
      </c>
      <c r="O64" s="56">
        <v>7861.5</v>
      </c>
      <c r="P64" s="56">
        <v>53835.5</v>
      </c>
      <c r="Q64" s="56">
        <v>7096</v>
      </c>
      <c r="R64" s="56">
        <v>3333.4</v>
      </c>
      <c r="S64" s="56">
        <v>17566.7</v>
      </c>
      <c r="T64" s="56">
        <v>25522</v>
      </c>
      <c r="U64" s="56">
        <v>15218.8</v>
      </c>
      <c r="V64" s="56">
        <v>4664.1000000000004</v>
      </c>
      <c r="W64" s="56">
        <v>7012</v>
      </c>
      <c r="X64" s="56"/>
      <c r="Y64" s="56">
        <v>24261.5</v>
      </c>
    </row>
    <row r="65" spans="1:25">
      <c r="A65" s="90"/>
      <c r="B65" s="64" t="s">
        <v>98</v>
      </c>
      <c r="C65" s="56">
        <v>968414.8</v>
      </c>
      <c r="D65" s="56">
        <v>75401</v>
      </c>
      <c r="E65" s="56">
        <v>327593.90000000002</v>
      </c>
      <c r="F65" s="56">
        <v>32749.8</v>
      </c>
      <c r="G65" s="56">
        <v>267136.3</v>
      </c>
      <c r="H65" s="56">
        <v>24837.3</v>
      </c>
      <c r="I65" s="56">
        <v>2870.5</v>
      </c>
      <c r="J65" s="56">
        <v>41986</v>
      </c>
      <c r="K65" s="56">
        <v>102198.7</v>
      </c>
      <c r="L65" s="56">
        <v>78634.100000000006</v>
      </c>
      <c r="M65" s="56">
        <v>6892.1</v>
      </c>
      <c r="N65" s="56">
        <v>6775.2</v>
      </c>
      <c r="O65" s="56">
        <v>14250.2</v>
      </c>
      <c r="P65" s="56">
        <v>91756.4</v>
      </c>
      <c r="Q65" s="56">
        <v>7865.7</v>
      </c>
      <c r="R65" s="56">
        <v>7569.2</v>
      </c>
      <c r="S65" s="56">
        <v>34798.199999999997</v>
      </c>
      <c r="T65" s="56">
        <v>58726.1</v>
      </c>
      <c r="U65" s="56">
        <v>32270</v>
      </c>
      <c r="V65" s="56">
        <v>8591.4</v>
      </c>
      <c r="W65" s="56">
        <v>7705</v>
      </c>
      <c r="X65" s="56"/>
      <c r="Y65" s="56">
        <v>65401.599999999999</v>
      </c>
    </row>
    <row r="66" spans="1:25">
      <c r="A66" s="90"/>
      <c r="B66" s="64" t="s">
        <v>99</v>
      </c>
      <c r="C66" s="56">
        <v>1631830.6</v>
      </c>
      <c r="D66" s="56">
        <v>255358.9</v>
      </c>
      <c r="E66" s="56">
        <v>463067.7</v>
      </c>
      <c r="F66" s="56">
        <v>45348.6</v>
      </c>
      <c r="G66" s="56">
        <v>386853</v>
      </c>
      <c r="H66" s="56">
        <v>27338.799999999999</v>
      </c>
      <c r="I66" s="56">
        <v>3527.3</v>
      </c>
      <c r="J66" s="56">
        <v>109363.5</v>
      </c>
      <c r="K66" s="56">
        <v>146296.70000000001</v>
      </c>
      <c r="L66" s="56">
        <v>119843.6</v>
      </c>
      <c r="M66" s="56">
        <v>9836.2999999999993</v>
      </c>
      <c r="N66" s="56">
        <v>9894.1</v>
      </c>
      <c r="O66" s="56">
        <v>23514.7</v>
      </c>
      <c r="P66" s="56">
        <v>139921.9</v>
      </c>
      <c r="Q66" s="56">
        <v>17378.599999999999</v>
      </c>
      <c r="R66" s="56">
        <v>11402.9</v>
      </c>
      <c r="S66" s="56">
        <v>52428.1</v>
      </c>
      <c r="T66" s="56">
        <v>86062.3</v>
      </c>
      <c r="U66" s="56">
        <v>46919.6</v>
      </c>
      <c r="V66" s="56">
        <v>17166.2</v>
      </c>
      <c r="W66" s="56">
        <v>14691.9</v>
      </c>
      <c r="X66" s="56"/>
      <c r="Y66" s="56">
        <v>108683.6</v>
      </c>
    </row>
    <row r="67" spans="1:25">
      <c r="A67" s="90"/>
      <c r="B67" s="65" t="s">
        <v>101</v>
      </c>
      <c r="C67" s="56">
        <v>2678123.1</v>
      </c>
      <c r="D67" s="56">
        <v>443692.79999999999</v>
      </c>
      <c r="E67" s="56">
        <v>757908.2</v>
      </c>
      <c r="F67" s="56">
        <v>88159.1</v>
      </c>
      <c r="G67" s="56">
        <v>605571.80000000005</v>
      </c>
      <c r="H67" s="56">
        <v>59102.2</v>
      </c>
      <c r="I67" s="56">
        <v>5075.1000000000004</v>
      </c>
      <c r="J67" s="56">
        <v>165414.70000000001</v>
      </c>
      <c r="K67" s="56">
        <v>242525.8</v>
      </c>
      <c r="L67" s="56">
        <v>178862.7</v>
      </c>
      <c r="M67" s="56">
        <v>26709.200000000001</v>
      </c>
      <c r="N67" s="56">
        <v>16708.7</v>
      </c>
      <c r="O67" s="56">
        <v>34546</v>
      </c>
      <c r="P67" s="56">
        <v>215604.8</v>
      </c>
      <c r="Q67" s="56">
        <v>21434.1</v>
      </c>
      <c r="R67" s="56">
        <v>20614.400000000001</v>
      </c>
      <c r="S67" s="56">
        <v>70277.3</v>
      </c>
      <c r="T67" s="56">
        <v>161225.1</v>
      </c>
      <c r="U67" s="56">
        <v>92150.6</v>
      </c>
      <c r="V67" s="56">
        <v>29990.5</v>
      </c>
      <c r="W67" s="56">
        <v>57633.8</v>
      </c>
      <c r="X67" s="56"/>
      <c r="Y67" s="56">
        <v>142824.4</v>
      </c>
    </row>
    <row r="68" spans="1:25">
      <c r="A68" s="90"/>
      <c r="B68" s="64" t="s">
        <v>100</v>
      </c>
      <c r="C68" s="56">
        <v>562555.4</v>
      </c>
      <c r="D68" s="56">
        <v>35539.699999999997</v>
      </c>
      <c r="E68" s="56">
        <v>209847.6</v>
      </c>
      <c r="F68" s="56">
        <v>22871.7</v>
      </c>
      <c r="G68" s="56">
        <v>172180.8</v>
      </c>
      <c r="H68" s="56">
        <v>13640.1</v>
      </c>
      <c r="I68" s="56">
        <v>1155</v>
      </c>
      <c r="J68" s="56">
        <v>18179</v>
      </c>
      <c r="K68" s="56">
        <v>45674.2</v>
      </c>
      <c r="L68" s="56">
        <v>42767.7</v>
      </c>
      <c r="M68" s="56">
        <v>3194.5</v>
      </c>
      <c r="N68" s="56">
        <v>3229.5</v>
      </c>
      <c r="O68" s="56">
        <v>8575</v>
      </c>
      <c r="P68" s="56">
        <v>59969.8</v>
      </c>
      <c r="Q68" s="56">
        <v>6953.1</v>
      </c>
      <c r="R68" s="56">
        <v>4503</v>
      </c>
      <c r="S68" s="56">
        <v>18926.900000000001</v>
      </c>
      <c r="T68" s="56">
        <v>33120.300000000003</v>
      </c>
      <c r="U68" s="56">
        <v>14926.5</v>
      </c>
      <c r="V68" s="56">
        <v>7200</v>
      </c>
      <c r="W68" s="56">
        <v>4116</v>
      </c>
      <c r="X68" s="56"/>
      <c r="Y68" s="56">
        <v>45832.6</v>
      </c>
    </row>
    <row r="69" spans="1:25">
      <c r="A69" s="90"/>
      <c r="B69" s="64" t="s">
        <v>106</v>
      </c>
      <c r="C69" s="56">
        <v>1192626.8</v>
      </c>
      <c r="D69" s="56">
        <v>95433.7</v>
      </c>
      <c r="E69" s="56">
        <v>392324.2</v>
      </c>
      <c r="F69" s="56">
        <v>49738.400000000001</v>
      </c>
      <c r="G69" s="56">
        <v>310558.2</v>
      </c>
      <c r="H69" s="56">
        <v>28667.8</v>
      </c>
      <c r="I69" s="56">
        <v>3359.8</v>
      </c>
      <c r="J69" s="56">
        <v>61018.9</v>
      </c>
      <c r="K69" s="56">
        <v>123779.4</v>
      </c>
      <c r="L69" s="56">
        <v>91935.4</v>
      </c>
      <c r="M69" s="56">
        <v>7396.3</v>
      </c>
      <c r="N69" s="56">
        <v>7286.4</v>
      </c>
      <c r="O69" s="56">
        <v>14986.3</v>
      </c>
      <c r="P69" s="56">
        <v>98661.2</v>
      </c>
      <c r="Q69" s="56">
        <v>8280.7000000000007</v>
      </c>
      <c r="R69" s="56">
        <v>8818</v>
      </c>
      <c r="S69" s="56">
        <v>39860.1</v>
      </c>
      <c r="T69" s="56">
        <v>74893.5</v>
      </c>
      <c r="U69" s="56">
        <v>35658</v>
      </c>
      <c r="V69" s="56">
        <v>13172.3</v>
      </c>
      <c r="W69" s="56">
        <v>21544.3</v>
      </c>
      <c r="X69" s="56"/>
      <c r="Y69" s="56">
        <v>97578.1</v>
      </c>
    </row>
    <row r="70" spans="1:25">
      <c r="A70" s="90"/>
      <c r="B70" s="64" t="s">
        <v>107</v>
      </c>
      <c r="C70" s="56">
        <v>2108293.1</v>
      </c>
      <c r="D70" s="56">
        <v>377504</v>
      </c>
      <c r="E70" s="56">
        <v>583193.5</v>
      </c>
      <c r="F70" s="56">
        <v>73510</v>
      </c>
      <c r="G70" s="56">
        <v>473351.2</v>
      </c>
      <c r="H70" s="56">
        <v>32259.3</v>
      </c>
      <c r="I70" s="56">
        <v>4073</v>
      </c>
      <c r="J70" s="56">
        <v>154985.60000000001</v>
      </c>
      <c r="K70" s="56">
        <v>163049.79999999999</v>
      </c>
      <c r="L70" s="56">
        <v>126626</v>
      </c>
      <c r="M70" s="56">
        <v>14494.2</v>
      </c>
      <c r="N70" s="56">
        <v>10335.299999999999</v>
      </c>
      <c r="O70" s="56">
        <v>24698.1</v>
      </c>
      <c r="P70" s="56">
        <v>155273.20000000001</v>
      </c>
      <c r="Q70" s="56">
        <v>19686.7</v>
      </c>
      <c r="R70" s="56">
        <v>16278.8</v>
      </c>
      <c r="S70" s="56">
        <v>62932.7</v>
      </c>
      <c r="T70" s="56">
        <v>114105.60000000001</v>
      </c>
      <c r="U70" s="56">
        <v>50177.7</v>
      </c>
      <c r="V70" s="56">
        <v>20199.099999999999</v>
      </c>
      <c r="W70" s="56">
        <v>48192.800000000003</v>
      </c>
      <c r="X70" s="56"/>
      <c r="Y70" s="56">
        <v>166560</v>
      </c>
    </row>
    <row r="71" spans="1:25">
      <c r="A71" s="90"/>
      <c r="B71" s="64" t="s">
        <v>111</v>
      </c>
      <c r="C71" s="56">
        <v>3484572.5</v>
      </c>
      <c r="D71" s="56">
        <v>656813.1</v>
      </c>
      <c r="E71" s="56">
        <v>1110825.6000000001</v>
      </c>
      <c r="F71" s="56">
        <v>136052.1</v>
      </c>
      <c r="G71" s="56">
        <v>903772.8</v>
      </c>
      <c r="H71" s="56">
        <v>65065.8</v>
      </c>
      <c r="I71" s="56">
        <v>5934.9</v>
      </c>
      <c r="J71" s="56">
        <v>236193.1</v>
      </c>
      <c r="K71" s="56">
        <v>277200.90000000002</v>
      </c>
      <c r="L71" s="56">
        <v>195189.8</v>
      </c>
      <c r="M71" s="56">
        <v>40898.9</v>
      </c>
      <c r="N71" s="56">
        <v>17432.099999999999</v>
      </c>
      <c r="O71" s="56">
        <v>34742.1</v>
      </c>
      <c r="P71" s="56">
        <v>212375.8</v>
      </c>
      <c r="Q71" s="56">
        <v>28275</v>
      </c>
      <c r="R71" s="56">
        <v>20096.5</v>
      </c>
      <c r="S71" s="56">
        <v>90205.1</v>
      </c>
      <c r="T71" s="56">
        <v>157829.20000000001</v>
      </c>
      <c r="U71" s="56">
        <v>87418.9</v>
      </c>
      <c r="V71" s="56">
        <v>69245.7</v>
      </c>
      <c r="W71" s="56">
        <v>24989.8</v>
      </c>
      <c r="X71" s="56"/>
      <c r="Y71" s="56">
        <v>224840.9</v>
      </c>
    </row>
    <row r="72" spans="1:25">
      <c r="A72" s="90"/>
      <c r="B72" s="64" t="s">
        <v>110</v>
      </c>
      <c r="C72" s="56">
        <v>687254.4</v>
      </c>
      <c r="D72" s="56">
        <v>43748.9</v>
      </c>
      <c r="E72" s="56">
        <v>241130.4</v>
      </c>
      <c r="F72" s="56">
        <v>32353.200000000001</v>
      </c>
      <c r="G72" s="56">
        <v>190674.6</v>
      </c>
      <c r="H72" s="56">
        <v>16975</v>
      </c>
      <c r="I72" s="56">
        <v>1127.5999999999999</v>
      </c>
      <c r="J72" s="56">
        <v>18614.5</v>
      </c>
      <c r="K72" s="56">
        <v>57093.5</v>
      </c>
      <c r="L72" s="56">
        <v>33073.1</v>
      </c>
      <c r="M72" s="56">
        <v>5820.8</v>
      </c>
      <c r="N72" s="56">
        <v>3659.6</v>
      </c>
      <c r="O72" s="56">
        <v>10828.8</v>
      </c>
      <c r="P72" s="56">
        <v>87556</v>
      </c>
      <c r="Q72" s="56">
        <v>8898.2999999999993</v>
      </c>
      <c r="R72" s="56">
        <v>5640.7</v>
      </c>
      <c r="S72" s="56">
        <v>23867.5</v>
      </c>
      <c r="T72" s="56">
        <v>37479.9</v>
      </c>
      <c r="U72" s="56">
        <v>21816.2</v>
      </c>
      <c r="V72" s="56">
        <v>12328</v>
      </c>
      <c r="W72" s="56">
        <v>16584.2</v>
      </c>
      <c r="X72" s="56"/>
      <c r="Y72" s="56">
        <v>59114</v>
      </c>
    </row>
    <row r="73" spans="1:25">
      <c r="A73" s="90"/>
      <c r="B73" s="64" t="s">
        <v>112</v>
      </c>
      <c r="C73" s="56">
        <v>1462631.5</v>
      </c>
      <c r="D73" s="56">
        <v>106432</v>
      </c>
      <c r="E73" s="56">
        <v>511177.7</v>
      </c>
      <c r="F73" s="56">
        <v>76394.600000000006</v>
      </c>
      <c r="G73" s="56">
        <v>394468.2</v>
      </c>
      <c r="H73" s="56">
        <v>36994.199999999997</v>
      </c>
      <c r="I73" s="56">
        <v>3320.7</v>
      </c>
      <c r="J73" s="56">
        <v>77998.7</v>
      </c>
      <c r="K73" s="56">
        <v>142692.70000000001</v>
      </c>
      <c r="L73" s="56">
        <v>76274.5</v>
      </c>
      <c r="M73" s="56">
        <v>11077.9</v>
      </c>
      <c r="N73" s="56">
        <v>8157.7</v>
      </c>
      <c r="O73" s="56">
        <v>19571.400000000001</v>
      </c>
      <c r="P73" s="56">
        <v>146220</v>
      </c>
      <c r="Q73" s="56">
        <v>12057.3</v>
      </c>
      <c r="R73" s="56">
        <v>9641.2999999999993</v>
      </c>
      <c r="S73" s="56">
        <v>49046.6</v>
      </c>
      <c r="T73" s="56">
        <v>84475</v>
      </c>
      <c r="U73" s="56">
        <v>42008.5</v>
      </c>
      <c r="V73" s="56">
        <v>16395.5</v>
      </c>
      <c r="W73" s="56">
        <v>23901.5</v>
      </c>
      <c r="X73" s="56"/>
      <c r="Y73" s="56">
        <v>125503.2</v>
      </c>
    </row>
    <row r="74" spans="1:25">
      <c r="A74" s="90"/>
      <c r="B74" s="64" t="s">
        <v>118</v>
      </c>
      <c r="C74" s="56">
        <v>2302576.7000000002</v>
      </c>
      <c r="D74" s="56">
        <v>228455.4</v>
      </c>
      <c r="E74" s="56">
        <v>728642.8</v>
      </c>
      <c r="F74" s="56">
        <v>99020.800000000003</v>
      </c>
      <c r="G74" s="56">
        <v>584065.4</v>
      </c>
      <c r="H74" s="56">
        <v>40838.9</v>
      </c>
      <c r="I74" s="56">
        <v>4717.7</v>
      </c>
      <c r="J74" s="56">
        <v>161609.4</v>
      </c>
      <c r="K74" s="56">
        <v>196717.1</v>
      </c>
      <c r="L74" s="56">
        <v>125211.9</v>
      </c>
      <c r="M74" s="56">
        <v>21338.9</v>
      </c>
      <c r="N74" s="56">
        <v>11538.7</v>
      </c>
      <c r="O74" s="56">
        <v>29254.2</v>
      </c>
      <c r="P74" s="56">
        <v>233045.4</v>
      </c>
      <c r="Q74" s="56">
        <v>25421</v>
      </c>
      <c r="R74" s="56">
        <v>16647.2</v>
      </c>
      <c r="S74" s="56">
        <v>72707.8</v>
      </c>
      <c r="T74" s="56">
        <v>130175.8</v>
      </c>
      <c r="U74" s="56">
        <v>70242.600000000006</v>
      </c>
      <c r="V74" s="56">
        <v>30773.4</v>
      </c>
      <c r="W74" s="56">
        <v>29836.799999999999</v>
      </c>
      <c r="X74" s="56"/>
      <c r="Y74" s="56">
        <v>190958.3</v>
      </c>
    </row>
    <row r="75" spans="1:25">
      <c r="A75" s="90"/>
      <c r="B75" s="64" t="s">
        <v>175</v>
      </c>
      <c r="C75" s="56">
        <v>3668371.9</v>
      </c>
      <c r="D75" s="56">
        <v>460514.5</v>
      </c>
      <c r="E75" s="56">
        <v>1327180.6000000001</v>
      </c>
      <c r="F75" s="56">
        <v>207678.8</v>
      </c>
      <c r="G75" s="56">
        <v>1022520.3</v>
      </c>
      <c r="H75" s="56">
        <v>90901</v>
      </c>
      <c r="I75" s="56">
        <v>6080.5</v>
      </c>
      <c r="J75" s="56">
        <v>230656.9</v>
      </c>
      <c r="K75" s="56">
        <v>301427.5</v>
      </c>
      <c r="L75" s="56">
        <v>198881.5</v>
      </c>
      <c r="M75" s="56">
        <v>48428.4</v>
      </c>
      <c r="N75" s="56">
        <v>19147.099999999999</v>
      </c>
      <c r="O75" s="56">
        <v>39011.699999999997</v>
      </c>
      <c r="P75" s="56">
        <v>354011.5</v>
      </c>
      <c r="Q75" s="56">
        <v>35276.5</v>
      </c>
      <c r="R75" s="56">
        <v>27592.6</v>
      </c>
      <c r="S75" s="56">
        <v>113925.7</v>
      </c>
      <c r="T75" s="56">
        <v>212558.3</v>
      </c>
      <c r="U75" s="56">
        <v>86776.5</v>
      </c>
      <c r="V75" s="56">
        <v>50322.2</v>
      </c>
      <c r="W75" s="56">
        <v>55565.1</v>
      </c>
      <c r="X75" s="56"/>
      <c r="Y75" s="56">
        <v>107095.3</v>
      </c>
    </row>
    <row r="76" spans="1:25">
      <c r="A76" s="90"/>
      <c r="B76" s="64" t="s">
        <v>125</v>
      </c>
      <c r="C76" s="56">
        <v>763320.1</v>
      </c>
      <c r="D76" s="56">
        <v>41752</v>
      </c>
      <c r="E76" s="56">
        <v>273082.09999999998</v>
      </c>
      <c r="F76" s="56">
        <v>45430.5</v>
      </c>
      <c r="G76" s="56">
        <v>203161.7</v>
      </c>
      <c r="H76" s="56">
        <v>22998.1</v>
      </c>
      <c r="I76" s="56">
        <v>1491.8</v>
      </c>
      <c r="J76" s="56">
        <v>29057.599999999999</v>
      </c>
      <c r="K76" s="56">
        <v>63191.8</v>
      </c>
      <c r="L76" s="56">
        <v>42810.3</v>
      </c>
      <c r="M76" s="56">
        <v>6032.3</v>
      </c>
      <c r="N76" s="56">
        <v>3814.9</v>
      </c>
      <c r="O76" s="56">
        <v>11377</v>
      </c>
      <c r="P76" s="56">
        <v>103104.4</v>
      </c>
      <c r="Q76" s="56">
        <v>9078.2999999999993</v>
      </c>
      <c r="R76" s="56">
        <v>6108.8</v>
      </c>
      <c r="S76" s="56">
        <v>26116.1</v>
      </c>
      <c r="T76" s="56">
        <v>41799.5</v>
      </c>
      <c r="U76" s="56">
        <v>26317.4</v>
      </c>
      <c r="V76" s="56">
        <v>12146.2</v>
      </c>
      <c r="W76" s="56">
        <v>17066.3</v>
      </c>
      <c r="X76" s="56"/>
      <c r="Y76" s="56">
        <v>50465.1</v>
      </c>
    </row>
    <row r="77" spans="1:25">
      <c r="A77" s="90"/>
      <c r="B77" s="64" t="s">
        <v>126</v>
      </c>
      <c r="C77" s="56">
        <v>1604314.2</v>
      </c>
      <c r="D77" s="56">
        <v>126337.2</v>
      </c>
      <c r="E77" s="56">
        <v>565304.5</v>
      </c>
      <c r="F77" s="56">
        <v>84270.8</v>
      </c>
      <c r="G77" s="56">
        <v>426519.7</v>
      </c>
      <c r="H77" s="56">
        <v>50201.4</v>
      </c>
      <c r="I77" s="56">
        <v>4312.6000000000004</v>
      </c>
      <c r="J77" s="56">
        <v>72569.5</v>
      </c>
      <c r="K77" s="56">
        <v>142039.5</v>
      </c>
      <c r="L77" s="56">
        <v>96882.4</v>
      </c>
      <c r="M77" s="56">
        <v>13887.9</v>
      </c>
      <c r="N77" s="56">
        <v>8978.2999999999993</v>
      </c>
      <c r="O77" s="56">
        <v>20197</v>
      </c>
      <c r="P77" s="56">
        <v>184666.7</v>
      </c>
      <c r="Q77" s="56">
        <v>14315.7</v>
      </c>
      <c r="R77" s="56">
        <v>10631.7</v>
      </c>
      <c r="S77" s="56">
        <v>56873.8</v>
      </c>
      <c r="T77" s="56">
        <v>94234.7</v>
      </c>
      <c r="U77" s="56">
        <v>45758.8</v>
      </c>
      <c r="V77" s="56">
        <v>16144.1</v>
      </c>
      <c r="W77" s="56">
        <v>27820.400000000001</v>
      </c>
      <c r="X77" s="56"/>
      <c r="Y77" s="56">
        <v>107672</v>
      </c>
    </row>
    <row r="78" spans="1:25">
      <c r="A78" s="90"/>
      <c r="B78" s="64" t="s">
        <v>127</v>
      </c>
      <c r="C78" s="56">
        <v>2647057.6</v>
      </c>
      <c r="D78" s="56">
        <v>390885.5</v>
      </c>
      <c r="E78" s="56">
        <v>745556</v>
      </c>
      <c r="F78" s="56">
        <v>106956.1</v>
      </c>
      <c r="G78" s="56">
        <v>578771.1</v>
      </c>
      <c r="H78" s="56">
        <v>54210.6</v>
      </c>
      <c r="I78" s="56">
        <v>5618.2</v>
      </c>
      <c r="J78" s="56">
        <v>176645.6</v>
      </c>
      <c r="K78" s="56">
        <v>210666.7</v>
      </c>
      <c r="L78" s="56">
        <v>155775.29999999999</v>
      </c>
      <c r="M78" s="56">
        <v>24644.6</v>
      </c>
      <c r="N78" s="56">
        <v>13556</v>
      </c>
      <c r="O78" s="56">
        <v>31818</v>
      </c>
      <c r="P78" s="56">
        <v>271728.09999999998</v>
      </c>
      <c r="Q78" s="56">
        <v>29400.799999999999</v>
      </c>
      <c r="R78" s="56">
        <v>17873.3</v>
      </c>
      <c r="S78" s="56">
        <v>87100.9</v>
      </c>
      <c r="T78" s="56">
        <v>154686.39999999999</v>
      </c>
      <c r="U78" s="56">
        <v>75368.600000000006</v>
      </c>
      <c r="V78" s="56">
        <v>36497.300000000003</v>
      </c>
      <c r="W78" s="56">
        <v>47813.4</v>
      </c>
      <c r="X78" s="56"/>
      <c r="Y78" s="56">
        <v>177041.1</v>
      </c>
    </row>
    <row r="79" spans="1:25" ht="12.75">
      <c r="A79" s="90"/>
      <c r="B79" s="64" t="s">
        <v>176</v>
      </c>
      <c r="C79" s="56">
        <v>4200170.2</v>
      </c>
      <c r="D79" s="56">
        <v>618500.69999999995</v>
      </c>
      <c r="E79" s="56">
        <v>1472155.9</v>
      </c>
      <c r="F79" s="56">
        <v>241514.2</v>
      </c>
      <c r="G79" s="56">
        <v>1116702</v>
      </c>
      <c r="H79" s="56">
        <v>106759.4</v>
      </c>
      <c r="I79" s="56">
        <v>7180.3</v>
      </c>
      <c r="J79" s="56">
        <v>302268.40000000002</v>
      </c>
      <c r="K79" s="56">
        <v>390383.2</v>
      </c>
      <c r="L79" s="56">
        <v>249690.2</v>
      </c>
      <c r="M79" s="56">
        <v>56449.1</v>
      </c>
      <c r="N79" s="56">
        <v>21375.200000000001</v>
      </c>
      <c r="O79" s="56">
        <v>44813.5</v>
      </c>
      <c r="P79" s="56">
        <v>341173.6</v>
      </c>
      <c r="Q79" s="56">
        <v>31227.599999999999</v>
      </c>
      <c r="R79" s="56">
        <v>37125.800000000003</v>
      </c>
      <c r="S79" s="56">
        <v>121125.1</v>
      </c>
      <c r="T79" s="56">
        <v>233151.6</v>
      </c>
      <c r="U79" s="56">
        <v>97757.5</v>
      </c>
      <c r="V79" s="56">
        <v>49357.5</v>
      </c>
      <c r="W79" s="56">
        <v>36974.400000000001</v>
      </c>
      <c r="X79" s="56"/>
      <c r="Y79" s="56">
        <v>96640.9</v>
      </c>
    </row>
    <row r="80" spans="1:25">
      <c r="A80" s="90"/>
      <c r="B80" s="64" t="s">
        <v>128</v>
      </c>
      <c r="C80" s="56">
        <v>869527.1</v>
      </c>
      <c r="D80" s="56">
        <v>41441.599999999999</v>
      </c>
      <c r="E80" s="56">
        <v>342211.9</v>
      </c>
      <c r="F80" s="56">
        <v>47388.3</v>
      </c>
      <c r="G80" s="56">
        <v>269312.40000000002</v>
      </c>
      <c r="H80" s="56">
        <v>23541.200000000001</v>
      </c>
      <c r="I80" s="56">
        <v>1970</v>
      </c>
      <c r="J80" s="56">
        <v>57762.8</v>
      </c>
      <c r="K80" s="56">
        <v>92295.9</v>
      </c>
      <c r="L80" s="56">
        <v>52493.2</v>
      </c>
      <c r="M80" s="56">
        <v>7160.3</v>
      </c>
      <c r="N80" s="56">
        <v>4500.8999999999996</v>
      </c>
      <c r="O80" s="56">
        <v>11548.2</v>
      </c>
      <c r="P80" s="56">
        <v>95514.7</v>
      </c>
      <c r="Q80" s="56">
        <v>14138.6</v>
      </c>
      <c r="R80" s="56">
        <v>6979.5</v>
      </c>
      <c r="S80" s="56">
        <v>25382.400000000001</v>
      </c>
      <c r="T80" s="56">
        <v>42347.5</v>
      </c>
      <c r="U80" s="56">
        <v>20604.099999999999</v>
      </c>
      <c r="V80" s="56">
        <v>13083.8</v>
      </c>
      <c r="W80" s="56">
        <v>9714.2000000000007</v>
      </c>
      <c r="X80" s="56"/>
      <c r="Y80" s="56">
        <v>32347.5</v>
      </c>
    </row>
    <row r="81" spans="1:25">
      <c r="A81" s="90"/>
      <c r="B81" s="64" t="s">
        <v>174</v>
      </c>
      <c r="C81" s="56">
        <v>1791696.6</v>
      </c>
      <c r="D81" s="56">
        <v>121757.3</v>
      </c>
      <c r="E81" s="56">
        <v>676553.8</v>
      </c>
      <c r="F81" s="56">
        <v>109455.3</v>
      </c>
      <c r="G81" s="56">
        <v>509865.6</v>
      </c>
      <c r="H81" s="56">
        <v>51920.9</v>
      </c>
      <c r="I81" s="56">
        <v>5312</v>
      </c>
      <c r="J81" s="56">
        <v>114426.8</v>
      </c>
      <c r="K81" s="56">
        <v>216582</v>
      </c>
      <c r="L81" s="56">
        <v>116578.1</v>
      </c>
      <c r="M81" s="56">
        <v>17222.900000000001</v>
      </c>
      <c r="N81" s="56">
        <v>10677.2</v>
      </c>
      <c r="O81" s="56">
        <v>24585</v>
      </c>
      <c r="P81" s="56">
        <v>141098.79999999999</v>
      </c>
      <c r="Q81" s="56">
        <v>18590</v>
      </c>
      <c r="R81" s="56">
        <v>14031.3</v>
      </c>
      <c r="S81" s="56">
        <v>60839.1</v>
      </c>
      <c r="T81" s="56">
        <v>100889.7</v>
      </c>
      <c r="U81" s="56">
        <v>49903.8</v>
      </c>
      <c r="V81" s="56">
        <v>18652.900000000001</v>
      </c>
      <c r="W81" s="56">
        <v>22118</v>
      </c>
      <c r="X81" s="56"/>
      <c r="Y81" s="56">
        <v>67189.899999999994</v>
      </c>
    </row>
    <row r="82" spans="1:25">
      <c r="A82" s="110"/>
      <c r="B82" s="64" t="s">
        <v>198</v>
      </c>
      <c r="C82" s="56">
        <v>2979672</v>
      </c>
      <c r="D82" s="56">
        <v>423020.79999999999</v>
      </c>
      <c r="E82" s="56">
        <v>835225.7</v>
      </c>
      <c r="F82" s="56">
        <v>123432.9</v>
      </c>
      <c r="G82" s="56">
        <v>648565.4</v>
      </c>
      <c r="H82" s="56">
        <v>56288.800000000003</v>
      </c>
      <c r="I82" s="56">
        <v>6938.6</v>
      </c>
      <c r="J82" s="56">
        <v>223679.7</v>
      </c>
      <c r="K82" s="56">
        <v>315593.5</v>
      </c>
      <c r="L82" s="56">
        <v>180440.1</v>
      </c>
      <c r="M82" s="56">
        <v>28843.1</v>
      </c>
      <c r="N82" s="56">
        <v>15015.8</v>
      </c>
      <c r="O82" s="56">
        <v>64729.599999999999</v>
      </c>
      <c r="P82" s="56">
        <v>228158.8</v>
      </c>
      <c r="Q82" s="56">
        <v>36028.699999999997</v>
      </c>
      <c r="R82" s="56">
        <v>21647.9</v>
      </c>
      <c r="S82" s="56">
        <v>92085.2</v>
      </c>
      <c r="T82" s="56">
        <v>190486.9</v>
      </c>
      <c r="U82" s="56">
        <v>82148.100000000006</v>
      </c>
      <c r="V82" s="56">
        <v>85689.4</v>
      </c>
      <c r="W82" s="56">
        <v>43036</v>
      </c>
      <c r="X82" s="56">
        <v>1307.5999999999999</v>
      </c>
      <c r="Y82" s="56">
        <v>112535.1</v>
      </c>
    </row>
    <row r="83" spans="1:25" ht="12" customHeight="1">
      <c r="A83" s="90">
        <v>15</v>
      </c>
      <c r="B83" s="63" t="s">
        <v>7</v>
      </c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</row>
    <row r="84" spans="1:25">
      <c r="A84" s="90"/>
      <c r="B84" s="64" t="s">
        <v>71</v>
      </c>
      <c r="C84" s="56">
        <v>1198931.8999999999</v>
      </c>
      <c r="D84" s="56">
        <v>38752.699999999997</v>
      </c>
      <c r="E84" s="56">
        <v>523971.8</v>
      </c>
      <c r="F84" s="56">
        <v>316885</v>
      </c>
      <c r="G84" s="56">
        <v>176044.5</v>
      </c>
      <c r="H84" s="56">
        <v>27904.3</v>
      </c>
      <c r="I84" s="56">
        <v>3138</v>
      </c>
      <c r="J84" s="56">
        <v>56209.7</v>
      </c>
      <c r="K84" s="56">
        <v>168837</v>
      </c>
      <c r="L84" s="56">
        <v>94744.9</v>
      </c>
      <c r="M84" s="56">
        <v>6308.1</v>
      </c>
      <c r="N84" s="56">
        <v>6431.3</v>
      </c>
      <c r="O84" s="56">
        <v>21610.6</v>
      </c>
      <c r="P84" s="56">
        <v>82751.199999999997</v>
      </c>
      <c r="Q84" s="56">
        <v>13438.6</v>
      </c>
      <c r="R84" s="56">
        <v>13171.3</v>
      </c>
      <c r="S84" s="56">
        <v>17148.3</v>
      </c>
      <c r="T84" s="56">
        <v>35538.5</v>
      </c>
      <c r="U84" s="56">
        <v>19028.900000000001</v>
      </c>
      <c r="V84" s="56">
        <v>5619.5</v>
      </c>
      <c r="W84" s="56">
        <v>6345.9</v>
      </c>
      <c r="X84" s="56"/>
      <c r="Y84" s="56">
        <v>89023.6</v>
      </c>
    </row>
    <row r="85" spans="1:25">
      <c r="A85" s="90"/>
      <c r="B85" s="64" t="s">
        <v>72</v>
      </c>
      <c r="C85" s="56">
        <v>1935314.5</v>
      </c>
      <c r="D85" s="56">
        <v>93021.1</v>
      </c>
      <c r="E85" s="56">
        <v>802494.7</v>
      </c>
      <c r="F85" s="56">
        <v>508477.3</v>
      </c>
      <c r="G85" s="56">
        <v>241657.8</v>
      </c>
      <c r="H85" s="56">
        <v>47300</v>
      </c>
      <c r="I85" s="56">
        <v>5059.6000000000004</v>
      </c>
      <c r="J85" s="56">
        <v>104033.4</v>
      </c>
      <c r="K85" s="56">
        <v>303621.40000000002</v>
      </c>
      <c r="L85" s="56">
        <v>152527.70000000001</v>
      </c>
      <c r="M85" s="56">
        <v>10419.5</v>
      </c>
      <c r="N85" s="56">
        <v>9322.2999999999993</v>
      </c>
      <c r="O85" s="56">
        <v>29318</v>
      </c>
      <c r="P85" s="56">
        <v>107944.1</v>
      </c>
      <c r="Q85" s="56">
        <v>22708</v>
      </c>
      <c r="R85" s="56">
        <v>21597.1</v>
      </c>
      <c r="S85" s="56">
        <v>26745</v>
      </c>
      <c r="T85" s="56">
        <v>58028.9</v>
      </c>
      <c r="U85" s="56">
        <v>28603.3</v>
      </c>
      <c r="V85" s="56">
        <v>8304.7999999999993</v>
      </c>
      <c r="W85" s="56">
        <v>10647.5</v>
      </c>
      <c r="X85" s="56"/>
      <c r="Y85" s="56">
        <v>145977.70000000001</v>
      </c>
    </row>
    <row r="86" spans="1:25">
      <c r="A86" s="90"/>
      <c r="B86" s="64" t="s">
        <v>77</v>
      </c>
      <c r="C86" s="56">
        <v>2708455.4</v>
      </c>
      <c r="D86" s="56">
        <v>139751</v>
      </c>
      <c r="E86" s="56">
        <v>988421.9</v>
      </c>
      <c r="F86" s="56">
        <v>578025</v>
      </c>
      <c r="G86" s="56">
        <v>325072.90000000002</v>
      </c>
      <c r="H86" s="56">
        <v>74426.100000000006</v>
      </c>
      <c r="I86" s="56">
        <v>10897.9</v>
      </c>
      <c r="J86" s="56">
        <v>146113.70000000001</v>
      </c>
      <c r="K86" s="56">
        <v>448728.2</v>
      </c>
      <c r="L86" s="56">
        <v>245214.2</v>
      </c>
      <c r="M86" s="56">
        <v>27924.9</v>
      </c>
      <c r="N86" s="56">
        <v>16838.900000000001</v>
      </c>
      <c r="O86" s="56">
        <v>42291.8</v>
      </c>
      <c r="P86" s="56">
        <v>219754.9</v>
      </c>
      <c r="Q86" s="56">
        <v>43230.3</v>
      </c>
      <c r="R86" s="56">
        <v>26242.799999999999</v>
      </c>
      <c r="S86" s="56">
        <v>38092.6</v>
      </c>
      <c r="T86" s="56">
        <v>71076.3</v>
      </c>
      <c r="U86" s="56">
        <v>40419</v>
      </c>
      <c r="V86" s="56">
        <v>11926.6</v>
      </c>
      <c r="W86" s="56">
        <v>17491.5</v>
      </c>
      <c r="X86" s="56"/>
      <c r="Y86" s="56">
        <v>184936.8</v>
      </c>
    </row>
    <row r="87" spans="1:25">
      <c r="A87" s="90"/>
      <c r="B87" s="64" t="s">
        <v>73</v>
      </c>
      <c r="C87" s="56">
        <v>618779.1</v>
      </c>
      <c r="D87" s="56">
        <v>19981</v>
      </c>
      <c r="E87" s="56">
        <v>252352.1</v>
      </c>
      <c r="F87" s="56">
        <v>139063.20000000001</v>
      </c>
      <c r="G87" s="56">
        <v>94267.1</v>
      </c>
      <c r="H87" s="56">
        <v>16580.8</v>
      </c>
      <c r="I87" s="56">
        <v>2441</v>
      </c>
      <c r="J87" s="56">
        <v>27614.2</v>
      </c>
      <c r="K87" s="56">
        <v>100222.5</v>
      </c>
      <c r="L87" s="56">
        <v>48090.6</v>
      </c>
      <c r="M87" s="56">
        <v>3820.8</v>
      </c>
      <c r="N87" s="56">
        <v>2930.4</v>
      </c>
      <c r="O87" s="56">
        <v>10557.1</v>
      </c>
      <c r="P87" s="56">
        <v>35789.800000000003</v>
      </c>
      <c r="Q87" s="56">
        <v>12348.5</v>
      </c>
      <c r="R87" s="56">
        <v>7345.2</v>
      </c>
      <c r="S87" s="56">
        <v>9774.6</v>
      </c>
      <c r="T87" s="56">
        <v>19437.2</v>
      </c>
      <c r="U87" s="56">
        <v>11178.2</v>
      </c>
      <c r="V87" s="56">
        <v>3289.9</v>
      </c>
      <c r="W87" s="56">
        <v>3295.4</v>
      </c>
      <c r="X87" s="56"/>
      <c r="Y87" s="56">
        <v>50751.6</v>
      </c>
    </row>
    <row r="88" spans="1:25">
      <c r="A88" s="90"/>
      <c r="B88" s="64" t="s">
        <v>74</v>
      </c>
      <c r="C88" s="56">
        <v>1383364.3</v>
      </c>
      <c r="D88" s="56">
        <v>45429.8</v>
      </c>
      <c r="E88" s="56">
        <v>609869.6</v>
      </c>
      <c r="F88" s="56">
        <v>388213.1</v>
      </c>
      <c r="G88" s="56">
        <v>189374.5</v>
      </c>
      <c r="H88" s="56">
        <v>27843</v>
      </c>
      <c r="I88" s="56">
        <v>4439</v>
      </c>
      <c r="J88" s="56">
        <v>59196.9</v>
      </c>
      <c r="K88" s="56">
        <v>186618.5</v>
      </c>
      <c r="L88" s="56">
        <v>118873.2</v>
      </c>
      <c r="M88" s="56">
        <v>6938.3</v>
      </c>
      <c r="N88" s="56">
        <v>6566.8</v>
      </c>
      <c r="O88" s="56">
        <v>17406.099999999999</v>
      </c>
      <c r="P88" s="56">
        <v>91457.5</v>
      </c>
      <c r="Q88" s="56">
        <v>16348.2</v>
      </c>
      <c r="R88" s="56">
        <v>14228</v>
      </c>
      <c r="S88" s="56">
        <v>20774.7</v>
      </c>
      <c r="T88" s="56">
        <v>39114.400000000001</v>
      </c>
      <c r="U88" s="56">
        <v>20840.099999999999</v>
      </c>
      <c r="V88" s="56">
        <v>10082.5</v>
      </c>
      <c r="W88" s="56">
        <v>8021.8</v>
      </c>
      <c r="X88" s="56"/>
      <c r="Y88" s="56">
        <v>111597.9</v>
      </c>
    </row>
    <row r="89" spans="1:25">
      <c r="A89" s="90"/>
      <c r="B89" s="64" t="s">
        <v>75</v>
      </c>
      <c r="C89" s="56">
        <v>2191111.2999999998</v>
      </c>
      <c r="D89" s="56">
        <v>101959.9</v>
      </c>
      <c r="E89" s="56">
        <v>864854.3</v>
      </c>
      <c r="F89" s="56">
        <v>559102.30000000005</v>
      </c>
      <c r="G89" s="56">
        <v>252481.1</v>
      </c>
      <c r="H89" s="56">
        <v>46946.2</v>
      </c>
      <c r="I89" s="56">
        <v>6324.7</v>
      </c>
      <c r="J89" s="56">
        <v>117245</v>
      </c>
      <c r="K89" s="56">
        <v>335498.2</v>
      </c>
      <c r="L89" s="56">
        <v>189215.6</v>
      </c>
      <c r="M89" s="56">
        <v>13014.6</v>
      </c>
      <c r="N89" s="56">
        <v>9890.9</v>
      </c>
      <c r="O89" s="56">
        <v>23860.1</v>
      </c>
      <c r="P89" s="56">
        <v>143632.5</v>
      </c>
      <c r="Q89" s="56">
        <v>38255.800000000003</v>
      </c>
      <c r="R89" s="56">
        <v>21802.2</v>
      </c>
      <c r="S89" s="56">
        <v>31733.8</v>
      </c>
      <c r="T89" s="56">
        <v>62616.1</v>
      </c>
      <c r="U89" s="56">
        <v>30801.599999999999</v>
      </c>
      <c r="V89" s="56">
        <v>12991.2</v>
      </c>
      <c r="W89" s="56">
        <v>17606.900000000001</v>
      </c>
      <c r="X89" s="56"/>
      <c r="Y89" s="56">
        <v>176132.6</v>
      </c>
    </row>
    <row r="90" spans="1:25">
      <c r="A90" s="90"/>
      <c r="B90" s="64" t="s">
        <v>78</v>
      </c>
      <c r="C90" s="56">
        <v>2974420.9</v>
      </c>
      <c r="D90" s="56">
        <v>152072.70000000001</v>
      </c>
      <c r="E90" s="56">
        <v>1047495.6</v>
      </c>
      <c r="F90" s="56">
        <v>627101.6</v>
      </c>
      <c r="G90" s="56">
        <v>334656</v>
      </c>
      <c r="H90" s="56">
        <v>74214.600000000006</v>
      </c>
      <c r="I90" s="56">
        <v>11523.4</v>
      </c>
      <c r="J90" s="56">
        <v>160024.5</v>
      </c>
      <c r="K90" s="56">
        <v>516192.5</v>
      </c>
      <c r="L90" s="56">
        <v>302736.59999999998</v>
      </c>
      <c r="M90" s="56">
        <v>30825.3</v>
      </c>
      <c r="N90" s="56">
        <v>17599.400000000001</v>
      </c>
      <c r="O90" s="56">
        <v>47304.4</v>
      </c>
      <c r="P90" s="56">
        <v>194210.8</v>
      </c>
      <c r="Q90" s="56">
        <v>55916</v>
      </c>
      <c r="R90" s="56">
        <v>25947.5</v>
      </c>
      <c r="S90" s="56">
        <v>46425.9</v>
      </c>
      <c r="T90" s="56">
        <v>79207.100000000006</v>
      </c>
      <c r="U90" s="56">
        <v>46659.1</v>
      </c>
      <c r="V90" s="56">
        <v>14344.2</v>
      </c>
      <c r="W90" s="56">
        <v>26554.1</v>
      </c>
      <c r="X90" s="56"/>
      <c r="Y90" s="56">
        <v>210905.2</v>
      </c>
    </row>
    <row r="91" spans="1:25">
      <c r="A91" s="90"/>
      <c r="B91" s="64" t="s">
        <v>76</v>
      </c>
      <c r="C91" s="56">
        <v>661064.69999999995</v>
      </c>
      <c r="D91" s="56">
        <v>22091.3</v>
      </c>
      <c r="E91" s="56">
        <v>252710.7</v>
      </c>
      <c r="F91" s="56">
        <v>144489.70000000001</v>
      </c>
      <c r="G91" s="56">
        <v>88572</v>
      </c>
      <c r="H91" s="56">
        <v>16764.3</v>
      </c>
      <c r="I91" s="56">
        <v>2884.7</v>
      </c>
      <c r="J91" s="56">
        <v>31991.3</v>
      </c>
      <c r="K91" s="56">
        <v>112709</v>
      </c>
      <c r="L91" s="56">
        <v>50163.3</v>
      </c>
      <c r="M91" s="56">
        <v>4094</v>
      </c>
      <c r="N91" s="56">
        <v>3126.5</v>
      </c>
      <c r="O91" s="56">
        <v>15047.4</v>
      </c>
      <c r="P91" s="56">
        <v>52447.3</v>
      </c>
      <c r="Q91" s="56">
        <v>9227.5</v>
      </c>
      <c r="R91" s="56">
        <v>6188.5</v>
      </c>
      <c r="S91" s="56">
        <v>11342.4</v>
      </c>
      <c r="T91" s="56">
        <v>22943.4</v>
      </c>
      <c r="U91" s="56">
        <v>12579.4</v>
      </c>
      <c r="V91" s="56">
        <v>2212.5</v>
      </c>
      <c r="W91" s="56">
        <v>3917.7</v>
      </c>
      <c r="X91" s="56"/>
      <c r="Y91" s="56">
        <v>48272.5</v>
      </c>
    </row>
    <row r="92" spans="1:25">
      <c r="A92" s="90"/>
      <c r="B92" s="64" t="s">
        <v>89</v>
      </c>
      <c r="C92" s="56">
        <v>1285276.8</v>
      </c>
      <c r="D92" s="56">
        <v>55502.9</v>
      </c>
      <c r="E92" s="56">
        <v>550035</v>
      </c>
      <c r="F92" s="56">
        <v>333851.8</v>
      </c>
      <c r="G92" s="56">
        <v>181336.5</v>
      </c>
      <c r="H92" s="56">
        <v>29706.9</v>
      </c>
      <c r="I92" s="56">
        <v>5139.8</v>
      </c>
      <c r="J92" s="56">
        <v>66248</v>
      </c>
      <c r="K92" s="56">
        <v>169553.1</v>
      </c>
      <c r="L92" s="56">
        <v>104451</v>
      </c>
      <c r="M92" s="56">
        <v>6813.5</v>
      </c>
      <c r="N92" s="56">
        <v>7130.3</v>
      </c>
      <c r="O92" s="56">
        <v>20672.900000000001</v>
      </c>
      <c r="P92" s="56">
        <v>79640.100000000006</v>
      </c>
      <c r="Q92" s="56">
        <v>12081.1</v>
      </c>
      <c r="R92" s="56">
        <v>13327.2</v>
      </c>
      <c r="S92" s="56">
        <v>24159.3</v>
      </c>
      <c r="T92" s="56">
        <v>51840.800000000003</v>
      </c>
      <c r="U92" s="56">
        <v>23388</v>
      </c>
      <c r="V92" s="56">
        <v>7924.5</v>
      </c>
      <c r="W92" s="56">
        <v>11667.8</v>
      </c>
      <c r="X92" s="56"/>
      <c r="Y92" s="56">
        <v>80841.3</v>
      </c>
    </row>
    <row r="93" spans="1:25">
      <c r="A93" s="90"/>
      <c r="B93" s="64" t="s">
        <v>90</v>
      </c>
      <c r="C93" s="56">
        <v>2124427.5</v>
      </c>
      <c r="D93" s="56">
        <v>129774.2</v>
      </c>
      <c r="E93" s="56">
        <v>828477.2</v>
      </c>
      <c r="F93" s="56">
        <v>498478.3</v>
      </c>
      <c r="G93" s="56">
        <v>269564</v>
      </c>
      <c r="H93" s="56">
        <v>53545.8</v>
      </c>
      <c r="I93" s="56">
        <v>6889.1</v>
      </c>
      <c r="J93" s="56">
        <v>136992.20000000001</v>
      </c>
      <c r="K93" s="56">
        <v>321684.7</v>
      </c>
      <c r="L93" s="56">
        <v>154964.6</v>
      </c>
      <c r="M93" s="56">
        <v>12296.9</v>
      </c>
      <c r="N93" s="56">
        <v>10936.4</v>
      </c>
      <c r="O93" s="56">
        <v>35040.1</v>
      </c>
      <c r="P93" s="56">
        <v>127849.1</v>
      </c>
      <c r="Q93" s="56">
        <v>34646.1</v>
      </c>
      <c r="R93" s="56">
        <v>20140.400000000001</v>
      </c>
      <c r="S93" s="56">
        <v>36682.199999999997</v>
      </c>
      <c r="T93" s="56">
        <v>77385.399999999994</v>
      </c>
      <c r="U93" s="56">
        <v>34346.699999999997</v>
      </c>
      <c r="V93" s="56">
        <v>10936.1</v>
      </c>
      <c r="W93" s="56">
        <v>20329.400000000001</v>
      </c>
      <c r="X93" s="56"/>
      <c r="Y93" s="56">
        <v>131945.79999999999</v>
      </c>
    </row>
    <row r="94" spans="1:25">
      <c r="A94" s="90"/>
      <c r="B94" s="64" t="s">
        <v>91</v>
      </c>
      <c r="C94" s="56">
        <v>2956872.2</v>
      </c>
      <c r="D94" s="56">
        <v>189251.5</v>
      </c>
      <c r="E94" s="56">
        <v>958912.7</v>
      </c>
      <c r="F94" s="56">
        <v>549345.5</v>
      </c>
      <c r="G94" s="56">
        <v>324550.59999999998</v>
      </c>
      <c r="H94" s="56">
        <v>74799.600000000006</v>
      </c>
      <c r="I94" s="56">
        <v>10217</v>
      </c>
      <c r="J94" s="56">
        <v>169917.1</v>
      </c>
      <c r="K94" s="56">
        <v>518569.9</v>
      </c>
      <c r="L94" s="56">
        <v>302434.40000000002</v>
      </c>
      <c r="M94" s="56">
        <v>30675.8</v>
      </c>
      <c r="N94" s="56">
        <v>20490.599999999999</v>
      </c>
      <c r="O94" s="56">
        <v>50281.599999999999</v>
      </c>
      <c r="P94" s="56">
        <v>169370.2</v>
      </c>
      <c r="Q94" s="56">
        <v>55498.7</v>
      </c>
      <c r="R94" s="56">
        <v>25670.5</v>
      </c>
      <c r="S94" s="56">
        <v>52041.9</v>
      </c>
      <c r="T94" s="56">
        <v>107895.8</v>
      </c>
      <c r="U94" s="56">
        <v>65905.399999999994</v>
      </c>
      <c r="V94" s="56">
        <v>12301.8</v>
      </c>
      <c r="W94" s="56">
        <v>64119.3</v>
      </c>
      <c r="X94" s="56"/>
      <c r="Y94" s="56">
        <v>163535</v>
      </c>
    </row>
    <row r="95" spans="1:25">
      <c r="A95" s="90"/>
      <c r="B95" s="64" t="s">
        <v>97</v>
      </c>
      <c r="C95" s="56">
        <v>686431.4</v>
      </c>
      <c r="D95" s="56">
        <v>28027.7</v>
      </c>
      <c r="E95" s="56">
        <v>277370.7</v>
      </c>
      <c r="F95" s="56">
        <v>152052.9</v>
      </c>
      <c r="G95" s="56">
        <v>102858.3</v>
      </c>
      <c r="H95" s="56">
        <v>19002.900000000001</v>
      </c>
      <c r="I95" s="56">
        <v>3456.6</v>
      </c>
      <c r="J95" s="56">
        <v>32154.6</v>
      </c>
      <c r="K95" s="56">
        <v>109578</v>
      </c>
      <c r="L95" s="56">
        <v>45657.7</v>
      </c>
      <c r="M95" s="56">
        <v>4319.7</v>
      </c>
      <c r="N95" s="56">
        <v>3771.1</v>
      </c>
      <c r="O95" s="56">
        <v>12973.1</v>
      </c>
      <c r="P95" s="56">
        <v>48105.599999999999</v>
      </c>
      <c r="Q95" s="56">
        <v>15401.3</v>
      </c>
      <c r="R95" s="56">
        <v>7098.1</v>
      </c>
      <c r="S95" s="56">
        <v>13363.7</v>
      </c>
      <c r="T95" s="56">
        <v>27619.4</v>
      </c>
      <c r="U95" s="56">
        <v>14155.8</v>
      </c>
      <c r="V95" s="56">
        <v>2073.5</v>
      </c>
      <c r="W95" s="56">
        <v>7374.3</v>
      </c>
      <c r="X95" s="56"/>
      <c r="Y95" s="56">
        <v>37387.1</v>
      </c>
    </row>
    <row r="96" spans="1:25">
      <c r="A96" s="90"/>
      <c r="B96" s="64" t="s">
        <v>98</v>
      </c>
      <c r="C96" s="56">
        <v>1467432.6</v>
      </c>
      <c r="D96" s="56">
        <v>63758.6</v>
      </c>
      <c r="E96" s="56">
        <v>633200.1</v>
      </c>
      <c r="F96" s="56">
        <v>395911</v>
      </c>
      <c r="G96" s="56">
        <v>197507.7</v>
      </c>
      <c r="H96" s="56">
        <v>33283.4</v>
      </c>
      <c r="I96" s="56">
        <v>6498</v>
      </c>
      <c r="J96" s="56">
        <v>71855.899999999994</v>
      </c>
      <c r="K96" s="56">
        <v>185586.5</v>
      </c>
      <c r="L96" s="56">
        <v>112069.1</v>
      </c>
      <c r="M96" s="56">
        <v>7282.9</v>
      </c>
      <c r="N96" s="56">
        <v>7823.2</v>
      </c>
      <c r="O96" s="56">
        <v>23306.6</v>
      </c>
      <c r="P96" s="56">
        <v>88569.8</v>
      </c>
      <c r="Q96" s="56">
        <v>15509.3</v>
      </c>
      <c r="R96" s="56">
        <v>16502.3</v>
      </c>
      <c r="S96" s="56">
        <v>27815.200000000001</v>
      </c>
      <c r="T96" s="56">
        <v>63585.8</v>
      </c>
      <c r="U96" s="56">
        <v>27622.799999999999</v>
      </c>
      <c r="V96" s="56">
        <v>6570.9</v>
      </c>
      <c r="W96" s="56">
        <v>13434</v>
      </c>
      <c r="X96" s="56"/>
      <c r="Y96" s="56">
        <v>102939.6</v>
      </c>
    </row>
    <row r="97" spans="1:25">
      <c r="A97" s="90"/>
      <c r="B97" s="64" t="s">
        <v>99</v>
      </c>
      <c r="C97" s="56">
        <v>2427190.2999999998</v>
      </c>
      <c r="D97" s="56">
        <v>129973.4</v>
      </c>
      <c r="E97" s="56">
        <v>971581.6</v>
      </c>
      <c r="F97" s="56">
        <v>566281.9</v>
      </c>
      <c r="G97" s="56">
        <v>338595.3</v>
      </c>
      <c r="H97" s="56">
        <v>58434.8</v>
      </c>
      <c r="I97" s="56">
        <v>8269.6</v>
      </c>
      <c r="J97" s="56">
        <v>138907.70000000001</v>
      </c>
      <c r="K97" s="56">
        <v>381949.5</v>
      </c>
      <c r="L97" s="56">
        <v>155907.29999999999</v>
      </c>
      <c r="M97" s="56">
        <v>12383.8</v>
      </c>
      <c r="N97" s="56">
        <v>12145.3</v>
      </c>
      <c r="O97" s="56">
        <v>36594.400000000001</v>
      </c>
      <c r="P97" s="56">
        <v>122624</v>
      </c>
      <c r="Q97" s="56">
        <v>41670</v>
      </c>
      <c r="R97" s="56">
        <v>25162.799999999999</v>
      </c>
      <c r="S97" s="56">
        <v>42599.6</v>
      </c>
      <c r="T97" s="56">
        <v>91306.4</v>
      </c>
      <c r="U97" s="56">
        <v>48355.1</v>
      </c>
      <c r="V97" s="56">
        <v>10943.4</v>
      </c>
      <c r="W97" s="56">
        <v>33932.9</v>
      </c>
      <c r="X97" s="56"/>
      <c r="Y97" s="56">
        <v>171153.1</v>
      </c>
    </row>
    <row r="98" spans="1:25">
      <c r="A98" s="90"/>
      <c r="B98" s="65" t="s">
        <v>101</v>
      </c>
      <c r="C98" s="56">
        <v>3586222.6</v>
      </c>
      <c r="D98" s="56">
        <v>214547.9</v>
      </c>
      <c r="E98" s="56">
        <v>1340895.7</v>
      </c>
      <c r="F98" s="56">
        <v>779385.3</v>
      </c>
      <c r="G98" s="56">
        <v>456737</v>
      </c>
      <c r="H98" s="56">
        <v>86201.3</v>
      </c>
      <c r="I98" s="56">
        <v>18572.099999999999</v>
      </c>
      <c r="J98" s="56">
        <v>181706.4</v>
      </c>
      <c r="K98" s="56">
        <v>579549</v>
      </c>
      <c r="L98" s="56">
        <v>342691.7</v>
      </c>
      <c r="M98" s="56">
        <v>32012</v>
      </c>
      <c r="N98" s="56">
        <v>22902.6</v>
      </c>
      <c r="O98" s="56">
        <v>50419.3</v>
      </c>
      <c r="P98" s="56">
        <v>190998.39999999999</v>
      </c>
      <c r="Q98" s="56">
        <v>56992.5</v>
      </c>
      <c r="R98" s="56">
        <v>30730.9</v>
      </c>
      <c r="S98" s="56">
        <v>59094.7</v>
      </c>
      <c r="T98" s="56">
        <v>137721.1</v>
      </c>
      <c r="U98" s="56">
        <v>94166.8</v>
      </c>
      <c r="V98" s="56">
        <v>12689</v>
      </c>
      <c r="W98" s="56">
        <v>30732.1</v>
      </c>
      <c r="X98" s="56"/>
      <c r="Y98" s="56">
        <v>208372.5</v>
      </c>
    </row>
    <row r="99" spans="1:25">
      <c r="A99" s="90"/>
      <c r="B99" s="64" t="s">
        <v>100</v>
      </c>
      <c r="C99" s="56">
        <v>872196.6</v>
      </c>
      <c r="D99" s="56">
        <v>32221.9</v>
      </c>
      <c r="E99" s="56">
        <v>366404.4</v>
      </c>
      <c r="F99" s="56">
        <v>184195.7</v>
      </c>
      <c r="G99" s="56">
        <v>157103.5</v>
      </c>
      <c r="H99" s="56">
        <v>20098.7</v>
      </c>
      <c r="I99" s="56">
        <v>5006.5</v>
      </c>
      <c r="J99" s="56">
        <v>24790.799999999999</v>
      </c>
      <c r="K99" s="56">
        <v>121223.3</v>
      </c>
      <c r="L99" s="56">
        <v>59098.1</v>
      </c>
      <c r="M99" s="56">
        <v>4251</v>
      </c>
      <c r="N99" s="56">
        <v>4200.3</v>
      </c>
      <c r="O99" s="56">
        <v>13412.7</v>
      </c>
      <c r="P99" s="56">
        <v>63085.8</v>
      </c>
      <c r="Q99" s="56">
        <v>21283.200000000001</v>
      </c>
      <c r="R99" s="56">
        <v>7677.9</v>
      </c>
      <c r="S99" s="56">
        <v>16502.599999999999</v>
      </c>
      <c r="T99" s="56">
        <v>33464.800000000003</v>
      </c>
      <c r="U99" s="56">
        <v>13935</v>
      </c>
      <c r="V99" s="56">
        <v>2529.9</v>
      </c>
      <c r="W99" s="56">
        <v>14732.2</v>
      </c>
      <c r="X99" s="56"/>
      <c r="Y99" s="56">
        <v>73382.7</v>
      </c>
    </row>
    <row r="100" spans="1:25">
      <c r="A100" s="90"/>
      <c r="B100" s="64" t="s">
        <v>106</v>
      </c>
      <c r="C100" s="56">
        <v>1930583.1</v>
      </c>
      <c r="D100" s="56">
        <v>75963.199999999997</v>
      </c>
      <c r="E100" s="56">
        <v>909446.9</v>
      </c>
      <c r="F100" s="56">
        <v>512547.3</v>
      </c>
      <c r="G100" s="56">
        <v>348860.3</v>
      </c>
      <c r="H100" s="56">
        <v>37903.199999999997</v>
      </c>
      <c r="I100" s="56">
        <v>10136.1</v>
      </c>
      <c r="J100" s="56">
        <v>79228.600000000006</v>
      </c>
      <c r="K100" s="56">
        <v>209913.4</v>
      </c>
      <c r="L100" s="56">
        <v>137942.70000000001</v>
      </c>
      <c r="M100" s="56">
        <v>9578.6</v>
      </c>
      <c r="N100" s="56">
        <v>9354.2999999999993</v>
      </c>
      <c r="O100" s="56">
        <v>24587.1</v>
      </c>
      <c r="P100" s="56">
        <v>107177.7</v>
      </c>
      <c r="Q100" s="56">
        <v>18288.5</v>
      </c>
      <c r="R100" s="56">
        <v>13693.1</v>
      </c>
      <c r="S100" s="56">
        <v>35345.199999999997</v>
      </c>
      <c r="T100" s="56">
        <v>83513.5</v>
      </c>
      <c r="U100" s="56">
        <v>32640.6</v>
      </c>
      <c r="V100" s="56">
        <v>7014.4</v>
      </c>
      <c r="W100" s="56">
        <v>10825</v>
      </c>
      <c r="X100" s="56"/>
      <c r="Y100" s="56">
        <v>166070.29999999999</v>
      </c>
    </row>
    <row r="101" spans="1:25">
      <c r="A101" s="90"/>
      <c r="B101" s="64" t="s">
        <v>107</v>
      </c>
      <c r="C101" s="56">
        <v>3009457</v>
      </c>
      <c r="D101" s="56">
        <v>149684.4</v>
      </c>
      <c r="E101" s="56">
        <v>1311143.3999999999</v>
      </c>
      <c r="F101" s="56">
        <v>697778.9</v>
      </c>
      <c r="G101" s="56">
        <v>531756.4</v>
      </c>
      <c r="H101" s="56">
        <v>68088.7</v>
      </c>
      <c r="I101" s="56">
        <v>13519.4</v>
      </c>
      <c r="J101" s="56">
        <v>154132.1</v>
      </c>
      <c r="K101" s="56">
        <v>396066.2</v>
      </c>
      <c r="L101" s="56">
        <v>177946.6</v>
      </c>
      <c r="M101" s="56">
        <v>16831.8</v>
      </c>
      <c r="N101" s="56">
        <v>13608.4</v>
      </c>
      <c r="O101" s="56">
        <v>39228.6</v>
      </c>
      <c r="P101" s="56">
        <v>161153.70000000001</v>
      </c>
      <c r="Q101" s="56">
        <v>47710.400000000001</v>
      </c>
      <c r="R101" s="56">
        <v>25974.799999999999</v>
      </c>
      <c r="S101" s="56">
        <v>53497.8</v>
      </c>
      <c r="T101" s="56">
        <v>121921</v>
      </c>
      <c r="U101" s="56">
        <v>52791.6</v>
      </c>
      <c r="V101" s="56">
        <v>10949.8</v>
      </c>
      <c r="W101" s="56">
        <v>24553</v>
      </c>
      <c r="X101" s="56"/>
      <c r="Y101" s="56">
        <v>252263.4</v>
      </c>
    </row>
    <row r="102" spans="1:25">
      <c r="A102" s="90"/>
      <c r="B102" s="64" t="s">
        <v>111</v>
      </c>
      <c r="C102" s="56">
        <v>4416899.4000000004</v>
      </c>
      <c r="D102" s="56">
        <v>262124.9</v>
      </c>
      <c r="E102" s="56">
        <v>1675038.8</v>
      </c>
      <c r="F102" s="56">
        <v>859430.7</v>
      </c>
      <c r="G102" s="56">
        <v>702922.1</v>
      </c>
      <c r="H102" s="56">
        <v>91753</v>
      </c>
      <c r="I102" s="56">
        <v>20933</v>
      </c>
      <c r="J102" s="56">
        <v>200417.2</v>
      </c>
      <c r="K102" s="56">
        <v>623180.4</v>
      </c>
      <c r="L102" s="56">
        <v>385564.2</v>
      </c>
      <c r="M102" s="56">
        <v>37106</v>
      </c>
      <c r="N102" s="56">
        <v>28109.7</v>
      </c>
      <c r="O102" s="56">
        <v>56904.4</v>
      </c>
      <c r="P102" s="56">
        <v>309117.3</v>
      </c>
      <c r="Q102" s="56">
        <v>60127.199999999997</v>
      </c>
      <c r="R102" s="56">
        <v>45150.2</v>
      </c>
      <c r="S102" s="56">
        <v>74985.899999999994</v>
      </c>
      <c r="T102" s="56">
        <v>196514.1</v>
      </c>
      <c r="U102" s="56">
        <v>98476.3</v>
      </c>
      <c r="V102" s="56">
        <v>16091.8</v>
      </c>
      <c r="W102" s="56">
        <v>38861.699999999997</v>
      </c>
      <c r="X102" s="56"/>
      <c r="Y102" s="56">
        <v>309129.3</v>
      </c>
    </row>
    <row r="103" spans="1:25">
      <c r="A103" s="90"/>
      <c r="B103" s="64" t="s">
        <v>110</v>
      </c>
      <c r="C103" s="56">
        <v>940845.7</v>
      </c>
      <c r="D103" s="56">
        <v>35550</v>
      </c>
      <c r="E103" s="56">
        <v>342933.6</v>
      </c>
      <c r="F103" s="56">
        <v>166976.6</v>
      </c>
      <c r="G103" s="56">
        <v>150231.6</v>
      </c>
      <c r="H103" s="56">
        <v>20995</v>
      </c>
      <c r="I103" s="56">
        <v>4730.3999999999996</v>
      </c>
      <c r="J103" s="56">
        <v>34895.300000000003</v>
      </c>
      <c r="K103" s="56">
        <v>132858.1</v>
      </c>
      <c r="L103" s="56">
        <v>70090.399999999994</v>
      </c>
      <c r="M103" s="56">
        <v>6783.4</v>
      </c>
      <c r="N103" s="56">
        <v>5817.7</v>
      </c>
      <c r="O103" s="56">
        <v>15963.3</v>
      </c>
      <c r="P103" s="56">
        <v>80681.5</v>
      </c>
      <c r="Q103" s="56">
        <v>26245.9</v>
      </c>
      <c r="R103" s="56">
        <v>11947.6</v>
      </c>
      <c r="S103" s="56">
        <v>19941.400000000001</v>
      </c>
      <c r="T103" s="56">
        <v>41352.6</v>
      </c>
      <c r="U103" s="56">
        <v>22139.3</v>
      </c>
      <c r="V103" s="56">
        <v>3824.5</v>
      </c>
      <c r="W103" s="56">
        <v>6634.6</v>
      </c>
      <c r="X103" s="56"/>
      <c r="Y103" s="56">
        <v>83186.5</v>
      </c>
    </row>
    <row r="104" spans="1:25">
      <c r="A104" s="90"/>
      <c r="B104" s="64" t="s">
        <v>112</v>
      </c>
      <c r="C104" s="56">
        <v>1993226.6</v>
      </c>
      <c r="D104" s="56">
        <v>81531.399999999994</v>
      </c>
      <c r="E104" s="56">
        <v>823186.1</v>
      </c>
      <c r="F104" s="56">
        <v>457053.9</v>
      </c>
      <c r="G104" s="56">
        <v>315972.5</v>
      </c>
      <c r="H104" s="56">
        <v>41556.1</v>
      </c>
      <c r="I104" s="56">
        <v>8603.6</v>
      </c>
      <c r="J104" s="56">
        <v>95151.3</v>
      </c>
      <c r="K104" s="56">
        <v>222473.7</v>
      </c>
      <c r="L104" s="56">
        <v>151963.9</v>
      </c>
      <c r="M104" s="56">
        <v>11492.9</v>
      </c>
      <c r="N104" s="56">
        <v>12315.7</v>
      </c>
      <c r="O104" s="56">
        <v>30347</v>
      </c>
      <c r="P104" s="56">
        <v>137778.20000000001</v>
      </c>
      <c r="Q104" s="56">
        <v>38331.4</v>
      </c>
      <c r="R104" s="56">
        <v>17204.5</v>
      </c>
      <c r="S104" s="56">
        <v>41913.199999999997</v>
      </c>
      <c r="T104" s="56">
        <v>98547</v>
      </c>
      <c r="U104" s="56">
        <v>38467.4</v>
      </c>
      <c r="V104" s="56">
        <v>7249.9</v>
      </c>
      <c r="W104" s="56">
        <v>8932.2000000000007</v>
      </c>
      <c r="X104" s="56"/>
      <c r="Y104" s="56">
        <v>176340.8</v>
      </c>
    </row>
    <row r="105" spans="1:25">
      <c r="A105" s="90"/>
      <c r="B105" s="64" t="s">
        <v>118</v>
      </c>
      <c r="C105" s="56">
        <v>3157112.7</v>
      </c>
      <c r="D105" s="56">
        <v>157050.5</v>
      </c>
      <c r="E105" s="56">
        <v>1153434.6000000001</v>
      </c>
      <c r="F105" s="56">
        <v>620163.80000000005</v>
      </c>
      <c r="G105" s="56">
        <v>444163.7</v>
      </c>
      <c r="H105" s="56">
        <v>76670.100000000006</v>
      </c>
      <c r="I105" s="56">
        <v>12437</v>
      </c>
      <c r="J105" s="56">
        <v>205020.5</v>
      </c>
      <c r="K105" s="56">
        <v>429099</v>
      </c>
      <c r="L105" s="56">
        <v>233344.1</v>
      </c>
      <c r="M105" s="56">
        <v>20420.3</v>
      </c>
      <c r="N105" s="56">
        <v>17743.599999999999</v>
      </c>
      <c r="O105" s="56">
        <v>45655.9</v>
      </c>
      <c r="P105" s="56">
        <v>195548</v>
      </c>
      <c r="Q105" s="56">
        <v>65214</v>
      </c>
      <c r="R105" s="56">
        <v>31905.200000000001</v>
      </c>
      <c r="S105" s="56">
        <v>62317.4</v>
      </c>
      <c r="T105" s="56">
        <v>156148.5</v>
      </c>
      <c r="U105" s="56">
        <v>73614.5</v>
      </c>
      <c r="V105" s="56">
        <v>11077.2</v>
      </c>
      <c r="W105" s="56">
        <v>29664.7</v>
      </c>
      <c r="X105" s="56"/>
      <c r="Y105" s="56">
        <v>269854.7</v>
      </c>
    </row>
    <row r="106" spans="1:25">
      <c r="A106" s="90"/>
      <c r="B106" s="64" t="s">
        <v>175</v>
      </c>
      <c r="C106" s="56">
        <v>4187587.9</v>
      </c>
      <c r="D106" s="56">
        <v>210666.1</v>
      </c>
      <c r="E106" s="56">
        <v>1221010.1000000001</v>
      </c>
      <c r="F106" s="56">
        <v>505475.3</v>
      </c>
      <c r="G106" s="56">
        <v>617517.30000000005</v>
      </c>
      <c r="H106" s="56">
        <v>76331.399999999994</v>
      </c>
      <c r="I106" s="56">
        <v>21686.1</v>
      </c>
      <c r="J106" s="56">
        <v>284818.7</v>
      </c>
      <c r="K106" s="56">
        <v>549787.5</v>
      </c>
      <c r="L106" s="56">
        <v>403363.6</v>
      </c>
      <c r="M106" s="56">
        <v>40189.5</v>
      </c>
      <c r="N106" s="56">
        <v>32200.3</v>
      </c>
      <c r="O106" s="56">
        <v>63103.8</v>
      </c>
      <c r="P106" s="56">
        <v>434035</v>
      </c>
      <c r="Q106" s="56">
        <v>91694.2</v>
      </c>
      <c r="R106" s="56">
        <v>49815.5</v>
      </c>
      <c r="S106" s="56">
        <v>98707.199999999997</v>
      </c>
      <c r="T106" s="56">
        <v>246957</v>
      </c>
      <c r="U106" s="56">
        <v>131575.70000000001</v>
      </c>
      <c r="V106" s="56">
        <v>24123.9</v>
      </c>
      <c r="W106" s="56">
        <v>54384.5</v>
      </c>
      <c r="X106" s="56"/>
      <c r="Y106" s="56">
        <v>251155.3</v>
      </c>
    </row>
    <row r="107" spans="1:25">
      <c r="A107" s="90"/>
      <c r="B107" s="64" t="s">
        <v>125</v>
      </c>
      <c r="C107" s="56">
        <v>1077687.8</v>
      </c>
      <c r="D107" s="56">
        <v>39734.9</v>
      </c>
      <c r="E107" s="56">
        <v>396277.7</v>
      </c>
      <c r="F107" s="56">
        <v>173322.5</v>
      </c>
      <c r="G107" s="56">
        <v>192093.8</v>
      </c>
      <c r="H107" s="56">
        <v>26228.6</v>
      </c>
      <c r="I107" s="56">
        <v>4632.8</v>
      </c>
      <c r="J107" s="56">
        <v>46477.2</v>
      </c>
      <c r="K107" s="56">
        <v>161983.70000000001</v>
      </c>
      <c r="L107" s="56">
        <v>85920.2</v>
      </c>
      <c r="M107" s="56">
        <v>7179</v>
      </c>
      <c r="N107" s="56">
        <v>4481.5</v>
      </c>
      <c r="O107" s="56">
        <v>17385.400000000001</v>
      </c>
      <c r="P107" s="56">
        <v>93171.1</v>
      </c>
      <c r="Q107" s="56">
        <v>29169.200000000001</v>
      </c>
      <c r="R107" s="56">
        <v>12289.9</v>
      </c>
      <c r="S107" s="56">
        <v>21473.200000000001</v>
      </c>
      <c r="T107" s="56">
        <v>49045.8</v>
      </c>
      <c r="U107" s="56">
        <v>21825</v>
      </c>
      <c r="V107" s="56">
        <v>5410.5</v>
      </c>
      <c r="W107" s="56">
        <v>11467.4</v>
      </c>
      <c r="X107" s="56"/>
      <c r="Y107" s="56">
        <v>74396.100000000006</v>
      </c>
    </row>
    <row r="108" spans="1:25">
      <c r="A108" s="90"/>
      <c r="B108" s="64" t="s">
        <v>126</v>
      </c>
      <c r="C108" s="56">
        <v>2291102.2000000002</v>
      </c>
      <c r="D108" s="56">
        <v>78969.7</v>
      </c>
      <c r="E108" s="56">
        <v>918788.5</v>
      </c>
      <c r="F108" s="56">
        <v>503997.6</v>
      </c>
      <c r="G108" s="56">
        <v>360712.2</v>
      </c>
      <c r="H108" s="56">
        <v>44858.3</v>
      </c>
      <c r="I108" s="56">
        <v>9220.4</v>
      </c>
      <c r="J108" s="56">
        <v>109444.2</v>
      </c>
      <c r="K108" s="56">
        <v>273233.90000000002</v>
      </c>
      <c r="L108" s="56">
        <v>194675.20000000001</v>
      </c>
      <c r="M108" s="56">
        <v>11816.3</v>
      </c>
      <c r="N108" s="56">
        <v>12228.8</v>
      </c>
      <c r="O108" s="56">
        <v>33667.300000000003</v>
      </c>
      <c r="P108" s="56">
        <v>191423.3</v>
      </c>
      <c r="Q108" s="56">
        <v>53602.6</v>
      </c>
      <c r="R108" s="56">
        <v>19720.8</v>
      </c>
      <c r="S108" s="56">
        <v>48747.9</v>
      </c>
      <c r="T108" s="56">
        <v>110306.9</v>
      </c>
      <c r="U108" s="56">
        <v>45779.1</v>
      </c>
      <c r="V108" s="56">
        <v>9778.4</v>
      </c>
      <c r="W108" s="56">
        <v>20187.599999999999</v>
      </c>
      <c r="X108" s="56"/>
      <c r="Y108" s="56">
        <v>158731.70000000001</v>
      </c>
    </row>
    <row r="109" spans="1:25">
      <c r="A109" s="90"/>
      <c r="B109" s="64" t="s">
        <v>127</v>
      </c>
      <c r="C109" s="56">
        <v>3599622.7</v>
      </c>
      <c r="D109" s="56">
        <v>157777.70000000001</v>
      </c>
      <c r="E109" s="56">
        <v>1240895.3</v>
      </c>
      <c r="F109" s="56">
        <v>679075.9</v>
      </c>
      <c r="G109" s="56">
        <v>478186.5</v>
      </c>
      <c r="H109" s="56">
        <v>71792.3</v>
      </c>
      <c r="I109" s="56">
        <v>11840.6</v>
      </c>
      <c r="J109" s="56">
        <v>234513</v>
      </c>
      <c r="K109" s="56">
        <v>507391.8</v>
      </c>
      <c r="L109" s="56">
        <v>283989.3</v>
      </c>
      <c r="M109" s="56">
        <v>20577</v>
      </c>
      <c r="N109" s="56">
        <v>16309.1</v>
      </c>
      <c r="O109" s="56">
        <v>56907.7</v>
      </c>
      <c r="P109" s="56">
        <v>299775.40000000002</v>
      </c>
      <c r="Q109" s="56">
        <v>79641.100000000006</v>
      </c>
      <c r="R109" s="56">
        <v>38075.800000000003</v>
      </c>
      <c r="S109" s="56">
        <v>83844.7</v>
      </c>
      <c r="T109" s="56">
        <v>187703.5</v>
      </c>
      <c r="U109" s="56">
        <v>81486.5</v>
      </c>
      <c r="V109" s="56">
        <v>18155.3</v>
      </c>
      <c r="W109" s="56">
        <v>42759.6</v>
      </c>
      <c r="X109" s="56"/>
      <c r="Y109" s="56">
        <v>249819.9</v>
      </c>
    </row>
    <row r="110" spans="1:25" ht="12.75">
      <c r="A110" s="90"/>
      <c r="B110" s="64" t="s">
        <v>176</v>
      </c>
      <c r="C110" s="56">
        <v>4960038</v>
      </c>
      <c r="D110" s="56">
        <v>247205.1</v>
      </c>
      <c r="E110" s="56">
        <v>1547540.4</v>
      </c>
      <c r="F110" s="56">
        <v>701443</v>
      </c>
      <c r="G110" s="56">
        <v>737632.1</v>
      </c>
      <c r="H110" s="56">
        <v>90497.8</v>
      </c>
      <c r="I110" s="56">
        <v>17967.5</v>
      </c>
      <c r="J110" s="56">
        <v>362436.1</v>
      </c>
      <c r="K110" s="56">
        <v>597550.6</v>
      </c>
      <c r="L110" s="56">
        <v>471201.5</v>
      </c>
      <c r="M110" s="56">
        <v>40483.599999999999</v>
      </c>
      <c r="N110" s="56">
        <v>34712.699999999997</v>
      </c>
      <c r="O110" s="56">
        <v>79003.399999999994</v>
      </c>
      <c r="P110" s="56">
        <v>530129.4</v>
      </c>
      <c r="Q110" s="56">
        <v>81430.899999999994</v>
      </c>
      <c r="R110" s="56">
        <v>64336.800000000003</v>
      </c>
      <c r="S110" s="56">
        <v>120086.3</v>
      </c>
      <c r="T110" s="56">
        <v>271821.8</v>
      </c>
      <c r="U110" s="56">
        <v>151182</v>
      </c>
      <c r="V110" s="56">
        <v>25138.400000000001</v>
      </c>
      <c r="W110" s="56">
        <v>84170.6</v>
      </c>
      <c r="X110" s="56"/>
      <c r="Y110" s="56">
        <v>251608.4</v>
      </c>
    </row>
    <row r="111" spans="1:25">
      <c r="A111" s="90"/>
      <c r="B111" s="64" t="s">
        <v>128</v>
      </c>
      <c r="C111" s="56">
        <v>1167811.3999999999</v>
      </c>
      <c r="D111" s="56">
        <v>38278.800000000003</v>
      </c>
      <c r="E111" s="56">
        <v>416989.8</v>
      </c>
      <c r="F111" s="56">
        <v>177474.5</v>
      </c>
      <c r="G111" s="56">
        <v>213134.4</v>
      </c>
      <c r="H111" s="56">
        <v>22671.3</v>
      </c>
      <c r="I111" s="56">
        <v>3709.6</v>
      </c>
      <c r="J111" s="56">
        <v>55764.2</v>
      </c>
      <c r="K111" s="56">
        <v>192297.4</v>
      </c>
      <c r="L111" s="56">
        <v>96281.7</v>
      </c>
      <c r="M111" s="56">
        <v>7889.8</v>
      </c>
      <c r="N111" s="56">
        <v>5774.3</v>
      </c>
      <c r="O111" s="56">
        <v>17159</v>
      </c>
      <c r="P111" s="56">
        <v>114866.9</v>
      </c>
      <c r="Q111" s="56">
        <v>39578.699999999997</v>
      </c>
      <c r="R111" s="56">
        <v>14563.2</v>
      </c>
      <c r="S111" s="56">
        <v>26362.3</v>
      </c>
      <c r="T111" s="56">
        <v>55198.400000000001</v>
      </c>
      <c r="U111" s="56">
        <v>22808.7</v>
      </c>
      <c r="V111" s="56">
        <v>7536.9</v>
      </c>
      <c r="W111" s="56">
        <v>12801</v>
      </c>
      <c r="X111" s="56"/>
      <c r="Y111" s="56">
        <v>43660.3</v>
      </c>
    </row>
    <row r="112" spans="1:25">
      <c r="A112" s="90"/>
      <c r="B112" s="64" t="s">
        <v>174</v>
      </c>
      <c r="C112" s="56">
        <v>2490253.5</v>
      </c>
      <c r="D112" s="56">
        <v>77750.899999999994</v>
      </c>
      <c r="E112" s="56">
        <v>981529</v>
      </c>
      <c r="F112" s="56">
        <v>522417.1</v>
      </c>
      <c r="G112" s="56">
        <v>401575.6</v>
      </c>
      <c r="H112" s="56">
        <v>48633.3</v>
      </c>
      <c r="I112" s="56">
        <v>8903</v>
      </c>
      <c r="J112" s="56">
        <v>127901.6</v>
      </c>
      <c r="K112" s="56">
        <v>319241.90000000002</v>
      </c>
      <c r="L112" s="56">
        <v>238779.6</v>
      </c>
      <c r="M112" s="56">
        <v>14409.2</v>
      </c>
      <c r="N112" s="56">
        <v>14474</v>
      </c>
      <c r="O112" s="56">
        <v>33499.800000000003</v>
      </c>
      <c r="P112" s="56">
        <v>240044.7</v>
      </c>
      <c r="Q112" s="56">
        <v>71324.399999999994</v>
      </c>
      <c r="R112" s="56">
        <v>26984.7</v>
      </c>
      <c r="S112" s="56">
        <v>54686</v>
      </c>
      <c r="T112" s="56">
        <v>120835.2</v>
      </c>
      <c r="U112" s="56">
        <v>51926.7</v>
      </c>
      <c r="V112" s="56">
        <v>12573.8</v>
      </c>
      <c r="W112" s="56">
        <v>30656.6</v>
      </c>
      <c r="X112" s="56"/>
      <c r="Y112" s="56">
        <v>73635.399999999994</v>
      </c>
    </row>
    <row r="113" spans="1:25">
      <c r="A113" s="110"/>
      <c r="B113" s="64" t="s">
        <v>198</v>
      </c>
      <c r="C113" s="56">
        <v>4087087.7</v>
      </c>
      <c r="D113" s="56">
        <v>166657.20000000001</v>
      </c>
      <c r="E113" s="56">
        <v>1353908.5</v>
      </c>
      <c r="F113" s="56">
        <v>758418.1</v>
      </c>
      <c r="G113" s="56">
        <v>502512</v>
      </c>
      <c r="H113" s="56">
        <v>80457.7</v>
      </c>
      <c r="I113" s="56">
        <v>12520.7</v>
      </c>
      <c r="J113" s="56">
        <v>279139.90000000002</v>
      </c>
      <c r="K113" s="56">
        <v>562999.69999999995</v>
      </c>
      <c r="L113" s="56">
        <v>358011.7</v>
      </c>
      <c r="M113" s="56">
        <v>22789.9</v>
      </c>
      <c r="N113" s="56">
        <v>21103.1</v>
      </c>
      <c r="O113" s="56">
        <v>137386.4</v>
      </c>
      <c r="P113" s="56">
        <v>411046.8</v>
      </c>
      <c r="Q113" s="56">
        <v>106192.6</v>
      </c>
      <c r="R113" s="56">
        <v>46720.4</v>
      </c>
      <c r="S113" s="56">
        <v>85175.9</v>
      </c>
      <c r="T113" s="56">
        <v>218272.6</v>
      </c>
      <c r="U113" s="56">
        <v>89288.1</v>
      </c>
      <c r="V113" s="56">
        <v>21697.5</v>
      </c>
      <c r="W113" s="56">
        <v>71960</v>
      </c>
      <c r="X113" s="56">
        <v>1351.6</v>
      </c>
      <c r="Y113" s="56">
        <v>133385.79999999999</v>
      </c>
    </row>
    <row r="114" spans="1:25">
      <c r="A114" s="90">
        <v>19</v>
      </c>
      <c r="B114" s="63" t="s">
        <v>8</v>
      </c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</row>
    <row r="115" spans="1:25">
      <c r="A115" s="90"/>
      <c r="B115" s="64" t="s">
        <v>71</v>
      </c>
      <c r="C115" s="56">
        <v>1090034.3</v>
      </c>
      <c r="D115" s="56">
        <v>97491.7</v>
      </c>
      <c r="E115" s="56">
        <v>271214.90000000002</v>
      </c>
      <c r="F115" s="56">
        <v>2956.6</v>
      </c>
      <c r="G115" s="56">
        <v>240204.9</v>
      </c>
      <c r="H115" s="56">
        <v>26107.4</v>
      </c>
      <c r="I115" s="56">
        <v>1946</v>
      </c>
      <c r="J115" s="56">
        <v>79448.600000000006</v>
      </c>
      <c r="K115" s="56">
        <v>118773.5</v>
      </c>
      <c r="L115" s="56">
        <v>179591.6</v>
      </c>
      <c r="M115" s="56">
        <v>10883.9</v>
      </c>
      <c r="N115" s="56">
        <v>8311.9</v>
      </c>
      <c r="O115" s="56">
        <v>17428.3</v>
      </c>
      <c r="P115" s="56">
        <v>59986.9</v>
      </c>
      <c r="Q115" s="56">
        <v>19774.5</v>
      </c>
      <c r="R115" s="56">
        <v>6704.5</v>
      </c>
      <c r="S115" s="56">
        <v>30713.9</v>
      </c>
      <c r="T115" s="56">
        <v>57384.2</v>
      </c>
      <c r="U115" s="56">
        <v>28250.6</v>
      </c>
      <c r="V115" s="56">
        <v>22514.6</v>
      </c>
      <c r="W115" s="56">
        <v>6659.9</v>
      </c>
      <c r="X115" s="56"/>
      <c r="Y115" s="56">
        <v>74900.800000000003</v>
      </c>
    </row>
    <row r="116" spans="1:25">
      <c r="A116" s="90"/>
      <c r="B116" s="64" t="s">
        <v>72</v>
      </c>
      <c r="C116" s="56">
        <v>1912177.5</v>
      </c>
      <c r="D116" s="56">
        <v>258902.8</v>
      </c>
      <c r="E116" s="56">
        <v>432582.2</v>
      </c>
      <c r="F116" s="56">
        <v>5030.1000000000004</v>
      </c>
      <c r="G116" s="56">
        <v>390376.9</v>
      </c>
      <c r="H116" s="56">
        <v>34331.199999999997</v>
      </c>
      <c r="I116" s="56">
        <v>2844</v>
      </c>
      <c r="J116" s="56">
        <v>201684.6</v>
      </c>
      <c r="K116" s="56">
        <v>192452.7</v>
      </c>
      <c r="L116" s="56">
        <v>246264.1</v>
      </c>
      <c r="M116" s="56">
        <v>18190.099999999999</v>
      </c>
      <c r="N116" s="56">
        <v>12459.6</v>
      </c>
      <c r="O116" s="56">
        <v>26670.9</v>
      </c>
      <c r="P116" s="56">
        <v>101758.9</v>
      </c>
      <c r="Q116" s="56">
        <v>29909</v>
      </c>
      <c r="R116" s="56">
        <v>8921.7000000000007</v>
      </c>
      <c r="S116" s="56">
        <v>48703.5</v>
      </c>
      <c r="T116" s="56">
        <v>100456.1</v>
      </c>
      <c r="U116" s="56">
        <v>51351.5</v>
      </c>
      <c r="V116" s="56">
        <v>32721.5</v>
      </c>
      <c r="W116" s="56">
        <v>18114.2</v>
      </c>
      <c r="X116" s="56"/>
      <c r="Y116" s="56">
        <v>131034.1</v>
      </c>
    </row>
    <row r="117" spans="1:25">
      <c r="A117" s="90"/>
      <c r="B117" s="64" t="s">
        <v>77</v>
      </c>
      <c r="C117" s="56">
        <v>2795117</v>
      </c>
      <c r="D117" s="56">
        <v>436281.3</v>
      </c>
      <c r="E117" s="56">
        <v>687218.5</v>
      </c>
      <c r="F117" s="56">
        <v>7752.1</v>
      </c>
      <c r="G117" s="56">
        <v>630514.19999999995</v>
      </c>
      <c r="H117" s="56">
        <v>44151</v>
      </c>
      <c r="I117" s="56">
        <v>4801.2</v>
      </c>
      <c r="J117" s="56">
        <v>242073.1</v>
      </c>
      <c r="K117" s="56">
        <v>279966</v>
      </c>
      <c r="L117" s="56">
        <v>360608.2</v>
      </c>
      <c r="M117" s="56">
        <v>21767.599999999999</v>
      </c>
      <c r="N117" s="56">
        <v>21189.599999999999</v>
      </c>
      <c r="O117" s="56">
        <v>37857.9</v>
      </c>
      <c r="P117" s="56">
        <v>160280.6</v>
      </c>
      <c r="Q117" s="56">
        <v>34226</v>
      </c>
      <c r="R117" s="56">
        <v>13424.8</v>
      </c>
      <c r="S117" s="56">
        <v>67593</v>
      </c>
      <c r="T117" s="56">
        <v>126120.9</v>
      </c>
      <c r="U117" s="56">
        <v>79023.899999999994</v>
      </c>
      <c r="V117" s="56">
        <v>43155.6</v>
      </c>
      <c r="W117" s="56">
        <v>19039.599999999999</v>
      </c>
      <c r="X117" s="56"/>
      <c r="Y117" s="56">
        <v>165290.4</v>
      </c>
    </row>
    <row r="118" spans="1:25">
      <c r="A118" s="90"/>
      <c r="B118" s="64" t="s">
        <v>73</v>
      </c>
      <c r="C118" s="56">
        <v>563347.6</v>
      </c>
      <c r="D118" s="56">
        <v>45606.8</v>
      </c>
      <c r="E118" s="56">
        <v>149011.5</v>
      </c>
      <c r="F118" s="56">
        <v>867.4</v>
      </c>
      <c r="G118" s="56">
        <v>135213.4</v>
      </c>
      <c r="H118" s="56">
        <v>11679.8</v>
      </c>
      <c r="I118" s="56">
        <v>1250.9000000000001</v>
      </c>
      <c r="J118" s="56">
        <v>35773</v>
      </c>
      <c r="K118" s="56">
        <v>51697.2</v>
      </c>
      <c r="L118" s="56">
        <v>71238.8</v>
      </c>
      <c r="M118" s="56">
        <v>5375.5</v>
      </c>
      <c r="N118" s="56">
        <v>3444.1</v>
      </c>
      <c r="O118" s="56">
        <v>8900.7999999999993</v>
      </c>
      <c r="P118" s="56">
        <v>51532.2</v>
      </c>
      <c r="Q118" s="56">
        <v>9475.1</v>
      </c>
      <c r="R118" s="56">
        <v>3352.2</v>
      </c>
      <c r="S118" s="56">
        <v>17520</v>
      </c>
      <c r="T118" s="56">
        <v>30333.8</v>
      </c>
      <c r="U118" s="56">
        <v>20333</v>
      </c>
      <c r="V118" s="56">
        <v>8635.7999999999993</v>
      </c>
      <c r="W118" s="56">
        <v>7584.2</v>
      </c>
      <c r="X118" s="56"/>
      <c r="Y118" s="56">
        <v>43533.599999999999</v>
      </c>
    </row>
    <row r="119" spans="1:25">
      <c r="A119" s="90"/>
      <c r="B119" s="64" t="s">
        <v>74</v>
      </c>
      <c r="C119" s="56">
        <v>1219064.3999999999</v>
      </c>
      <c r="D119" s="56">
        <v>101343.3</v>
      </c>
      <c r="E119" s="56">
        <v>305165.3</v>
      </c>
      <c r="F119" s="56">
        <v>3391.8</v>
      </c>
      <c r="G119" s="56">
        <v>273684</v>
      </c>
      <c r="H119" s="56">
        <v>25802.9</v>
      </c>
      <c r="I119" s="56">
        <v>2286.6</v>
      </c>
      <c r="J119" s="56">
        <v>85014.5</v>
      </c>
      <c r="K119" s="56">
        <v>140463.4</v>
      </c>
      <c r="L119" s="56">
        <v>199973.2</v>
      </c>
      <c r="M119" s="56">
        <v>11078.2</v>
      </c>
      <c r="N119" s="56">
        <v>7545.4</v>
      </c>
      <c r="O119" s="56">
        <v>14889.7</v>
      </c>
      <c r="P119" s="56">
        <v>75112.7</v>
      </c>
      <c r="Q119" s="56">
        <v>16313.6</v>
      </c>
      <c r="R119" s="56">
        <v>7109.1</v>
      </c>
      <c r="S119" s="56">
        <v>38532.400000000001</v>
      </c>
      <c r="T119" s="56">
        <v>65260</v>
      </c>
      <c r="U119" s="56">
        <v>31252.7</v>
      </c>
      <c r="V119" s="56">
        <v>21315.3</v>
      </c>
      <c r="W119" s="56">
        <v>6639.2</v>
      </c>
      <c r="X119" s="56"/>
      <c r="Y119" s="56">
        <v>92056.4</v>
      </c>
    </row>
    <row r="120" spans="1:25">
      <c r="A120" s="90"/>
      <c r="B120" s="64" t="s">
        <v>75</v>
      </c>
      <c r="C120" s="56">
        <v>2124852.7999999998</v>
      </c>
      <c r="D120" s="56">
        <v>307153.09999999998</v>
      </c>
      <c r="E120" s="56">
        <v>475508.4</v>
      </c>
      <c r="F120" s="56">
        <v>5458.6</v>
      </c>
      <c r="G120" s="56">
        <v>432416.4</v>
      </c>
      <c r="H120" s="56">
        <v>34273.199999999997</v>
      </c>
      <c r="I120" s="56">
        <v>3360.2</v>
      </c>
      <c r="J120" s="56">
        <v>206423.2</v>
      </c>
      <c r="K120" s="56">
        <v>212029.3</v>
      </c>
      <c r="L120" s="56">
        <v>278211.40000000002</v>
      </c>
      <c r="M120" s="56">
        <v>18377.3</v>
      </c>
      <c r="N120" s="56">
        <v>10752.5</v>
      </c>
      <c r="O120" s="56">
        <v>19888.599999999999</v>
      </c>
      <c r="P120" s="56">
        <v>124502.2</v>
      </c>
      <c r="Q120" s="56">
        <v>21704.400000000001</v>
      </c>
      <c r="R120" s="56">
        <v>9538.7000000000007</v>
      </c>
      <c r="S120" s="56">
        <v>59122.2</v>
      </c>
      <c r="T120" s="56">
        <v>116581.7</v>
      </c>
      <c r="U120" s="56">
        <v>55690.5</v>
      </c>
      <c r="V120" s="56">
        <v>31301</v>
      </c>
      <c r="W120" s="56">
        <v>19853.8</v>
      </c>
      <c r="X120" s="56"/>
      <c r="Y120" s="56">
        <v>158214.5</v>
      </c>
    </row>
    <row r="121" spans="1:25">
      <c r="A121" s="90"/>
      <c r="B121" s="64" t="s">
        <v>78</v>
      </c>
      <c r="C121" s="56">
        <v>3246080.4</v>
      </c>
      <c r="D121" s="56">
        <v>514593.7</v>
      </c>
      <c r="E121" s="56">
        <v>740283.3</v>
      </c>
      <c r="F121" s="56">
        <v>9840.4</v>
      </c>
      <c r="G121" s="56">
        <v>680273.3</v>
      </c>
      <c r="H121" s="56">
        <v>45234.400000000001</v>
      </c>
      <c r="I121" s="56">
        <v>4935.2</v>
      </c>
      <c r="J121" s="56">
        <v>254871.1</v>
      </c>
      <c r="K121" s="56">
        <v>348540.2</v>
      </c>
      <c r="L121" s="56">
        <v>395598.1</v>
      </c>
      <c r="M121" s="56">
        <v>25767.599999999999</v>
      </c>
      <c r="N121" s="56">
        <v>19697</v>
      </c>
      <c r="O121" s="56">
        <v>39010</v>
      </c>
      <c r="P121" s="56">
        <v>256487.7</v>
      </c>
      <c r="Q121" s="56">
        <v>36180.9</v>
      </c>
      <c r="R121" s="56">
        <v>17118.599999999999</v>
      </c>
      <c r="S121" s="56">
        <v>86270</v>
      </c>
      <c r="T121" s="56">
        <v>146223.20000000001</v>
      </c>
      <c r="U121" s="56">
        <v>91277.9</v>
      </c>
      <c r="V121" s="56">
        <v>42894.8</v>
      </c>
      <c r="W121" s="56">
        <v>23620.2</v>
      </c>
      <c r="X121" s="56"/>
      <c r="Y121" s="56">
        <v>207646.1</v>
      </c>
    </row>
    <row r="122" spans="1:25">
      <c r="A122" s="90"/>
      <c r="B122" s="64" t="s">
        <v>76</v>
      </c>
      <c r="C122" s="56">
        <v>672211.6</v>
      </c>
      <c r="D122" s="56">
        <v>52928.1</v>
      </c>
      <c r="E122" s="56">
        <v>204203.5</v>
      </c>
      <c r="F122" s="56">
        <v>1255.5</v>
      </c>
      <c r="G122" s="56">
        <v>189140.7</v>
      </c>
      <c r="H122" s="56">
        <v>12339.8</v>
      </c>
      <c r="I122" s="56">
        <v>1467.5</v>
      </c>
      <c r="J122" s="56">
        <v>41819</v>
      </c>
      <c r="K122" s="56">
        <v>61036.6</v>
      </c>
      <c r="L122" s="56">
        <v>77118.7</v>
      </c>
      <c r="M122" s="56">
        <v>6391.9</v>
      </c>
      <c r="N122" s="56">
        <v>3642.9</v>
      </c>
      <c r="O122" s="56">
        <v>12409</v>
      </c>
      <c r="P122" s="56">
        <v>47973.5</v>
      </c>
      <c r="Q122" s="56">
        <v>6242.8</v>
      </c>
      <c r="R122" s="56">
        <v>3595.4</v>
      </c>
      <c r="S122" s="56">
        <v>21076.9</v>
      </c>
      <c r="T122" s="56">
        <v>42662.7</v>
      </c>
      <c r="U122" s="56">
        <v>26149.5</v>
      </c>
      <c r="V122" s="56">
        <v>9440.7999999999993</v>
      </c>
      <c r="W122" s="56">
        <v>11923.4</v>
      </c>
      <c r="X122" s="56"/>
      <c r="Y122" s="56">
        <v>43596.9</v>
      </c>
    </row>
    <row r="123" spans="1:25">
      <c r="A123" s="90"/>
      <c r="B123" s="64" t="s">
        <v>89</v>
      </c>
      <c r="C123" s="56">
        <v>1416569.4</v>
      </c>
      <c r="D123" s="56">
        <v>125251.7</v>
      </c>
      <c r="E123" s="56">
        <v>433296.1</v>
      </c>
      <c r="F123" s="56">
        <v>4777.2</v>
      </c>
      <c r="G123" s="56">
        <v>392427.7</v>
      </c>
      <c r="H123" s="56">
        <v>33483.1</v>
      </c>
      <c r="I123" s="56">
        <v>2608.1</v>
      </c>
      <c r="J123" s="56">
        <v>106609.7</v>
      </c>
      <c r="K123" s="56">
        <v>135916.79999999999</v>
      </c>
      <c r="L123" s="56">
        <v>190065.8</v>
      </c>
      <c r="M123" s="56">
        <v>10933.6</v>
      </c>
      <c r="N123" s="56">
        <v>8078.3</v>
      </c>
      <c r="O123" s="56">
        <v>16822.8</v>
      </c>
      <c r="P123" s="56">
        <v>68222.899999999994</v>
      </c>
      <c r="Q123" s="56">
        <v>13274.9</v>
      </c>
      <c r="R123" s="56">
        <v>7002.2</v>
      </c>
      <c r="S123" s="56">
        <v>41107.9</v>
      </c>
      <c r="T123" s="56">
        <v>94083.8</v>
      </c>
      <c r="U123" s="56">
        <v>44143.4</v>
      </c>
      <c r="V123" s="56">
        <v>14356.5</v>
      </c>
      <c r="W123" s="56">
        <v>26747.599999999999</v>
      </c>
      <c r="X123" s="56"/>
      <c r="Y123" s="56">
        <v>80655.399999999994</v>
      </c>
    </row>
    <row r="124" spans="1:25">
      <c r="A124" s="90"/>
      <c r="B124" s="64" t="s">
        <v>90</v>
      </c>
      <c r="C124" s="56">
        <v>2370279.2999999998</v>
      </c>
      <c r="D124" s="56">
        <v>372396</v>
      </c>
      <c r="E124" s="56">
        <v>636773.19999999995</v>
      </c>
      <c r="F124" s="56">
        <v>5978.9</v>
      </c>
      <c r="G124" s="56">
        <v>582654.1</v>
      </c>
      <c r="H124" s="56">
        <v>43827.9</v>
      </c>
      <c r="I124" s="56">
        <v>4312.3</v>
      </c>
      <c r="J124" s="56">
        <v>230346.6</v>
      </c>
      <c r="K124" s="56">
        <v>204075.5</v>
      </c>
      <c r="L124" s="56">
        <v>233598.6</v>
      </c>
      <c r="M124" s="56">
        <v>17523.2</v>
      </c>
      <c r="N124" s="56">
        <v>11718.1</v>
      </c>
      <c r="O124" s="56">
        <v>28763.7</v>
      </c>
      <c r="P124" s="56">
        <v>118702.9</v>
      </c>
      <c r="Q124" s="56">
        <v>27539.200000000001</v>
      </c>
      <c r="R124" s="56">
        <v>9389.5</v>
      </c>
      <c r="S124" s="56">
        <v>63955.199999999997</v>
      </c>
      <c r="T124" s="56">
        <v>147523.4</v>
      </c>
      <c r="U124" s="56">
        <v>61577.9</v>
      </c>
      <c r="V124" s="56">
        <v>33964.300000000003</v>
      </c>
      <c r="W124" s="56">
        <v>33616.6</v>
      </c>
      <c r="X124" s="56"/>
      <c r="Y124" s="56">
        <v>138815.4</v>
      </c>
    </row>
    <row r="125" spans="1:25">
      <c r="A125" s="90"/>
      <c r="B125" s="64" t="s">
        <v>91</v>
      </c>
      <c r="C125" s="56">
        <v>3731039.5</v>
      </c>
      <c r="D125" s="56">
        <v>568921.1</v>
      </c>
      <c r="E125" s="56">
        <v>1008769.8</v>
      </c>
      <c r="F125" s="56">
        <v>10374.1</v>
      </c>
      <c r="G125" s="56">
        <v>932760.6</v>
      </c>
      <c r="H125" s="56">
        <v>60015.9</v>
      </c>
      <c r="I125" s="56">
        <v>5619.2</v>
      </c>
      <c r="J125" s="56">
        <v>277650</v>
      </c>
      <c r="K125" s="56">
        <v>444944.8</v>
      </c>
      <c r="L125" s="56">
        <v>354575.8</v>
      </c>
      <c r="M125" s="56">
        <v>25741.599999999999</v>
      </c>
      <c r="N125" s="56">
        <v>20847.099999999999</v>
      </c>
      <c r="O125" s="56">
        <v>38461.1</v>
      </c>
      <c r="P125" s="56">
        <v>224877.2</v>
      </c>
      <c r="Q125" s="56">
        <v>44215.8</v>
      </c>
      <c r="R125" s="56">
        <v>17683.3</v>
      </c>
      <c r="S125" s="56">
        <v>95890.4</v>
      </c>
      <c r="T125" s="56">
        <v>208520.7</v>
      </c>
      <c r="U125" s="56">
        <v>115933.9</v>
      </c>
      <c r="V125" s="56">
        <v>51151</v>
      </c>
      <c r="W125" s="56">
        <v>39080.800000000003</v>
      </c>
      <c r="X125" s="56"/>
      <c r="Y125" s="56">
        <v>193775.1</v>
      </c>
    </row>
    <row r="126" spans="1:25">
      <c r="A126" s="90"/>
      <c r="B126" s="64" t="s">
        <v>97</v>
      </c>
      <c r="C126" s="56">
        <v>806934</v>
      </c>
      <c r="D126" s="56">
        <v>61648.3</v>
      </c>
      <c r="E126" s="56">
        <v>261440.5</v>
      </c>
      <c r="F126" s="56">
        <v>1666.6</v>
      </c>
      <c r="G126" s="56">
        <v>243417</v>
      </c>
      <c r="H126" s="56">
        <v>14736.6</v>
      </c>
      <c r="I126" s="56">
        <v>1620.3</v>
      </c>
      <c r="J126" s="56">
        <v>46606.1</v>
      </c>
      <c r="K126" s="56">
        <v>72331.199999999997</v>
      </c>
      <c r="L126" s="56">
        <v>71543.5</v>
      </c>
      <c r="M126" s="56">
        <v>7356.5</v>
      </c>
      <c r="N126" s="56">
        <v>4477.8999999999996</v>
      </c>
      <c r="O126" s="56">
        <v>10018</v>
      </c>
      <c r="P126" s="56">
        <v>80784.100000000006</v>
      </c>
      <c r="Q126" s="56">
        <v>8121.2</v>
      </c>
      <c r="R126" s="56">
        <v>4928</v>
      </c>
      <c r="S126" s="56">
        <v>24741.9</v>
      </c>
      <c r="T126" s="56">
        <v>54889</v>
      </c>
      <c r="U126" s="56">
        <v>30331.599999999999</v>
      </c>
      <c r="V126" s="56">
        <v>14611.3</v>
      </c>
      <c r="W126" s="56">
        <v>10436.200000000001</v>
      </c>
      <c r="X126" s="56"/>
      <c r="Y126" s="56">
        <v>42668.7</v>
      </c>
    </row>
    <row r="127" spans="1:25">
      <c r="A127" s="90"/>
      <c r="B127" s="64" t="s">
        <v>98</v>
      </c>
      <c r="C127" s="56">
        <v>1726847.7</v>
      </c>
      <c r="D127" s="56">
        <v>138000.5</v>
      </c>
      <c r="E127" s="56">
        <v>537587.1</v>
      </c>
      <c r="F127" s="56">
        <v>5346.2</v>
      </c>
      <c r="G127" s="56">
        <v>489317.1</v>
      </c>
      <c r="H127" s="56">
        <v>40186.9</v>
      </c>
      <c r="I127" s="56">
        <v>2736.9</v>
      </c>
      <c r="J127" s="56">
        <v>111982.5</v>
      </c>
      <c r="K127" s="56">
        <v>166450.29999999999</v>
      </c>
      <c r="L127" s="56">
        <v>197136.2</v>
      </c>
      <c r="M127" s="56">
        <v>10998.5</v>
      </c>
      <c r="N127" s="56">
        <v>9699.2999999999993</v>
      </c>
      <c r="O127" s="56">
        <v>19714.099999999999</v>
      </c>
      <c r="P127" s="56">
        <v>107168.9</v>
      </c>
      <c r="Q127" s="56">
        <v>14701.8</v>
      </c>
      <c r="R127" s="56">
        <v>7103.9</v>
      </c>
      <c r="S127" s="56">
        <v>51963.1</v>
      </c>
      <c r="T127" s="56">
        <v>129934.1</v>
      </c>
      <c r="U127" s="56">
        <v>57265.5</v>
      </c>
      <c r="V127" s="56">
        <v>23008.2</v>
      </c>
      <c r="W127" s="56">
        <v>27504.799999999999</v>
      </c>
      <c r="X127" s="56"/>
      <c r="Y127" s="56">
        <v>116628.9</v>
      </c>
    </row>
    <row r="128" spans="1:25">
      <c r="A128" s="90"/>
      <c r="B128" s="64" t="s">
        <v>99</v>
      </c>
      <c r="C128" s="56">
        <v>2895593</v>
      </c>
      <c r="D128" s="56">
        <v>394154.3</v>
      </c>
      <c r="E128" s="56">
        <v>804869</v>
      </c>
      <c r="F128" s="56">
        <v>8496.7999999999993</v>
      </c>
      <c r="G128" s="56">
        <v>737604</v>
      </c>
      <c r="H128" s="56">
        <v>54062.2</v>
      </c>
      <c r="I128" s="56">
        <v>4706</v>
      </c>
      <c r="J128" s="56">
        <v>243474.6</v>
      </c>
      <c r="K128" s="56">
        <v>252273.2</v>
      </c>
      <c r="L128" s="56">
        <v>260915.8</v>
      </c>
      <c r="M128" s="56">
        <v>18214</v>
      </c>
      <c r="N128" s="56">
        <v>13375.8</v>
      </c>
      <c r="O128" s="56">
        <v>29410.1</v>
      </c>
      <c r="P128" s="56">
        <v>209385.4</v>
      </c>
      <c r="Q128" s="56">
        <v>22770.2</v>
      </c>
      <c r="R128" s="56">
        <v>12011</v>
      </c>
      <c r="S128" s="56">
        <v>79254.399999999994</v>
      </c>
      <c r="T128" s="56">
        <v>202662.2</v>
      </c>
      <c r="U128" s="56">
        <v>78331.899999999994</v>
      </c>
      <c r="V128" s="56">
        <v>47730.9</v>
      </c>
      <c r="W128" s="56">
        <v>33896.5</v>
      </c>
      <c r="X128" s="56"/>
      <c r="Y128" s="56">
        <v>192863.7</v>
      </c>
    </row>
    <row r="129" spans="1:25" ht="12.75">
      <c r="A129" s="90"/>
      <c r="B129" s="65" t="s">
        <v>124</v>
      </c>
      <c r="C129" s="56">
        <v>3379734.3</v>
      </c>
      <c r="D129" s="56">
        <v>382769.8</v>
      </c>
      <c r="E129" s="56">
        <v>1013209.2</v>
      </c>
      <c r="F129" s="56">
        <v>6705</v>
      </c>
      <c r="G129" s="56">
        <v>953107.1</v>
      </c>
      <c r="H129" s="56">
        <v>48702</v>
      </c>
      <c r="I129" s="56">
        <v>4695.1000000000004</v>
      </c>
      <c r="J129" s="56">
        <v>202259.5</v>
      </c>
      <c r="K129" s="56">
        <v>414558</v>
      </c>
      <c r="L129" s="56">
        <v>289535.2</v>
      </c>
      <c r="M129" s="56">
        <v>15020.5</v>
      </c>
      <c r="N129" s="56">
        <v>17752.8</v>
      </c>
      <c r="O129" s="56">
        <v>7048.1</v>
      </c>
      <c r="P129" s="56">
        <v>235021.4</v>
      </c>
      <c r="Q129" s="56">
        <v>27139.7</v>
      </c>
      <c r="R129" s="56">
        <v>15893.3</v>
      </c>
      <c r="S129" s="56">
        <v>43342.7</v>
      </c>
      <c r="T129" s="56">
        <v>202523.3</v>
      </c>
      <c r="U129" s="56">
        <v>86300.4</v>
      </c>
      <c r="V129" s="56">
        <v>236117.7</v>
      </c>
      <c r="W129" s="56">
        <v>10898</v>
      </c>
      <c r="X129" s="56"/>
      <c r="Y129" s="56">
        <v>180344.7</v>
      </c>
    </row>
    <row r="130" spans="1:25">
      <c r="A130" s="90"/>
      <c r="B130" s="64" t="s">
        <v>100</v>
      </c>
      <c r="C130" s="56">
        <v>999990.6</v>
      </c>
      <c r="D130" s="56">
        <v>71111</v>
      </c>
      <c r="E130" s="56">
        <v>306985.40000000002</v>
      </c>
      <c r="F130" s="56">
        <v>1758.2</v>
      </c>
      <c r="G130" s="56">
        <v>287383.7</v>
      </c>
      <c r="H130" s="56">
        <v>16241.7</v>
      </c>
      <c r="I130" s="56">
        <v>1601.8</v>
      </c>
      <c r="J130" s="56">
        <v>54585</v>
      </c>
      <c r="K130" s="56">
        <v>80844.800000000003</v>
      </c>
      <c r="L130" s="56">
        <v>80079</v>
      </c>
      <c r="M130" s="56">
        <v>4365.8</v>
      </c>
      <c r="N130" s="56">
        <v>4420.8999999999996</v>
      </c>
      <c r="O130" s="56">
        <v>12089.9</v>
      </c>
      <c r="P130" s="56">
        <v>87682.3</v>
      </c>
      <c r="Q130" s="56">
        <v>7921.8</v>
      </c>
      <c r="R130" s="56">
        <v>4276.8999999999996</v>
      </c>
      <c r="S130" s="56">
        <v>32687.7</v>
      </c>
      <c r="T130" s="56">
        <v>71822.3</v>
      </c>
      <c r="U130" s="56">
        <v>27860</v>
      </c>
      <c r="V130" s="56">
        <v>61245.599999999999</v>
      </c>
      <c r="W130" s="56">
        <v>10540.9</v>
      </c>
      <c r="X130" s="56"/>
      <c r="Y130" s="56">
        <v>81471.3</v>
      </c>
    </row>
    <row r="131" spans="1:25">
      <c r="A131" s="90"/>
      <c r="B131" s="64" t="s">
        <v>106</v>
      </c>
      <c r="C131" s="56">
        <v>1737558.4</v>
      </c>
      <c r="D131" s="56">
        <v>108983.5</v>
      </c>
      <c r="E131" s="56">
        <v>521520.2</v>
      </c>
      <c r="F131" s="56">
        <v>3350.8</v>
      </c>
      <c r="G131" s="56">
        <v>483628</v>
      </c>
      <c r="H131" s="56">
        <v>32495.599999999999</v>
      </c>
      <c r="I131" s="56">
        <v>2045.8</v>
      </c>
      <c r="J131" s="56">
        <v>96039.7</v>
      </c>
      <c r="K131" s="56">
        <v>114626.1</v>
      </c>
      <c r="L131" s="56">
        <v>139274.20000000001</v>
      </c>
      <c r="M131" s="56">
        <v>7998.8</v>
      </c>
      <c r="N131" s="56">
        <v>6699.2</v>
      </c>
      <c r="O131" s="56">
        <v>4775.3</v>
      </c>
      <c r="P131" s="56">
        <v>79209.7</v>
      </c>
      <c r="Q131" s="56">
        <v>269504</v>
      </c>
      <c r="R131" s="56">
        <v>5566.1</v>
      </c>
      <c r="S131" s="56">
        <v>27500.2</v>
      </c>
      <c r="T131" s="56">
        <v>108632.7</v>
      </c>
      <c r="U131" s="56">
        <v>30642.1</v>
      </c>
      <c r="V131" s="56">
        <v>67999.399999999994</v>
      </c>
      <c r="W131" s="56">
        <v>6424</v>
      </c>
      <c r="X131" s="56"/>
      <c r="Y131" s="56">
        <v>142163.20000000001</v>
      </c>
    </row>
    <row r="132" spans="1:25">
      <c r="A132" s="90"/>
      <c r="B132" s="64" t="s">
        <v>107</v>
      </c>
      <c r="C132" s="56">
        <v>2538537.7999999998</v>
      </c>
      <c r="D132" s="56">
        <v>278968.7</v>
      </c>
      <c r="E132" s="56">
        <v>840217.5</v>
      </c>
      <c r="F132" s="56">
        <v>5535.8</v>
      </c>
      <c r="G132" s="56">
        <v>785645.6</v>
      </c>
      <c r="H132" s="56">
        <v>44940.3</v>
      </c>
      <c r="I132" s="56">
        <v>4095.8</v>
      </c>
      <c r="J132" s="56">
        <v>183325.9</v>
      </c>
      <c r="K132" s="56">
        <v>218648.7</v>
      </c>
      <c r="L132" s="56">
        <v>212589.1</v>
      </c>
      <c r="M132" s="56">
        <v>10351.9</v>
      </c>
      <c r="N132" s="56">
        <v>8207.4</v>
      </c>
      <c r="O132" s="56">
        <v>13614.6</v>
      </c>
      <c r="P132" s="56">
        <v>171134.4</v>
      </c>
      <c r="Q132" s="56">
        <v>13557.4</v>
      </c>
      <c r="R132" s="56">
        <v>7735.1</v>
      </c>
      <c r="S132" s="56">
        <v>64349.9</v>
      </c>
      <c r="T132" s="56">
        <v>168578.4</v>
      </c>
      <c r="U132" s="56">
        <v>37063.4</v>
      </c>
      <c r="V132" s="56">
        <v>97750.3</v>
      </c>
      <c r="W132" s="56">
        <v>11894.8</v>
      </c>
      <c r="X132" s="56"/>
      <c r="Y132" s="56">
        <v>200550.3</v>
      </c>
    </row>
    <row r="133" spans="1:25">
      <c r="A133" s="90"/>
      <c r="B133" s="64" t="s">
        <v>111</v>
      </c>
      <c r="C133" s="56">
        <v>4267665.3</v>
      </c>
      <c r="D133" s="56">
        <v>470680.4</v>
      </c>
      <c r="E133" s="56">
        <v>1269078.2</v>
      </c>
      <c r="F133" s="56">
        <v>6619.8</v>
      </c>
      <c r="G133" s="56">
        <v>1201528.6000000001</v>
      </c>
      <c r="H133" s="56">
        <v>54764.1</v>
      </c>
      <c r="I133" s="56">
        <v>6165.7</v>
      </c>
      <c r="J133" s="56">
        <v>271628.90000000002</v>
      </c>
      <c r="K133" s="56">
        <v>423394.4</v>
      </c>
      <c r="L133" s="56">
        <v>294663.40000000002</v>
      </c>
      <c r="M133" s="56">
        <v>21400.2</v>
      </c>
      <c r="N133" s="56">
        <v>17766</v>
      </c>
      <c r="O133" s="56">
        <v>13983</v>
      </c>
      <c r="P133" s="56">
        <v>376625.8</v>
      </c>
      <c r="Q133" s="56">
        <v>37691</v>
      </c>
      <c r="R133" s="56">
        <v>17572.900000000001</v>
      </c>
      <c r="S133" s="56">
        <v>94345.600000000006</v>
      </c>
      <c r="T133" s="56">
        <v>278268.40000000002</v>
      </c>
      <c r="U133" s="56">
        <v>81453.7</v>
      </c>
      <c r="V133" s="56">
        <v>310514.2</v>
      </c>
      <c r="W133" s="56">
        <v>13225.2</v>
      </c>
      <c r="X133" s="56"/>
      <c r="Y133" s="56">
        <v>275374</v>
      </c>
    </row>
    <row r="134" spans="1:25">
      <c r="A134" s="90"/>
      <c r="B134" s="64" t="s">
        <v>110</v>
      </c>
      <c r="C134" s="56">
        <v>1020992.7</v>
      </c>
      <c r="D134" s="56">
        <v>56707</v>
      </c>
      <c r="E134" s="56">
        <v>350946.6</v>
      </c>
      <c r="F134" s="56">
        <v>1016.3</v>
      </c>
      <c r="G134" s="56">
        <v>334347.5</v>
      </c>
      <c r="H134" s="56">
        <v>14228.8</v>
      </c>
      <c r="I134" s="56">
        <v>1354</v>
      </c>
      <c r="J134" s="56">
        <v>40070</v>
      </c>
      <c r="K134" s="56">
        <v>100304.2</v>
      </c>
      <c r="L134" s="56">
        <v>58554.8</v>
      </c>
      <c r="M134" s="56">
        <v>3534.9</v>
      </c>
      <c r="N134" s="56">
        <v>4324.3999999999996</v>
      </c>
      <c r="O134" s="56">
        <v>4103</v>
      </c>
      <c r="P134" s="56">
        <v>142732</v>
      </c>
      <c r="Q134" s="56">
        <v>17259</v>
      </c>
      <c r="R134" s="56">
        <v>4250.8</v>
      </c>
      <c r="S134" s="56">
        <v>20142.900000000001</v>
      </c>
      <c r="T134" s="56">
        <v>56652.7</v>
      </c>
      <c r="U134" s="56">
        <v>22663.5</v>
      </c>
      <c r="V134" s="56">
        <v>49014.8</v>
      </c>
      <c r="W134" s="56">
        <v>1911.5</v>
      </c>
      <c r="X134" s="56"/>
      <c r="Y134" s="56">
        <v>87820.6</v>
      </c>
    </row>
    <row r="135" spans="1:25">
      <c r="A135" s="90"/>
      <c r="B135" s="64" t="s">
        <v>112</v>
      </c>
      <c r="C135" s="56">
        <v>1909079.7</v>
      </c>
      <c r="D135" s="56">
        <v>121413.7</v>
      </c>
      <c r="E135" s="56">
        <v>635618.9</v>
      </c>
      <c r="F135" s="56">
        <v>3799.7</v>
      </c>
      <c r="G135" s="56">
        <v>591277</v>
      </c>
      <c r="H135" s="56">
        <v>38119.5</v>
      </c>
      <c r="I135" s="56">
        <v>2422.6999999999998</v>
      </c>
      <c r="J135" s="56">
        <v>104681</v>
      </c>
      <c r="K135" s="56">
        <v>156870.5</v>
      </c>
      <c r="L135" s="56">
        <v>132988.4</v>
      </c>
      <c r="M135" s="56">
        <v>10446.5</v>
      </c>
      <c r="N135" s="56">
        <v>10338.299999999999</v>
      </c>
      <c r="O135" s="56">
        <v>9537.7999999999993</v>
      </c>
      <c r="P135" s="56">
        <v>219437.6</v>
      </c>
      <c r="Q135" s="56">
        <v>30790.400000000001</v>
      </c>
      <c r="R135" s="56">
        <v>8619.6</v>
      </c>
      <c r="S135" s="56">
        <v>46453.2</v>
      </c>
      <c r="T135" s="56">
        <v>138689.29999999999</v>
      </c>
      <c r="U135" s="56">
        <v>51024.800000000003</v>
      </c>
      <c r="V135" s="56">
        <v>63667.7</v>
      </c>
      <c r="W135" s="56">
        <v>4690.5</v>
      </c>
      <c r="X135" s="56"/>
      <c r="Y135" s="56">
        <v>163811.5</v>
      </c>
    </row>
    <row r="136" spans="1:25">
      <c r="A136" s="90"/>
      <c r="B136" s="64" t="s">
        <v>118</v>
      </c>
      <c r="C136" s="56">
        <v>3093209.7</v>
      </c>
      <c r="D136" s="56">
        <v>307400</v>
      </c>
      <c r="E136" s="56">
        <v>1018479.4</v>
      </c>
      <c r="F136" s="56">
        <v>6275.4</v>
      </c>
      <c r="G136" s="56">
        <v>953876.2</v>
      </c>
      <c r="H136" s="56">
        <v>52988.3</v>
      </c>
      <c r="I136" s="56">
        <v>5339.5</v>
      </c>
      <c r="J136" s="56">
        <v>191543.6</v>
      </c>
      <c r="K136" s="56">
        <v>271542.40000000002</v>
      </c>
      <c r="L136" s="56">
        <v>205186.3</v>
      </c>
      <c r="M136" s="56">
        <v>12758.4</v>
      </c>
      <c r="N136" s="56">
        <v>12700.5</v>
      </c>
      <c r="O136" s="56">
        <v>15899.2</v>
      </c>
      <c r="P136" s="56">
        <v>290240.59999999998</v>
      </c>
      <c r="Q136" s="56">
        <v>30844.1</v>
      </c>
      <c r="R136" s="56">
        <v>13533.8</v>
      </c>
      <c r="S136" s="56">
        <v>71062.5</v>
      </c>
      <c r="T136" s="56">
        <v>233288.1</v>
      </c>
      <c r="U136" s="56">
        <v>60253.9</v>
      </c>
      <c r="V136" s="56">
        <v>95525.7</v>
      </c>
      <c r="W136" s="56">
        <v>6423.7</v>
      </c>
      <c r="X136" s="56"/>
      <c r="Y136" s="56">
        <v>256527.5</v>
      </c>
    </row>
    <row r="137" spans="1:25">
      <c r="A137" s="90"/>
      <c r="B137" s="64" t="s">
        <v>175</v>
      </c>
      <c r="C137" s="56">
        <v>5322132</v>
      </c>
      <c r="D137" s="56">
        <v>374029.3</v>
      </c>
      <c r="E137" s="56">
        <v>1286986.8</v>
      </c>
      <c r="F137" s="56">
        <v>9275.2999999999993</v>
      </c>
      <c r="G137" s="56">
        <v>1204839.3999999999</v>
      </c>
      <c r="H137" s="56">
        <v>65951.7</v>
      </c>
      <c r="I137" s="56">
        <v>6920.4</v>
      </c>
      <c r="J137" s="56">
        <v>282438.09999999998</v>
      </c>
      <c r="K137" s="56">
        <v>535231.1</v>
      </c>
      <c r="L137" s="56">
        <v>315844.2</v>
      </c>
      <c r="M137" s="56">
        <v>31058.7</v>
      </c>
      <c r="N137" s="56">
        <v>29668.400000000001</v>
      </c>
      <c r="O137" s="56">
        <v>23523.5</v>
      </c>
      <c r="P137" s="56">
        <v>858882.7</v>
      </c>
      <c r="Q137" s="56">
        <v>82159.600000000006</v>
      </c>
      <c r="R137" s="56">
        <v>37641.1</v>
      </c>
      <c r="S137" s="56">
        <v>110761.4</v>
      </c>
      <c r="T137" s="56">
        <v>329425.2</v>
      </c>
      <c r="U137" s="56">
        <v>127300.5</v>
      </c>
      <c r="V137" s="56">
        <v>300601.59999999998</v>
      </c>
      <c r="W137" s="56">
        <v>37871.300000000003</v>
      </c>
      <c r="X137" s="56"/>
      <c r="Y137" s="56">
        <v>558708.5</v>
      </c>
    </row>
    <row r="138" spans="1:25">
      <c r="A138" s="90"/>
      <c r="B138" s="64" t="s">
        <v>125</v>
      </c>
      <c r="C138" s="56">
        <v>1199159.3</v>
      </c>
      <c r="D138" s="56">
        <v>68874.100000000006</v>
      </c>
      <c r="E138" s="56">
        <v>356990.9</v>
      </c>
      <c r="F138" s="56">
        <v>1879.2</v>
      </c>
      <c r="G138" s="56">
        <v>334150.90000000002</v>
      </c>
      <c r="H138" s="56">
        <v>19327.2</v>
      </c>
      <c r="I138" s="56">
        <v>1633.6</v>
      </c>
      <c r="J138" s="56">
        <v>52365.4</v>
      </c>
      <c r="K138" s="56">
        <v>118376.5</v>
      </c>
      <c r="L138" s="56">
        <v>81750.399999999994</v>
      </c>
      <c r="M138" s="56">
        <v>4299.1000000000004</v>
      </c>
      <c r="N138" s="56">
        <v>5840</v>
      </c>
      <c r="O138" s="56">
        <v>6170.3</v>
      </c>
      <c r="P138" s="56">
        <v>171959.9</v>
      </c>
      <c r="Q138" s="56">
        <v>32945.9</v>
      </c>
      <c r="R138" s="56">
        <v>6158.5</v>
      </c>
      <c r="S138" s="56">
        <v>24542.5</v>
      </c>
      <c r="T138" s="56">
        <v>61473.1</v>
      </c>
      <c r="U138" s="56">
        <v>29288.7</v>
      </c>
      <c r="V138" s="56">
        <v>87691.5</v>
      </c>
      <c r="W138" s="56">
        <v>11152.5</v>
      </c>
      <c r="X138" s="56"/>
      <c r="Y138" s="56">
        <v>79280</v>
      </c>
    </row>
    <row r="139" spans="1:25">
      <c r="A139" s="90"/>
      <c r="B139" s="64" t="s">
        <v>126</v>
      </c>
      <c r="C139" s="56">
        <v>2406534.7999999998</v>
      </c>
      <c r="D139" s="56">
        <v>147419.6</v>
      </c>
      <c r="E139" s="56">
        <v>694636.9</v>
      </c>
      <c r="F139" s="56">
        <v>6171.1</v>
      </c>
      <c r="G139" s="56">
        <v>636701</v>
      </c>
      <c r="H139" s="56">
        <v>48734</v>
      </c>
      <c r="I139" s="56">
        <v>3030.8</v>
      </c>
      <c r="J139" s="56">
        <v>123600.6</v>
      </c>
      <c r="K139" s="56">
        <v>190142.5</v>
      </c>
      <c r="L139" s="56">
        <v>173532.3</v>
      </c>
      <c r="M139" s="56">
        <v>13267.2</v>
      </c>
      <c r="N139" s="56">
        <v>12485.2</v>
      </c>
      <c r="O139" s="56">
        <v>12279.9</v>
      </c>
      <c r="P139" s="56">
        <v>370368.3</v>
      </c>
      <c r="Q139" s="56">
        <v>63456.2</v>
      </c>
      <c r="R139" s="56">
        <v>14581.4</v>
      </c>
      <c r="S139" s="56">
        <v>55565.1</v>
      </c>
      <c r="T139" s="56">
        <v>130864.4</v>
      </c>
      <c r="U139" s="56">
        <v>75060.2</v>
      </c>
      <c r="V139" s="56">
        <v>150441.70000000001</v>
      </c>
      <c r="W139" s="56">
        <v>17323.3</v>
      </c>
      <c r="X139" s="56"/>
      <c r="Y139" s="56">
        <v>161510</v>
      </c>
    </row>
    <row r="140" spans="1:25">
      <c r="A140" s="90"/>
      <c r="B140" s="64" t="s">
        <v>127</v>
      </c>
      <c r="C140" s="56">
        <v>3778763.1</v>
      </c>
      <c r="D140" s="56">
        <v>294186.09999999998</v>
      </c>
      <c r="E140" s="56">
        <v>1052294.8999999999</v>
      </c>
      <c r="F140" s="56">
        <v>8217.7000000000007</v>
      </c>
      <c r="G140" s="56">
        <v>970180.4</v>
      </c>
      <c r="H140" s="56">
        <v>67757.5</v>
      </c>
      <c r="I140" s="56">
        <v>6139.3</v>
      </c>
      <c r="J140" s="56">
        <v>244652.6</v>
      </c>
      <c r="K140" s="56">
        <v>319661.90000000002</v>
      </c>
      <c r="L140" s="56">
        <v>273559.3</v>
      </c>
      <c r="M140" s="56">
        <v>16699</v>
      </c>
      <c r="N140" s="56">
        <v>16637.2</v>
      </c>
      <c r="O140" s="56">
        <v>18180.7</v>
      </c>
      <c r="P140" s="56">
        <v>563966.5</v>
      </c>
      <c r="Q140" s="56">
        <v>63440</v>
      </c>
      <c r="R140" s="56">
        <v>25548.7</v>
      </c>
      <c r="S140" s="56">
        <v>85233.8</v>
      </c>
      <c r="T140" s="56">
        <v>232895.8</v>
      </c>
      <c r="U140" s="56">
        <v>79143.5</v>
      </c>
      <c r="V140" s="56">
        <v>206927.4</v>
      </c>
      <c r="W140" s="56">
        <v>33002.9</v>
      </c>
      <c r="X140" s="56"/>
      <c r="Y140" s="56">
        <v>252732.79999999999</v>
      </c>
    </row>
    <row r="141" spans="1:25" ht="12.75">
      <c r="A141" s="90"/>
      <c r="B141" s="64" t="s">
        <v>176</v>
      </c>
      <c r="C141" s="56">
        <v>6040608.5999999996</v>
      </c>
      <c r="D141" s="56">
        <v>396194</v>
      </c>
      <c r="E141" s="56">
        <v>1425371</v>
      </c>
      <c r="F141" s="56">
        <v>13186.1</v>
      </c>
      <c r="G141" s="56">
        <v>1322578.1000000001</v>
      </c>
      <c r="H141" s="56">
        <v>81893.100000000006</v>
      </c>
      <c r="I141" s="56">
        <v>7713.7</v>
      </c>
      <c r="J141" s="56">
        <v>389283.7</v>
      </c>
      <c r="K141" s="56">
        <v>712069.3</v>
      </c>
      <c r="L141" s="56">
        <v>381432</v>
      </c>
      <c r="M141" s="56">
        <v>49526.1</v>
      </c>
      <c r="N141" s="56">
        <v>23361.3</v>
      </c>
      <c r="O141" s="56">
        <v>28215.1</v>
      </c>
      <c r="P141" s="56">
        <v>796969.5</v>
      </c>
      <c r="Q141" s="56">
        <v>73399.3</v>
      </c>
      <c r="R141" s="56">
        <v>47942.2</v>
      </c>
      <c r="S141" s="56">
        <v>122393.7</v>
      </c>
      <c r="T141" s="56">
        <v>302147.5</v>
      </c>
      <c r="U141" s="56">
        <v>147782</v>
      </c>
      <c r="V141" s="56">
        <v>474641.1</v>
      </c>
      <c r="W141" s="56">
        <v>86251.1</v>
      </c>
      <c r="X141" s="56"/>
      <c r="Y141" s="56">
        <v>583629.69999999995</v>
      </c>
    </row>
    <row r="142" spans="1:25">
      <c r="A142" s="90"/>
      <c r="B142" s="64" t="s">
        <v>128</v>
      </c>
      <c r="C142" s="56">
        <v>1457988.9</v>
      </c>
      <c r="D142" s="56">
        <v>66621.5</v>
      </c>
      <c r="E142" s="56">
        <v>431229.6</v>
      </c>
      <c r="F142" s="56">
        <v>3250.2</v>
      </c>
      <c r="G142" s="56">
        <v>403993.4</v>
      </c>
      <c r="H142" s="56">
        <v>22103.3</v>
      </c>
      <c r="I142" s="56">
        <v>1882.7</v>
      </c>
      <c r="J142" s="56">
        <v>84296.9</v>
      </c>
      <c r="K142" s="56">
        <v>141329.79999999999</v>
      </c>
      <c r="L142" s="56">
        <v>83979.8</v>
      </c>
      <c r="M142" s="56">
        <v>4665.8</v>
      </c>
      <c r="N142" s="56">
        <v>8146.5</v>
      </c>
      <c r="O142" s="56">
        <v>8727.6</v>
      </c>
      <c r="P142" s="56">
        <v>215775.6</v>
      </c>
      <c r="Q142" s="56">
        <v>25730.400000000001</v>
      </c>
      <c r="R142" s="56">
        <v>7630</v>
      </c>
      <c r="S142" s="56">
        <v>31078.1</v>
      </c>
      <c r="T142" s="56">
        <v>72404.100000000006</v>
      </c>
      <c r="U142" s="56">
        <v>22350.3</v>
      </c>
      <c r="V142" s="56">
        <v>86439</v>
      </c>
      <c r="W142" s="56">
        <v>13492.2</v>
      </c>
      <c r="X142" s="56"/>
      <c r="Y142" s="56">
        <v>154091.70000000001</v>
      </c>
    </row>
    <row r="143" spans="1:25">
      <c r="A143" s="90"/>
      <c r="B143" s="64" t="s">
        <v>174</v>
      </c>
      <c r="C143" s="56">
        <v>2946232.8</v>
      </c>
      <c r="D143" s="56">
        <v>152472.1</v>
      </c>
      <c r="E143" s="56">
        <v>869969.9</v>
      </c>
      <c r="F143" s="56">
        <v>8278</v>
      </c>
      <c r="G143" s="56">
        <v>803124</v>
      </c>
      <c r="H143" s="56">
        <v>55006.3</v>
      </c>
      <c r="I143" s="56">
        <v>3561.6</v>
      </c>
      <c r="J143" s="56">
        <v>164005.6</v>
      </c>
      <c r="K143" s="56">
        <v>250232</v>
      </c>
      <c r="L143" s="56">
        <v>189200.3</v>
      </c>
      <c r="M143" s="56">
        <v>18754.5</v>
      </c>
      <c r="N143" s="56">
        <v>17890.900000000001</v>
      </c>
      <c r="O143" s="56">
        <v>17565.3</v>
      </c>
      <c r="P143" s="56">
        <v>421286.1</v>
      </c>
      <c r="Q143" s="56">
        <v>38807.1</v>
      </c>
      <c r="R143" s="56">
        <v>17158.8</v>
      </c>
      <c r="S143" s="56">
        <v>69543.399999999994</v>
      </c>
      <c r="T143" s="56">
        <v>147749.6</v>
      </c>
      <c r="U143" s="56">
        <v>76423.899999999994</v>
      </c>
      <c r="V143" s="56">
        <v>141228.1</v>
      </c>
      <c r="W143" s="56">
        <v>30562.5</v>
      </c>
      <c r="X143" s="56"/>
      <c r="Y143" s="56">
        <v>323382.7</v>
      </c>
    </row>
    <row r="144" spans="1:25">
      <c r="A144" s="110"/>
      <c r="B144" s="64" t="s">
        <v>198</v>
      </c>
      <c r="C144" s="56">
        <v>4677463</v>
      </c>
      <c r="D144" s="56">
        <v>318717.90000000002</v>
      </c>
      <c r="E144" s="56">
        <v>1304518.5</v>
      </c>
      <c r="F144" s="56">
        <v>22380.7</v>
      </c>
      <c r="G144" s="56">
        <v>1196417.5</v>
      </c>
      <c r="H144" s="56">
        <v>78447.8</v>
      </c>
      <c r="I144" s="56">
        <v>7272.5</v>
      </c>
      <c r="J144" s="56">
        <v>310119.40000000002</v>
      </c>
      <c r="K144" s="56">
        <v>403361.6</v>
      </c>
      <c r="L144" s="56">
        <v>279737</v>
      </c>
      <c r="M144" s="56">
        <v>26133.599999999999</v>
      </c>
      <c r="N144" s="56">
        <v>23184.6</v>
      </c>
      <c r="O144" s="56">
        <v>145549.6</v>
      </c>
      <c r="P144" s="56">
        <v>562337.5</v>
      </c>
      <c r="Q144" s="56">
        <v>62772.1</v>
      </c>
      <c r="R144" s="56">
        <v>25988.400000000001</v>
      </c>
      <c r="S144" s="56">
        <v>106765.2</v>
      </c>
      <c r="T144" s="56">
        <v>270504.3</v>
      </c>
      <c r="U144" s="56">
        <v>84452.3</v>
      </c>
      <c r="V144" s="56">
        <v>172336.7</v>
      </c>
      <c r="W144" s="56">
        <v>65592.5</v>
      </c>
      <c r="X144" s="56">
        <v>884.2</v>
      </c>
      <c r="Y144" s="56">
        <v>514507.6</v>
      </c>
    </row>
    <row r="145" spans="1:25">
      <c r="A145" s="90">
        <v>23</v>
      </c>
      <c r="B145" s="63" t="s">
        <v>9</v>
      </c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</row>
    <row r="146" spans="1:25">
      <c r="A146" s="90"/>
      <c r="B146" s="64" t="s">
        <v>71</v>
      </c>
      <c r="C146" s="56">
        <v>3505001.2</v>
      </c>
      <c r="D146" s="56">
        <v>18949.400000000001</v>
      </c>
      <c r="E146" s="56">
        <v>1899953.1</v>
      </c>
      <c r="F146" s="56">
        <v>1736008.2</v>
      </c>
      <c r="G146" s="56">
        <v>142686.1</v>
      </c>
      <c r="H146" s="56">
        <v>14578</v>
      </c>
      <c r="I146" s="56">
        <v>6680.8</v>
      </c>
      <c r="J146" s="56">
        <v>185478</v>
      </c>
      <c r="K146" s="56">
        <v>262766.8</v>
      </c>
      <c r="L146" s="56">
        <v>159026.79999999999</v>
      </c>
      <c r="M146" s="56">
        <v>29326</v>
      </c>
      <c r="N146" s="56">
        <v>7714.4</v>
      </c>
      <c r="O146" s="56">
        <v>19472.400000000001</v>
      </c>
      <c r="P146" s="56">
        <v>79970.3</v>
      </c>
      <c r="Q146" s="56">
        <v>268853.5</v>
      </c>
      <c r="R146" s="56">
        <v>168540.9</v>
      </c>
      <c r="S146" s="56">
        <v>13429.6</v>
      </c>
      <c r="T146" s="56">
        <v>29606.5</v>
      </c>
      <c r="U146" s="56">
        <v>10233.700000000001</v>
      </c>
      <c r="V146" s="56">
        <v>5853.8</v>
      </c>
      <c r="W146" s="56">
        <v>29698</v>
      </c>
      <c r="X146" s="56"/>
      <c r="Y146" s="56">
        <v>316128</v>
      </c>
    </row>
    <row r="147" spans="1:25">
      <c r="A147" s="90"/>
      <c r="B147" s="64" t="s">
        <v>72</v>
      </c>
      <c r="C147" s="56">
        <v>4911628.5</v>
      </c>
      <c r="D147" s="56">
        <v>44624.5</v>
      </c>
      <c r="E147" s="56">
        <v>2546872.2000000002</v>
      </c>
      <c r="F147" s="56">
        <v>2324681.9</v>
      </c>
      <c r="G147" s="56">
        <v>192079.2</v>
      </c>
      <c r="H147" s="56">
        <v>20261.900000000001</v>
      </c>
      <c r="I147" s="56">
        <v>9849.2000000000007</v>
      </c>
      <c r="J147" s="56">
        <v>340219</v>
      </c>
      <c r="K147" s="56">
        <v>335155.40000000002</v>
      </c>
      <c r="L147" s="56">
        <v>227609.3</v>
      </c>
      <c r="M147" s="56">
        <v>42687.7</v>
      </c>
      <c r="N147" s="56">
        <v>11827</v>
      </c>
      <c r="O147" s="56">
        <v>28612.2</v>
      </c>
      <c r="P147" s="56">
        <v>117358.39999999999</v>
      </c>
      <c r="Q147" s="56">
        <v>345436.8</v>
      </c>
      <c r="R147" s="56">
        <v>257371.8</v>
      </c>
      <c r="S147" s="56">
        <v>20994</v>
      </c>
      <c r="T147" s="56">
        <v>49320.6</v>
      </c>
      <c r="U147" s="56">
        <v>24256.400000000001</v>
      </c>
      <c r="V147" s="56">
        <v>8373.5</v>
      </c>
      <c r="W147" s="56">
        <v>45479.9</v>
      </c>
      <c r="X147" s="56"/>
      <c r="Y147" s="56">
        <v>465429.8</v>
      </c>
    </row>
    <row r="148" spans="1:25">
      <c r="A148" s="90"/>
      <c r="B148" s="64" t="s">
        <v>77</v>
      </c>
      <c r="C148" s="56">
        <v>7818812.0999999996</v>
      </c>
      <c r="D148" s="56">
        <v>61405.2</v>
      </c>
      <c r="E148" s="56">
        <v>3611740.2</v>
      </c>
      <c r="F148" s="56">
        <v>3235409.5</v>
      </c>
      <c r="G148" s="56">
        <v>328679.5</v>
      </c>
      <c r="H148" s="56">
        <v>29751</v>
      </c>
      <c r="I148" s="56">
        <v>17900.2</v>
      </c>
      <c r="J148" s="56">
        <v>537225.30000000005</v>
      </c>
      <c r="K148" s="56">
        <v>833834.9</v>
      </c>
      <c r="L148" s="56">
        <v>459534.1</v>
      </c>
      <c r="M148" s="56">
        <v>87373.3</v>
      </c>
      <c r="N148" s="56">
        <v>19585</v>
      </c>
      <c r="O148" s="56">
        <v>40696.800000000003</v>
      </c>
      <c r="P148" s="56">
        <v>209622</v>
      </c>
      <c r="Q148" s="56">
        <v>591861.1</v>
      </c>
      <c r="R148" s="56">
        <v>419028</v>
      </c>
      <c r="S148" s="56">
        <v>29911.5</v>
      </c>
      <c r="T148" s="56">
        <v>60363.8</v>
      </c>
      <c r="U148" s="56">
        <v>35415.5</v>
      </c>
      <c r="V148" s="56">
        <v>15996.4</v>
      </c>
      <c r="W148" s="56">
        <v>136893.5</v>
      </c>
      <c r="X148" s="56"/>
      <c r="Y148" s="56">
        <v>668325.5</v>
      </c>
    </row>
    <row r="149" spans="1:25">
      <c r="A149" s="90"/>
      <c r="B149" s="64" t="s">
        <v>73</v>
      </c>
      <c r="C149" s="56">
        <v>2053690.1</v>
      </c>
      <c r="D149" s="56">
        <v>9600.7000000000007</v>
      </c>
      <c r="E149" s="56">
        <v>1066360</v>
      </c>
      <c r="F149" s="56">
        <v>984536.5</v>
      </c>
      <c r="G149" s="56">
        <v>67472</v>
      </c>
      <c r="H149" s="56">
        <v>8402.2000000000007</v>
      </c>
      <c r="I149" s="56">
        <v>5949.3</v>
      </c>
      <c r="J149" s="56">
        <v>116278.1</v>
      </c>
      <c r="K149" s="56">
        <v>151980.1</v>
      </c>
      <c r="L149" s="56">
        <v>109090.9</v>
      </c>
      <c r="M149" s="56">
        <v>20733.099999999999</v>
      </c>
      <c r="N149" s="56">
        <v>3830.8</v>
      </c>
      <c r="O149" s="56">
        <v>11710.8</v>
      </c>
      <c r="P149" s="56">
        <v>47275.6</v>
      </c>
      <c r="Q149" s="56">
        <v>179123.5</v>
      </c>
      <c r="R149" s="56">
        <v>96689.4</v>
      </c>
      <c r="S149" s="56">
        <v>7512.4</v>
      </c>
      <c r="T149" s="56">
        <v>14605.4</v>
      </c>
      <c r="U149" s="56">
        <v>7443.7</v>
      </c>
      <c r="V149" s="56">
        <v>3574.5</v>
      </c>
      <c r="W149" s="56">
        <v>16441.400000000001</v>
      </c>
      <c r="X149" s="56"/>
      <c r="Y149" s="56">
        <v>191439.7</v>
      </c>
    </row>
    <row r="150" spans="1:25">
      <c r="A150" s="90"/>
      <c r="B150" s="64" t="s">
        <v>74</v>
      </c>
      <c r="C150" s="56">
        <v>4222959.0999999996</v>
      </c>
      <c r="D150" s="56">
        <v>21296.799999999999</v>
      </c>
      <c r="E150" s="56">
        <v>2141722.2999999998</v>
      </c>
      <c r="F150" s="56">
        <v>1979283</v>
      </c>
      <c r="G150" s="56">
        <v>137637.1</v>
      </c>
      <c r="H150" s="56">
        <v>16840.7</v>
      </c>
      <c r="I150" s="56">
        <v>7961.5</v>
      </c>
      <c r="J150" s="56">
        <v>245459.8</v>
      </c>
      <c r="K150" s="56">
        <v>390220.1</v>
      </c>
      <c r="L150" s="56">
        <v>176948.7</v>
      </c>
      <c r="M150" s="56">
        <v>32275.4</v>
      </c>
      <c r="N150" s="56">
        <v>8443.1</v>
      </c>
      <c r="O150" s="56">
        <v>20027.400000000001</v>
      </c>
      <c r="P150" s="56">
        <v>93671.3</v>
      </c>
      <c r="Q150" s="56">
        <v>358579.8</v>
      </c>
      <c r="R150" s="56">
        <v>215951.7</v>
      </c>
      <c r="S150" s="56">
        <v>16198.1</v>
      </c>
      <c r="T150" s="56">
        <v>32716.400000000001</v>
      </c>
      <c r="U150" s="56">
        <v>11154</v>
      </c>
      <c r="V150" s="56">
        <v>7830.1</v>
      </c>
      <c r="W150" s="56">
        <v>57007.6</v>
      </c>
      <c r="X150" s="56"/>
      <c r="Y150" s="56">
        <v>393456.5</v>
      </c>
    </row>
    <row r="151" spans="1:25">
      <c r="A151" s="90"/>
      <c r="B151" s="64" t="s">
        <v>75</v>
      </c>
      <c r="C151" s="56">
        <v>5758093.5999999996</v>
      </c>
      <c r="D151" s="56">
        <v>47729</v>
      </c>
      <c r="E151" s="56">
        <v>2719299.5</v>
      </c>
      <c r="F151" s="56">
        <v>2522676.9</v>
      </c>
      <c r="G151" s="56">
        <v>159691.29999999999</v>
      </c>
      <c r="H151" s="56">
        <v>26573.8</v>
      </c>
      <c r="I151" s="56">
        <v>10357.5</v>
      </c>
      <c r="J151" s="56">
        <v>455839.8</v>
      </c>
      <c r="K151" s="56">
        <v>505409.5</v>
      </c>
      <c r="L151" s="56">
        <v>269326</v>
      </c>
      <c r="M151" s="56">
        <v>49531.199999999997</v>
      </c>
      <c r="N151" s="56">
        <v>12427.4</v>
      </c>
      <c r="O151" s="56">
        <v>26951.9</v>
      </c>
      <c r="P151" s="56">
        <v>134904.1</v>
      </c>
      <c r="Q151" s="56">
        <v>462130.8</v>
      </c>
      <c r="R151" s="56">
        <v>307269.3</v>
      </c>
      <c r="S151" s="56">
        <v>25143.4</v>
      </c>
      <c r="T151" s="56">
        <v>54914.5</v>
      </c>
      <c r="U151" s="56">
        <v>25366.1</v>
      </c>
      <c r="V151" s="56">
        <v>11926.2</v>
      </c>
      <c r="W151" s="56">
        <v>104109.6</v>
      </c>
      <c r="X151" s="56"/>
      <c r="Y151" s="56">
        <v>545815.30000000005</v>
      </c>
    </row>
    <row r="152" spans="1:25">
      <c r="A152" s="90"/>
      <c r="B152" s="64" t="s">
        <v>78</v>
      </c>
      <c r="C152" s="56">
        <v>9327263.3000000007</v>
      </c>
      <c r="D152" s="56">
        <v>68353.899999999994</v>
      </c>
      <c r="E152" s="56">
        <v>4449415.8</v>
      </c>
      <c r="F152" s="56">
        <v>4013732.5</v>
      </c>
      <c r="G152" s="56">
        <v>374907.7</v>
      </c>
      <c r="H152" s="56">
        <v>38835.699999999997</v>
      </c>
      <c r="I152" s="56">
        <v>21939.9</v>
      </c>
      <c r="J152" s="56">
        <v>723031.5</v>
      </c>
      <c r="K152" s="56">
        <v>971012.7</v>
      </c>
      <c r="L152" s="56">
        <v>553415.1</v>
      </c>
      <c r="M152" s="56">
        <v>100694.1</v>
      </c>
      <c r="N152" s="56">
        <v>25594.9</v>
      </c>
      <c r="O152" s="56">
        <v>53941.4</v>
      </c>
      <c r="P152" s="56">
        <v>218333.6</v>
      </c>
      <c r="Q152" s="56">
        <v>606802.6</v>
      </c>
      <c r="R152" s="56">
        <v>503274.2</v>
      </c>
      <c r="S152" s="56">
        <v>37023.199999999997</v>
      </c>
      <c r="T152" s="56">
        <v>69044.800000000003</v>
      </c>
      <c r="U152" s="56">
        <v>35494.199999999997</v>
      </c>
      <c r="V152" s="56">
        <v>18104.7</v>
      </c>
      <c r="W152" s="56">
        <v>121959.8</v>
      </c>
      <c r="X152" s="56"/>
      <c r="Y152" s="56">
        <v>771766.8</v>
      </c>
    </row>
    <row r="153" spans="1:25">
      <c r="A153" s="90"/>
      <c r="B153" s="64" t="s">
        <v>76</v>
      </c>
      <c r="C153" s="56">
        <v>2280152.4</v>
      </c>
      <c r="D153" s="56">
        <v>12490</v>
      </c>
      <c r="E153" s="56">
        <v>1125073.3</v>
      </c>
      <c r="F153" s="56">
        <v>1007272.9</v>
      </c>
      <c r="G153" s="56">
        <v>101961.1</v>
      </c>
      <c r="H153" s="56">
        <v>9835.6</v>
      </c>
      <c r="I153" s="56">
        <v>6003.7</v>
      </c>
      <c r="J153" s="56">
        <v>169816</v>
      </c>
      <c r="K153" s="56">
        <v>194268.2</v>
      </c>
      <c r="L153" s="56">
        <v>119466.6</v>
      </c>
      <c r="M153" s="56">
        <v>22626.5</v>
      </c>
      <c r="N153" s="56">
        <v>3713.1</v>
      </c>
      <c r="O153" s="56">
        <v>17040.2</v>
      </c>
      <c r="P153" s="56">
        <v>58339</v>
      </c>
      <c r="Q153" s="56">
        <v>208944.1</v>
      </c>
      <c r="R153" s="56">
        <v>91288.7</v>
      </c>
      <c r="S153" s="56">
        <v>9045.2999999999993</v>
      </c>
      <c r="T153" s="56">
        <v>17548.099999999999</v>
      </c>
      <c r="U153" s="56">
        <v>8296</v>
      </c>
      <c r="V153" s="56">
        <v>3685.7</v>
      </c>
      <c r="W153" s="56">
        <v>42475.3</v>
      </c>
      <c r="X153" s="56"/>
      <c r="Y153" s="56">
        <v>176036.3</v>
      </c>
    </row>
    <row r="154" spans="1:25">
      <c r="A154" s="90"/>
      <c r="B154" s="64" t="s">
        <v>89</v>
      </c>
      <c r="C154" s="56">
        <v>3930229.5</v>
      </c>
      <c r="D154" s="56">
        <v>24601.4</v>
      </c>
      <c r="E154" s="56">
        <v>1891657.5</v>
      </c>
      <c r="F154" s="56">
        <v>1706340.9</v>
      </c>
      <c r="G154" s="56">
        <v>155310.6</v>
      </c>
      <c r="H154" s="56">
        <v>19897.900000000001</v>
      </c>
      <c r="I154" s="56">
        <v>10108.1</v>
      </c>
      <c r="J154" s="56">
        <v>277956</v>
      </c>
      <c r="K154" s="56">
        <v>335553.2</v>
      </c>
      <c r="L154" s="56">
        <v>188218.6</v>
      </c>
      <c r="M154" s="56">
        <v>40671.5</v>
      </c>
      <c r="N154" s="56">
        <v>10044.6</v>
      </c>
      <c r="O154" s="56">
        <v>23274.1</v>
      </c>
      <c r="P154" s="56">
        <v>94754.3</v>
      </c>
      <c r="Q154" s="56">
        <v>380670.5</v>
      </c>
      <c r="R154" s="56">
        <v>210729.8</v>
      </c>
      <c r="S154" s="56">
        <v>19968.400000000001</v>
      </c>
      <c r="T154" s="56">
        <v>39720.699999999997</v>
      </c>
      <c r="U154" s="56">
        <v>14887.1</v>
      </c>
      <c r="V154" s="56">
        <v>6568.9</v>
      </c>
      <c r="W154" s="56">
        <v>98649.600000000006</v>
      </c>
      <c r="X154" s="56"/>
      <c r="Y154" s="56">
        <v>272303.3</v>
      </c>
    </row>
    <row r="155" spans="1:25">
      <c r="A155" s="90"/>
      <c r="B155" s="64" t="s">
        <v>90</v>
      </c>
      <c r="C155" s="56">
        <v>5150107.2</v>
      </c>
      <c r="D155" s="56">
        <v>56574.3</v>
      </c>
      <c r="E155" s="56">
        <v>2390073.6</v>
      </c>
      <c r="F155" s="56">
        <v>2182553.7999999998</v>
      </c>
      <c r="G155" s="56">
        <v>161498.70000000001</v>
      </c>
      <c r="H155" s="56">
        <v>33145.199999999997</v>
      </c>
      <c r="I155" s="56">
        <v>12875.9</v>
      </c>
      <c r="J155" s="56">
        <v>478561.3</v>
      </c>
      <c r="K155" s="56">
        <v>405456.1</v>
      </c>
      <c r="L155" s="56">
        <v>268676.40000000002</v>
      </c>
      <c r="M155" s="56">
        <v>49074.3</v>
      </c>
      <c r="N155" s="56">
        <v>15741.9</v>
      </c>
      <c r="O155" s="56">
        <v>38988.800000000003</v>
      </c>
      <c r="P155" s="56">
        <v>153802.29999999999</v>
      </c>
      <c r="Q155" s="56">
        <v>419600.1</v>
      </c>
      <c r="R155" s="56">
        <v>288632.5</v>
      </c>
      <c r="S155" s="56">
        <v>30665.200000000001</v>
      </c>
      <c r="T155" s="56">
        <v>61957.9</v>
      </c>
      <c r="U155" s="56">
        <v>28003.200000000001</v>
      </c>
      <c r="V155" s="56">
        <v>9270.5</v>
      </c>
      <c r="W155" s="56">
        <v>106172.4</v>
      </c>
      <c r="X155" s="56"/>
      <c r="Y155" s="56">
        <v>348856.4</v>
      </c>
    </row>
    <row r="156" spans="1:25">
      <c r="A156" s="90"/>
      <c r="B156" s="64" t="s">
        <v>91</v>
      </c>
      <c r="C156" s="56">
        <v>7738259.2000000002</v>
      </c>
      <c r="D156" s="56">
        <v>77712.100000000006</v>
      </c>
      <c r="E156" s="56">
        <v>3537260.7</v>
      </c>
      <c r="F156" s="56">
        <v>3071656.4</v>
      </c>
      <c r="G156" s="56">
        <v>403147.4</v>
      </c>
      <c r="H156" s="56">
        <v>46488</v>
      </c>
      <c r="I156" s="56">
        <v>15968.9</v>
      </c>
      <c r="J156" s="56">
        <v>747057.9</v>
      </c>
      <c r="K156" s="56">
        <v>859202.7</v>
      </c>
      <c r="L156" s="56">
        <v>551051.4</v>
      </c>
      <c r="M156" s="56">
        <v>93012.7</v>
      </c>
      <c r="N156" s="56">
        <v>16189.4</v>
      </c>
      <c r="O156" s="56">
        <v>52616.9</v>
      </c>
      <c r="P156" s="56">
        <v>243399.4</v>
      </c>
      <c r="Q156" s="56">
        <v>438391.7</v>
      </c>
      <c r="R156" s="56">
        <v>391115.6</v>
      </c>
      <c r="S156" s="56">
        <v>44753.1</v>
      </c>
      <c r="T156" s="56">
        <v>103667.7</v>
      </c>
      <c r="U156" s="56">
        <v>62025.2</v>
      </c>
      <c r="V156" s="56">
        <v>10728.9</v>
      </c>
      <c r="W156" s="56">
        <v>52126.2</v>
      </c>
      <c r="X156" s="56"/>
      <c r="Y156" s="56">
        <v>457947.6</v>
      </c>
    </row>
    <row r="157" spans="1:25">
      <c r="A157" s="90"/>
      <c r="B157" s="64" t="s">
        <v>97</v>
      </c>
      <c r="C157" s="56">
        <v>2330715.5</v>
      </c>
      <c r="D157" s="56">
        <v>15445.2</v>
      </c>
      <c r="E157" s="56">
        <v>1196992.7</v>
      </c>
      <c r="F157" s="56">
        <v>1082182.3</v>
      </c>
      <c r="G157" s="56">
        <v>95204.6</v>
      </c>
      <c r="H157" s="56">
        <v>13461.9</v>
      </c>
      <c r="I157" s="56">
        <v>6143.9</v>
      </c>
      <c r="J157" s="56">
        <v>185317.9</v>
      </c>
      <c r="K157" s="56">
        <v>222504.5</v>
      </c>
      <c r="L157" s="56">
        <v>148029</v>
      </c>
      <c r="M157" s="56">
        <v>23197.200000000001</v>
      </c>
      <c r="N157" s="56">
        <v>4467.3999999999996</v>
      </c>
      <c r="O157" s="56">
        <v>15071.2</v>
      </c>
      <c r="P157" s="56">
        <v>57660.7</v>
      </c>
      <c r="Q157" s="56">
        <v>162677.1</v>
      </c>
      <c r="R157" s="56">
        <v>90709.8</v>
      </c>
      <c r="S157" s="56">
        <v>11406.4</v>
      </c>
      <c r="T157" s="56">
        <v>22199.4</v>
      </c>
      <c r="U157" s="56">
        <v>9572.9</v>
      </c>
      <c r="V157" s="56">
        <v>3224.8</v>
      </c>
      <c r="W157" s="56">
        <v>27785</v>
      </c>
      <c r="X157" s="56"/>
      <c r="Y157" s="56">
        <v>134454.29999999999</v>
      </c>
    </row>
    <row r="158" spans="1:25">
      <c r="A158" s="90"/>
      <c r="B158" s="64" t="s">
        <v>98</v>
      </c>
      <c r="C158" s="56">
        <v>4595657.2</v>
      </c>
      <c r="D158" s="56">
        <v>31359.8</v>
      </c>
      <c r="E158" s="56">
        <v>2345778.1</v>
      </c>
      <c r="F158" s="56">
        <v>2104269.7999999998</v>
      </c>
      <c r="G158" s="56">
        <v>207761.9</v>
      </c>
      <c r="H158" s="56">
        <v>24247.3</v>
      </c>
      <c r="I158" s="56">
        <v>9499.1</v>
      </c>
      <c r="J158" s="56">
        <v>301628.90000000002</v>
      </c>
      <c r="K158" s="56">
        <v>489349.7</v>
      </c>
      <c r="L158" s="56">
        <v>219954.5</v>
      </c>
      <c r="M158" s="56">
        <v>57609.7</v>
      </c>
      <c r="N158" s="56">
        <v>8841.6</v>
      </c>
      <c r="O158" s="56">
        <v>29949.7</v>
      </c>
      <c r="P158" s="56">
        <v>104766.2</v>
      </c>
      <c r="Q158" s="56">
        <v>306348.3</v>
      </c>
      <c r="R158" s="56">
        <v>178473.2</v>
      </c>
      <c r="S158" s="56">
        <v>25275.7</v>
      </c>
      <c r="T158" s="56">
        <v>54617.5</v>
      </c>
      <c r="U158" s="56">
        <v>23830.3</v>
      </c>
      <c r="V158" s="56">
        <v>8606.5</v>
      </c>
      <c r="W158" s="56">
        <v>51274.9</v>
      </c>
      <c r="X158" s="56"/>
      <c r="Y158" s="56">
        <v>357992.6</v>
      </c>
    </row>
    <row r="159" spans="1:25">
      <c r="A159" s="90"/>
      <c r="B159" s="64" t="s">
        <v>99</v>
      </c>
      <c r="C159" s="56">
        <v>6497760.4000000004</v>
      </c>
      <c r="D159" s="56">
        <v>56962.3</v>
      </c>
      <c r="E159" s="56">
        <v>3236675.7</v>
      </c>
      <c r="F159" s="56">
        <v>2884390.3</v>
      </c>
      <c r="G159" s="56">
        <v>297604.2</v>
      </c>
      <c r="H159" s="56">
        <v>41385.699999999997</v>
      </c>
      <c r="I159" s="56">
        <v>13295.5</v>
      </c>
      <c r="J159" s="56">
        <v>565482.4</v>
      </c>
      <c r="K159" s="56">
        <v>683017.2</v>
      </c>
      <c r="L159" s="56">
        <v>320850.40000000002</v>
      </c>
      <c r="M159" s="56">
        <v>65515.6</v>
      </c>
      <c r="N159" s="56">
        <v>12944.2</v>
      </c>
      <c r="O159" s="56">
        <v>40214.800000000003</v>
      </c>
      <c r="P159" s="56">
        <v>148846.20000000001</v>
      </c>
      <c r="Q159" s="56">
        <v>370222.5</v>
      </c>
      <c r="R159" s="56">
        <v>252022.8</v>
      </c>
      <c r="S159" s="56">
        <v>37243.4</v>
      </c>
      <c r="T159" s="56">
        <v>80859.3</v>
      </c>
      <c r="U159" s="56">
        <v>38394.6</v>
      </c>
      <c r="V159" s="56">
        <v>11832.3</v>
      </c>
      <c r="W159" s="56">
        <v>55030.3</v>
      </c>
      <c r="X159" s="56"/>
      <c r="Y159" s="56">
        <v>521646.4</v>
      </c>
    </row>
    <row r="160" spans="1:25">
      <c r="A160" s="90"/>
      <c r="B160" s="65" t="s">
        <v>101</v>
      </c>
      <c r="C160" s="56">
        <v>10627583.4</v>
      </c>
      <c r="D160" s="56">
        <v>95575.8</v>
      </c>
      <c r="E160" s="56">
        <v>5314100.5</v>
      </c>
      <c r="F160" s="56">
        <v>4670445.0999999996</v>
      </c>
      <c r="G160" s="56">
        <v>564147.30000000005</v>
      </c>
      <c r="H160" s="56">
        <v>57878.8</v>
      </c>
      <c r="I160" s="56">
        <v>21629.3</v>
      </c>
      <c r="J160" s="56">
        <v>804069</v>
      </c>
      <c r="K160" s="56">
        <v>1324133</v>
      </c>
      <c r="L160" s="56">
        <v>650167.9</v>
      </c>
      <c r="M160" s="56">
        <v>111699.8</v>
      </c>
      <c r="N160" s="56">
        <v>18399</v>
      </c>
      <c r="O160" s="56">
        <v>52685.2</v>
      </c>
      <c r="P160" s="56">
        <v>432452.6</v>
      </c>
      <c r="Q160" s="56">
        <v>372064.8</v>
      </c>
      <c r="R160" s="56">
        <v>374123.9</v>
      </c>
      <c r="S160" s="56">
        <v>51888</v>
      </c>
      <c r="T160" s="56">
        <v>131270.1</v>
      </c>
      <c r="U160" s="56">
        <v>85174.1</v>
      </c>
      <c r="V160" s="56">
        <v>12276.1</v>
      </c>
      <c r="W160" s="56">
        <v>78984.3</v>
      </c>
      <c r="X160" s="56"/>
      <c r="Y160" s="56">
        <v>718519.3</v>
      </c>
    </row>
    <row r="161" spans="1:25">
      <c r="A161" s="90"/>
      <c r="B161" s="64" t="s">
        <v>100</v>
      </c>
      <c r="C161" s="56">
        <v>3135771.5</v>
      </c>
      <c r="D161" s="56">
        <v>17582.2</v>
      </c>
      <c r="E161" s="56">
        <v>1613442.5</v>
      </c>
      <c r="F161" s="56">
        <v>1488011.2</v>
      </c>
      <c r="G161" s="56">
        <v>103114.2</v>
      </c>
      <c r="H161" s="56">
        <v>15719.5</v>
      </c>
      <c r="I161" s="56">
        <v>6597.6</v>
      </c>
      <c r="J161" s="56">
        <v>191831.5</v>
      </c>
      <c r="K161" s="56">
        <v>454888.8</v>
      </c>
      <c r="L161" s="56">
        <v>158341.4</v>
      </c>
      <c r="M161" s="56">
        <v>34275</v>
      </c>
      <c r="N161" s="56">
        <v>4189.1000000000004</v>
      </c>
      <c r="O161" s="56">
        <v>15057.7</v>
      </c>
      <c r="P161" s="56">
        <v>65974.8</v>
      </c>
      <c r="Q161" s="56">
        <v>117296.9</v>
      </c>
      <c r="R161" s="56">
        <v>102868</v>
      </c>
      <c r="S161" s="56">
        <v>13442.4</v>
      </c>
      <c r="T161" s="56">
        <v>26789.4</v>
      </c>
      <c r="U161" s="56">
        <v>10311</v>
      </c>
      <c r="V161" s="56">
        <v>4156.1000000000004</v>
      </c>
      <c r="W161" s="56">
        <v>8965.6</v>
      </c>
      <c r="X161" s="56"/>
      <c r="Y161" s="56">
        <v>296359.09999999998</v>
      </c>
    </row>
    <row r="162" spans="1:25">
      <c r="A162" s="90"/>
      <c r="B162" s="64" t="s">
        <v>106</v>
      </c>
      <c r="C162" s="56">
        <v>6340310.9000000004</v>
      </c>
      <c r="D162" s="56">
        <v>35192.800000000003</v>
      </c>
      <c r="E162" s="56">
        <v>3346130.5</v>
      </c>
      <c r="F162" s="56">
        <v>3079203.2</v>
      </c>
      <c r="G162" s="56">
        <v>227470.6</v>
      </c>
      <c r="H162" s="56">
        <v>27818.6</v>
      </c>
      <c r="I162" s="56">
        <v>11638.1</v>
      </c>
      <c r="J162" s="56">
        <v>409705.2</v>
      </c>
      <c r="K162" s="56">
        <v>850325.5</v>
      </c>
      <c r="L162" s="56">
        <v>253837.3</v>
      </c>
      <c r="M162" s="56">
        <v>57873.9</v>
      </c>
      <c r="N162" s="56">
        <v>11455.3</v>
      </c>
      <c r="O162" s="56">
        <v>30248.400000000001</v>
      </c>
      <c r="P162" s="56">
        <v>195174.1</v>
      </c>
      <c r="Q162" s="56">
        <v>96363.1</v>
      </c>
      <c r="R162" s="56">
        <v>227822.9</v>
      </c>
      <c r="S162" s="56">
        <v>27919.3</v>
      </c>
      <c r="T162" s="56">
        <v>68323.8</v>
      </c>
      <c r="U162" s="56">
        <v>29077.3</v>
      </c>
      <c r="V162" s="56">
        <v>5402.4</v>
      </c>
      <c r="W162" s="56">
        <v>23561.9</v>
      </c>
      <c r="X162" s="56"/>
      <c r="Y162" s="56">
        <v>671897.2</v>
      </c>
    </row>
    <row r="163" spans="1:25">
      <c r="A163" s="90"/>
      <c r="B163" s="64" t="s">
        <v>107</v>
      </c>
      <c r="C163" s="56">
        <v>9010368.0999999996</v>
      </c>
      <c r="D163" s="56">
        <v>72950.100000000006</v>
      </c>
      <c r="E163" s="56">
        <v>4654706.9000000004</v>
      </c>
      <c r="F163" s="56">
        <v>4244486.7</v>
      </c>
      <c r="G163" s="56">
        <v>347527</v>
      </c>
      <c r="H163" s="56">
        <v>46735.1</v>
      </c>
      <c r="I163" s="56">
        <v>15958.1</v>
      </c>
      <c r="J163" s="56">
        <v>664683.1</v>
      </c>
      <c r="K163" s="56">
        <v>1031410.8</v>
      </c>
      <c r="L163" s="56">
        <v>361237.3</v>
      </c>
      <c r="M163" s="56">
        <v>85848.5</v>
      </c>
      <c r="N163" s="56">
        <v>15219.7</v>
      </c>
      <c r="O163" s="56">
        <v>42358.7</v>
      </c>
      <c r="P163" s="56">
        <v>302628</v>
      </c>
      <c r="Q163" s="56">
        <v>239789.5</v>
      </c>
      <c r="R163" s="56">
        <v>329335.8</v>
      </c>
      <c r="S163" s="56">
        <v>43214.9</v>
      </c>
      <c r="T163" s="56">
        <v>101989.4</v>
      </c>
      <c r="U163" s="56">
        <v>41108.199999999997</v>
      </c>
      <c r="V163" s="56">
        <v>6065.8</v>
      </c>
      <c r="W163" s="56">
        <v>45334.8</v>
      </c>
      <c r="X163" s="56"/>
      <c r="Y163" s="56">
        <v>972486.6</v>
      </c>
    </row>
    <row r="164" spans="1:25">
      <c r="A164" s="90"/>
      <c r="B164" s="64" t="s">
        <v>111</v>
      </c>
      <c r="C164" s="56">
        <v>13725399.800000001</v>
      </c>
      <c r="D164" s="56">
        <v>103769.2</v>
      </c>
      <c r="E164" s="56">
        <v>7399138</v>
      </c>
      <c r="F164" s="56">
        <v>6719641.7000000002</v>
      </c>
      <c r="G164" s="56">
        <v>594766.30000000005</v>
      </c>
      <c r="H164" s="56">
        <v>59340.800000000003</v>
      </c>
      <c r="I164" s="56">
        <v>25389.200000000001</v>
      </c>
      <c r="J164" s="56">
        <v>979809.5</v>
      </c>
      <c r="K164" s="56">
        <v>1577134.7</v>
      </c>
      <c r="L164" s="56">
        <v>643109.80000000005</v>
      </c>
      <c r="M164" s="56">
        <v>117052.8</v>
      </c>
      <c r="N164" s="56">
        <v>20571.900000000001</v>
      </c>
      <c r="O164" s="56">
        <v>59213.4</v>
      </c>
      <c r="P164" s="56">
        <v>244837</v>
      </c>
      <c r="Q164" s="56">
        <v>371637.8</v>
      </c>
      <c r="R164" s="56">
        <v>473348</v>
      </c>
      <c r="S164" s="56">
        <v>64144.6</v>
      </c>
      <c r="T164" s="56">
        <v>176784.2</v>
      </c>
      <c r="U164" s="56">
        <v>90181.1</v>
      </c>
      <c r="V164" s="56">
        <v>11803.4</v>
      </c>
      <c r="W164" s="56">
        <v>109864.3</v>
      </c>
      <c r="X164" s="56"/>
      <c r="Y164" s="56">
        <v>1283000.1000000001</v>
      </c>
    </row>
    <row r="165" spans="1:25">
      <c r="A165" s="90"/>
      <c r="B165" s="64" t="s">
        <v>110</v>
      </c>
      <c r="C165" s="56">
        <v>3329920.8</v>
      </c>
      <c r="D165" s="56">
        <v>21171.4</v>
      </c>
      <c r="E165" s="56">
        <v>1585370.2</v>
      </c>
      <c r="F165" s="56">
        <v>1457753.7</v>
      </c>
      <c r="G165" s="56">
        <v>102904</v>
      </c>
      <c r="H165" s="56">
        <v>16557.599999999999</v>
      </c>
      <c r="I165" s="56">
        <v>8154.9</v>
      </c>
      <c r="J165" s="56">
        <v>223081</v>
      </c>
      <c r="K165" s="56">
        <v>440097.3</v>
      </c>
      <c r="L165" s="56">
        <v>120092.8</v>
      </c>
      <c r="M165" s="56">
        <v>49247.4</v>
      </c>
      <c r="N165" s="56">
        <v>4683.3</v>
      </c>
      <c r="O165" s="56">
        <v>26815.3</v>
      </c>
      <c r="P165" s="56">
        <v>154392.79999999999</v>
      </c>
      <c r="Q165" s="56">
        <v>151225.79999999999</v>
      </c>
      <c r="R165" s="56">
        <v>127550.3</v>
      </c>
      <c r="S165" s="56">
        <v>15339.5</v>
      </c>
      <c r="T165" s="56">
        <v>35353.699999999997</v>
      </c>
      <c r="U165" s="56">
        <v>14188.8</v>
      </c>
      <c r="V165" s="56">
        <v>4840</v>
      </c>
      <c r="W165" s="56">
        <v>13461.5</v>
      </c>
      <c r="X165" s="56"/>
      <c r="Y165" s="56">
        <v>343009.7</v>
      </c>
    </row>
    <row r="166" spans="1:25">
      <c r="A166" s="90"/>
      <c r="B166" s="64" t="s">
        <v>112</v>
      </c>
      <c r="C166" s="56">
        <v>6655539.9000000004</v>
      </c>
      <c r="D166" s="56">
        <v>39476.300000000003</v>
      </c>
      <c r="E166" s="56">
        <v>3381291.6</v>
      </c>
      <c r="F166" s="56">
        <v>3109965.6</v>
      </c>
      <c r="G166" s="56">
        <v>225422.2</v>
      </c>
      <c r="H166" s="56">
        <v>30140.400000000001</v>
      </c>
      <c r="I166" s="56">
        <v>15763.4</v>
      </c>
      <c r="J166" s="56">
        <v>437549.2</v>
      </c>
      <c r="K166" s="56">
        <v>842285.4</v>
      </c>
      <c r="L166" s="56">
        <v>229777.2</v>
      </c>
      <c r="M166" s="56">
        <v>88122.1</v>
      </c>
      <c r="N166" s="56">
        <v>12062.3</v>
      </c>
      <c r="O166" s="56">
        <v>40612.1</v>
      </c>
      <c r="P166" s="56">
        <v>220330</v>
      </c>
      <c r="Q166" s="56">
        <v>233038.2</v>
      </c>
      <c r="R166" s="56">
        <v>261472.4</v>
      </c>
      <c r="S166" s="56">
        <v>31468.400000000001</v>
      </c>
      <c r="T166" s="56">
        <v>77902.3</v>
      </c>
      <c r="U166" s="56">
        <v>34427.800000000003</v>
      </c>
      <c r="V166" s="56">
        <v>7493.2</v>
      </c>
      <c r="W166" s="56">
        <v>31603.9</v>
      </c>
      <c r="X166" s="56"/>
      <c r="Y166" s="56">
        <v>686627.5</v>
      </c>
    </row>
    <row r="167" spans="1:25">
      <c r="A167" s="90"/>
      <c r="B167" s="64" t="s">
        <v>118</v>
      </c>
      <c r="C167" s="56">
        <v>9682340.9000000004</v>
      </c>
      <c r="D167" s="56">
        <v>81842</v>
      </c>
      <c r="E167" s="56">
        <v>4786310.9000000004</v>
      </c>
      <c r="F167" s="56">
        <v>4312041.2</v>
      </c>
      <c r="G167" s="56">
        <v>402882.1</v>
      </c>
      <c r="H167" s="56">
        <v>51056.7</v>
      </c>
      <c r="I167" s="56">
        <v>20330.900000000001</v>
      </c>
      <c r="J167" s="56">
        <v>695037.7</v>
      </c>
      <c r="K167" s="56">
        <v>1322539.6000000001</v>
      </c>
      <c r="L167" s="56">
        <v>321253.59999999998</v>
      </c>
      <c r="M167" s="56">
        <v>109291.5</v>
      </c>
      <c r="N167" s="56">
        <v>15981.2</v>
      </c>
      <c r="O167" s="56">
        <v>56038.3</v>
      </c>
      <c r="P167" s="56">
        <v>278678</v>
      </c>
      <c r="Q167" s="56">
        <v>364473.9</v>
      </c>
      <c r="R167" s="56">
        <v>387358.1</v>
      </c>
      <c r="S167" s="56">
        <v>46554.1</v>
      </c>
      <c r="T167" s="56">
        <v>133873.1</v>
      </c>
      <c r="U167" s="56">
        <v>51045.599999999999</v>
      </c>
      <c r="V167" s="56">
        <v>9478.6</v>
      </c>
      <c r="W167" s="56">
        <v>61946.1</v>
      </c>
      <c r="X167" s="56"/>
      <c r="Y167" s="56">
        <v>960638.6</v>
      </c>
    </row>
    <row r="168" spans="1:25">
      <c r="A168" s="90"/>
      <c r="B168" s="64" t="s">
        <v>175</v>
      </c>
      <c r="C168" s="56">
        <v>15237721.6</v>
      </c>
      <c r="D168" s="56">
        <v>94087.9</v>
      </c>
      <c r="E168" s="56">
        <v>7323994.2000000002</v>
      </c>
      <c r="F168" s="56">
        <v>6588389.2000000002</v>
      </c>
      <c r="G168" s="56">
        <v>626273.19999999995</v>
      </c>
      <c r="H168" s="56">
        <v>68897.2</v>
      </c>
      <c r="I168" s="56">
        <v>40434.6</v>
      </c>
      <c r="J168" s="56">
        <v>1084326.3</v>
      </c>
      <c r="K168" s="56">
        <v>1907782.6</v>
      </c>
      <c r="L168" s="56">
        <v>450249.5</v>
      </c>
      <c r="M168" s="56">
        <v>131690.1</v>
      </c>
      <c r="N168" s="56">
        <v>24798.9</v>
      </c>
      <c r="O168" s="56">
        <v>79915.899999999994</v>
      </c>
      <c r="P168" s="56">
        <v>496399.5</v>
      </c>
      <c r="Q168" s="56">
        <v>439175.3</v>
      </c>
      <c r="R168" s="56">
        <v>606740.69999999995</v>
      </c>
      <c r="S168" s="56">
        <v>73498.3</v>
      </c>
      <c r="T168" s="56">
        <v>224637.6</v>
      </c>
      <c r="U168" s="56">
        <v>117845.7</v>
      </c>
      <c r="V168" s="56">
        <v>19841.7</v>
      </c>
      <c r="W168" s="56">
        <v>58547.9</v>
      </c>
      <c r="X168" s="56"/>
      <c r="Y168" s="56">
        <v>2104189.5</v>
      </c>
    </row>
    <row r="169" spans="1:25">
      <c r="A169" s="90"/>
      <c r="B169" s="64" t="s">
        <v>125</v>
      </c>
      <c r="C169" s="56">
        <v>3153451.1</v>
      </c>
      <c r="D169" s="56">
        <v>27148.400000000001</v>
      </c>
      <c r="E169" s="56">
        <v>1480692.3</v>
      </c>
      <c r="F169" s="56">
        <v>1347113</v>
      </c>
      <c r="G169" s="56">
        <v>102290.3</v>
      </c>
      <c r="H169" s="56">
        <v>21671.8</v>
      </c>
      <c r="I169" s="56">
        <v>9617.2000000000007</v>
      </c>
      <c r="J169" s="56">
        <v>232057.4</v>
      </c>
      <c r="K169" s="56">
        <v>488689.4</v>
      </c>
      <c r="L169" s="56">
        <v>118580.6</v>
      </c>
      <c r="M169" s="56">
        <v>39910.1</v>
      </c>
      <c r="N169" s="56">
        <v>6554.2</v>
      </c>
      <c r="O169" s="56">
        <v>29325.4</v>
      </c>
      <c r="P169" s="56">
        <v>108558.39999999999</v>
      </c>
      <c r="Q169" s="56">
        <v>104993.4</v>
      </c>
      <c r="R169" s="56">
        <v>134297.29999999999</v>
      </c>
      <c r="S169" s="56">
        <v>16454.8</v>
      </c>
      <c r="T169" s="56">
        <v>42649.7</v>
      </c>
      <c r="U169" s="56">
        <v>19476.5</v>
      </c>
      <c r="V169" s="56">
        <v>7274.9</v>
      </c>
      <c r="W169" s="56">
        <v>20294.400000000001</v>
      </c>
      <c r="X169" s="56"/>
      <c r="Y169" s="56">
        <v>276493.90000000002</v>
      </c>
    </row>
    <row r="170" spans="1:25">
      <c r="A170" s="90"/>
      <c r="B170" s="64" t="s">
        <v>126</v>
      </c>
      <c r="C170" s="56">
        <v>6661463.2999999998</v>
      </c>
      <c r="D170" s="56">
        <v>37713.199999999997</v>
      </c>
      <c r="E170" s="56">
        <v>3483268.4</v>
      </c>
      <c r="F170" s="56">
        <v>3180335.6</v>
      </c>
      <c r="G170" s="56">
        <v>244979.9</v>
      </c>
      <c r="H170" s="56">
        <v>38761.9</v>
      </c>
      <c r="I170" s="56">
        <v>19191</v>
      </c>
      <c r="J170" s="56">
        <v>350734.3</v>
      </c>
      <c r="K170" s="56">
        <v>1006643.2</v>
      </c>
      <c r="L170" s="56">
        <v>222718.7</v>
      </c>
      <c r="M170" s="56">
        <v>79238.600000000006</v>
      </c>
      <c r="N170" s="56">
        <v>15747.1</v>
      </c>
      <c r="O170" s="56">
        <v>42243.9</v>
      </c>
      <c r="P170" s="56">
        <v>223970.7</v>
      </c>
      <c r="Q170" s="56">
        <v>188237.9</v>
      </c>
      <c r="R170" s="56">
        <v>256072.8</v>
      </c>
      <c r="S170" s="56">
        <v>37077.5</v>
      </c>
      <c r="T170" s="56">
        <v>87759.1</v>
      </c>
      <c r="U170" s="56">
        <v>37975.599999999999</v>
      </c>
      <c r="V170" s="56">
        <v>9370.7999999999993</v>
      </c>
      <c r="W170" s="56">
        <v>31721.8</v>
      </c>
      <c r="X170" s="56"/>
      <c r="Y170" s="56">
        <v>550969.69999999995</v>
      </c>
    </row>
    <row r="171" spans="1:25">
      <c r="A171" s="90"/>
      <c r="B171" s="64" t="s">
        <v>127</v>
      </c>
      <c r="C171" s="56">
        <v>9864759.3000000007</v>
      </c>
      <c r="D171" s="56">
        <v>63441.1</v>
      </c>
      <c r="E171" s="56">
        <v>5105530.2</v>
      </c>
      <c r="F171" s="56">
        <v>4584592.0999999996</v>
      </c>
      <c r="G171" s="56">
        <v>429028.9</v>
      </c>
      <c r="H171" s="56">
        <v>63998.400000000001</v>
      </c>
      <c r="I171" s="56">
        <v>27910.799999999999</v>
      </c>
      <c r="J171" s="56">
        <v>500104.1</v>
      </c>
      <c r="K171" s="56">
        <v>1468783.2</v>
      </c>
      <c r="L171" s="56">
        <v>319057.8</v>
      </c>
      <c r="M171" s="56">
        <v>83861</v>
      </c>
      <c r="N171" s="56">
        <v>18050.5</v>
      </c>
      <c r="O171" s="56">
        <v>60083.9</v>
      </c>
      <c r="P171" s="56">
        <v>378709.6</v>
      </c>
      <c r="Q171" s="56">
        <v>280246.59999999998</v>
      </c>
      <c r="R171" s="56">
        <v>376049.4</v>
      </c>
      <c r="S171" s="56">
        <v>56592.6</v>
      </c>
      <c r="T171" s="56">
        <v>158902.1</v>
      </c>
      <c r="U171" s="56">
        <v>68006.8</v>
      </c>
      <c r="V171" s="56">
        <v>11240.2</v>
      </c>
      <c r="W171" s="56">
        <v>66652.800000000003</v>
      </c>
      <c r="X171" s="56"/>
      <c r="Y171" s="56">
        <v>849447.4</v>
      </c>
    </row>
    <row r="172" spans="1:25" ht="12.75">
      <c r="A172" s="90"/>
      <c r="B172" s="64" t="s">
        <v>176</v>
      </c>
      <c r="C172" s="56">
        <v>14981586.300000001</v>
      </c>
      <c r="D172" s="56">
        <v>95931.3</v>
      </c>
      <c r="E172" s="56">
        <v>7404487.5</v>
      </c>
      <c r="F172" s="56">
        <v>6546078.4000000004</v>
      </c>
      <c r="G172" s="56">
        <v>684844</v>
      </c>
      <c r="H172" s="56">
        <v>104292.4</v>
      </c>
      <c r="I172" s="56">
        <v>69272.7</v>
      </c>
      <c r="J172" s="56">
        <v>712036.4</v>
      </c>
      <c r="K172" s="56">
        <v>2049060.9</v>
      </c>
      <c r="L172" s="56">
        <v>528501.69999999995</v>
      </c>
      <c r="M172" s="56">
        <v>177548.6</v>
      </c>
      <c r="N172" s="56">
        <v>28275.8</v>
      </c>
      <c r="O172" s="56">
        <v>87145.7</v>
      </c>
      <c r="P172" s="56">
        <v>474723.1</v>
      </c>
      <c r="Q172" s="56">
        <v>445085.6</v>
      </c>
      <c r="R172" s="56">
        <v>568911.19999999995</v>
      </c>
      <c r="S172" s="56">
        <v>80857.899999999994</v>
      </c>
      <c r="T172" s="56">
        <v>228641</v>
      </c>
      <c r="U172" s="56">
        <v>133251</v>
      </c>
      <c r="V172" s="56">
        <v>28721.4</v>
      </c>
      <c r="W172" s="56">
        <v>46975.1</v>
      </c>
      <c r="X172" s="56"/>
      <c r="Y172" s="56">
        <v>1891432.1</v>
      </c>
    </row>
    <row r="173" spans="1:25">
      <c r="A173" s="90"/>
      <c r="B173" s="64" t="s">
        <v>128</v>
      </c>
      <c r="C173" s="56">
        <v>3353161.7</v>
      </c>
      <c r="D173" s="56">
        <v>19422.3</v>
      </c>
      <c r="E173" s="56">
        <v>1693233.4</v>
      </c>
      <c r="F173" s="56">
        <v>1514813.1</v>
      </c>
      <c r="G173" s="56">
        <v>142056.6</v>
      </c>
      <c r="H173" s="56">
        <v>26388.2</v>
      </c>
      <c r="I173" s="56">
        <v>9975.5</v>
      </c>
      <c r="J173" s="56">
        <v>117092.3</v>
      </c>
      <c r="K173" s="56">
        <v>564799.19999999995</v>
      </c>
      <c r="L173" s="56">
        <v>148724.70000000001</v>
      </c>
      <c r="M173" s="56">
        <v>27947.4</v>
      </c>
      <c r="N173" s="56">
        <v>7179.2</v>
      </c>
      <c r="O173" s="56">
        <v>17086.3</v>
      </c>
      <c r="P173" s="56">
        <v>147035.20000000001</v>
      </c>
      <c r="Q173" s="56">
        <v>70976.7</v>
      </c>
      <c r="R173" s="56">
        <v>116369.5</v>
      </c>
      <c r="S173" s="56">
        <v>19294.900000000001</v>
      </c>
      <c r="T173" s="56">
        <v>45053.7</v>
      </c>
      <c r="U173" s="56">
        <v>23315.599999999999</v>
      </c>
      <c r="V173" s="56">
        <v>7456.9</v>
      </c>
      <c r="W173" s="56">
        <v>18357.099999999999</v>
      </c>
      <c r="X173" s="56"/>
      <c r="Y173" s="56">
        <v>309817.3</v>
      </c>
    </row>
    <row r="174" spans="1:25">
      <c r="A174" s="90"/>
      <c r="B174" s="64" t="s">
        <v>174</v>
      </c>
      <c r="C174" s="56">
        <v>7485078.7000000002</v>
      </c>
      <c r="D174" s="56">
        <v>33858.699999999997</v>
      </c>
      <c r="E174" s="56">
        <v>4136908.7</v>
      </c>
      <c r="F174" s="56">
        <v>3768274</v>
      </c>
      <c r="G174" s="56">
        <v>302249.90000000002</v>
      </c>
      <c r="H174" s="56">
        <v>50149.3</v>
      </c>
      <c r="I174" s="56">
        <v>16235.5</v>
      </c>
      <c r="J174" s="56">
        <v>218513.8</v>
      </c>
      <c r="K174" s="56">
        <v>1135203.3999999999</v>
      </c>
      <c r="L174" s="56">
        <v>309075.40000000002</v>
      </c>
      <c r="M174" s="56">
        <v>56307.8</v>
      </c>
      <c r="N174" s="56">
        <v>19474.900000000001</v>
      </c>
      <c r="O174" s="56">
        <v>33666.1</v>
      </c>
      <c r="P174" s="56">
        <v>198760.6</v>
      </c>
      <c r="Q174" s="56">
        <v>81553.3</v>
      </c>
      <c r="R174" s="56">
        <v>197205.5</v>
      </c>
      <c r="S174" s="56">
        <v>40123</v>
      </c>
      <c r="T174" s="56">
        <v>98694.3</v>
      </c>
      <c r="U174" s="56">
        <v>46928</v>
      </c>
      <c r="V174" s="56">
        <v>11356.5</v>
      </c>
      <c r="W174" s="56">
        <v>26489.4</v>
      </c>
      <c r="X174" s="56"/>
      <c r="Y174" s="56">
        <v>840959.3</v>
      </c>
    </row>
    <row r="175" spans="1:25">
      <c r="A175" s="110"/>
      <c r="B175" s="64" t="s">
        <v>198</v>
      </c>
      <c r="C175" s="56">
        <v>11546368.9</v>
      </c>
      <c r="D175" s="56">
        <v>70625.399999999994</v>
      </c>
      <c r="E175" s="56">
        <v>6216798.5999999996</v>
      </c>
      <c r="F175" s="56">
        <v>5659099.2999999998</v>
      </c>
      <c r="G175" s="56">
        <v>448130.8</v>
      </c>
      <c r="H175" s="56">
        <v>88766.5</v>
      </c>
      <c r="I175" s="56">
        <v>20802</v>
      </c>
      <c r="J175" s="56">
        <v>344411.9</v>
      </c>
      <c r="K175" s="56">
        <v>1620480.2</v>
      </c>
      <c r="L175" s="56">
        <v>470278.40000000002</v>
      </c>
      <c r="M175" s="56">
        <v>73248.600000000006</v>
      </c>
      <c r="N175" s="56">
        <v>25175.200000000001</v>
      </c>
      <c r="O175" s="56">
        <v>172525.6</v>
      </c>
      <c r="P175" s="56">
        <v>358207.9</v>
      </c>
      <c r="Q175" s="56">
        <v>91786.4</v>
      </c>
      <c r="R175" s="56">
        <v>277209.90000000002</v>
      </c>
      <c r="S175" s="56">
        <v>78798</v>
      </c>
      <c r="T175" s="56">
        <v>176983.7</v>
      </c>
      <c r="U175" s="56">
        <v>82001.8</v>
      </c>
      <c r="V175" s="56">
        <v>13938.5</v>
      </c>
      <c r="W175" s="56">
        <v>57974.400000000001</v>
      </c>
      <c r="X175" s="56">
        <v>199.9</v>
      </c>
      <c r="Y175" s="56">
        <v>1415724.5</v>
      </c>
    </row>
    <row r="176" spans="1:25">
      <c r="A176" s="90">
        <v>27</v>
      </c>
      <c r="B176" s="63" t="s">
        <v>12</v>
      </c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</row>
    <row r="177" spans="1:25">
      <c r="A177" s="90"/>
      <c r="B177" s="64" t="s">
        <v>71</v>
      </c>
      <c r="C177" s="56">
        <v>1231876</v>
      </c>
      <c r="D177" s="56">
        <v>22079.1</v>
      </c>
      <c r="E177" s="56">
        <v>683314.2</v>
      </c>
      <c r="F177" s="56">
        <v>617564.69999999995</v>
      </c>
      <c r="G177" s="56">
        <v>49911</v>
      </c>
      <c r="H177" s="56">
        <v>14216.7</v>
      </c>
      <c r="I177" s="56">
        <v>1621.8</v>
      </c>
      <c r="J177" s="56">
        <v>41006.300000000003</v>
      </c>
      <c r="K177" s="56">
        <v>86254.1</v>
      </c>
      <c r="L177" s="56">
        <v>69676.2</v>
      </c>
      <c r="M177" s="56">
        <v>9350.1</v>
      </c>
      <c r="N177" s="56">
        <v>3603.7</v>
      </c>
      <c r="O177" s="56">
        <v>16883.2</v>
      </c>
      <c r="P177" s="56">
        <v>62971.3</v>
      </c>
      <c r="Q177" s="56">
        <v>25770.6</v>
      </c>
      <c r="R177" s="56">
        <v>21595.4</v>
      </c>
      <c r="S177" s="56">
        <v>15986.3</v>
      </c>
      <c r="T177" s="56">
        <v>29380.9</v>
      </c>
      <c r="U177" s="56">
        <v>15631.4</v>
      </c>
      <c r="V177" s="56">
        <v>5594.8</v>
      </c>
      <c r="W177" s="56">
        <v>8266.2000000000007</v>
      </c>
      <c r="X177" s="56"/>
      <c r="Y177" s="56">
        <v>114512.2</v>
      </c>
    </row>
    <row r="178" spans="1:25">
      <c r="A178" s="90"/>
      <c r="B178" s="64" t="s">
        <v>72</v>
      </c>
      <c r="C178" s="56">
        <v>2000669.8</v>
      </c>
      <c r="D178" s="56">
        <v>55721.599999999999</v>
      </c>
      <c r="E178" s="56">
        <v>1081102.1000000001</v>
      </c>
      <c r="F178" s="56">
        <v>982049.4</v>
      </c>
      <c r="G178" s="56">
        <v>75053.600000000006</v>
      </c>
      <c r="H178" s="56">
        <v>21101.200000000001</v>
      </c>
      <c r="I178" s="56">
        <v>2897.9</v>
      </c>
      <c r="J178" s="56">
        <v>77461.899999999994</v>
      </c>
      <c r="K178" s="56">
        <v>136205.4</v>
      </c>
      <c r="L178" s="56">
        <v>111036.7</v>
      </c>
      <c r="M178" s="56">
        <v>14233.2</v>
      </c>
      <c r="N178" s="56">
        <v>6324.7</v>
      </c>
      <c r="O178" s="56">
        <v>24186</v>
      </c>
      <c r="P178" s="56">
        <v>98123.5</v>
      </c>
      <c r="Q178" s="56">
        <v>36375.1</v>
      </c>
      <c r="R178" s="56">
        <v>34056.300000000003</v>
      </c>
      <c r="S178" s="56">
        <v>25259.8</v>
      </c>
      <c r="T178" s="56">
        <v>48532.6</v>
      </c>
      <c r="U178" s="56">
        <v>25759.9</v>
      </c>
      <c r="V178" s="56">
        <v>8273.5</v>
      </c>
      <c r="W178" s="56">
        <v>14408.5</v>
      </c>
      <c r="X178" s="56"/>
      <c r="Y178" s="56">
        <v>203609</v>
      </c>
    </row>
    <row r="179" spans="1:25">
      <c r="A179" s="90"/>
      <c r="B179" s="64" t="s">
        <v>77</v>
      </c>
      <c r="C179" s="56">
        <v>2790661.6</v>
      </c>
      <c r="D179" s="56">
        <v>81595</v>
      </c>
      <c r="E179" s="56">
        <v>1439735.4</v>
      </c>
      <c r="F179" s="56">
        <v>1272486.6000000001</v>
      </c>
      <c r="G179" s="56">
        <v>126825.5</v>
      </c>
      <c r="H179" s="56">
        <v>35427.599999999999</v>
      </c>
      <c r="I179" s="56">
        <v>4995.7</v>
      </c>
      <c r="J179" s="56">
        <v>116594.5</v>
      </c>
      <c r="K179" s="56">
        <v>227750.8</v>
      </c>
      <c r="L179" s="56">
        <v>139659.6</v>
      </c>
      <c r="M179" s="56">
        <v>23935.5</v>
      </c>
      <c r="N179" s="56">
        <v>10341.700000000001</v>
      </c>
      <c r="O179" s="56">
        <v>34805.4</v>
      </c>
      <c r="P179" s="56">
        <v>127381.5</v>
      </c>
      <c r="Q179" s="56">
        <v>51594.8</v>
      </c>
      <c r="R179" s="56">
        <v>51294.9</v>
      </c>
      <c r="S179" s="56">
        <v>35874.1</v>
      </c>
      <c r="T179" s="56">
        <v>58931.9</v>
      </c>
      <c r="U179" s="56">
        <v>41204.9</v>
      </c>
      <c r="V179" s="56">
        <v>14643.9</v>
      </c>
      <c r="W179" s="56">
        <v>73269.399999999994</v>
      </c>
      <c r="X179" s="56"/>
      <c r="Y179" s="56">
        <v>262048.3</v>
      </c>
    </row>
    <row r="180" spans="1:25">
      <c r="A180" s="90"/>
      <c r="B180" s="64" t="s">
        <v>73</v>
      </c>
      <c r="C180" s="56">
        <v>579053.6</v>
      </c>
      <c r="D180" s="56">
        <v>8183.5</v>
      </c>
      <c r="E180" s="56">
        <v>268677.90000000002</v>
      </c>
      <c r="F180" s="56">
        <v>236298.2</v>
      </c>
      <c r="G180" s="56">
        <v>23685.3</v>
      </c>
      <c r="H180" s="56">
        <v>7617.9</v>
      </c>
      <c r="I180" s="56">
        <v>1076.5</v>
      </c>
      <c r="J180" s="56">
        <v>19829.8</v>
      </c>
      <c r="K180" s="56">
        <v>42608.3</v>
      </c>
      <c r="L180" s="56">
        <v>49806.7</v>
      </c>
      <c r="M180" s="56">
        <v>6716.9</v>
      </c>
      <c r="N180" s="56">
        <v>1962.7</v>
      </c>
      <c r="O180" s="56">
        <v>8444.7000000000007</v>
      </c>
      <c r="P180" s="56">
        <v>39250.199999999997</v>
      </c>
      <c r="Q180" s="56">
        <v>15894.9</v>
      </c>
      <c r="R180" s="56">
        <v>14345.7</v>
      </c>
      <c r="S180" s="56">
        <v>9772</v>
      </c>
      <c r="T180" s="56">
        <v>14777</v>
      </c>
      <c r="U180" s="56">
        <v>10893.1</v>
      </c>
      <c r="V180" s="56">
        <v>2716.8</v>
      </c>
      <c r="W180" s="56">
        <v>4408.2</v>
      </c>
      <c r="X180" s="56"/>
      <c r="Y180" s="56">
        <v>60765.2</v>
      </c>
    </row>
    <row r="181" spans="1:25">
      <c r="A181" s="90"/>
      <c r="B181" s="64" t="s">
        <v>74</v>
      </c>
      <c r="C181" s="56">
        <v>1376632.8</v>
      </c>
      <c r="D181" s="56">
        <v>23510.1</v>
      </c>
      <c r="E181" s="56">
        <v>743154.7</v>
      </c>
      <c r="F181" s="56">
        <v>674242</v>
      </c>
      <c r="G181" s="56">
        <v>52683.8</v>
      </c>
      <c r="H181" s="56">
        <v>14167.9</v>
      </c>
      <c r="I181" s="56">
        <v>2061</v>
      </c>
      <c r="J181" s="56">
        <v>46655.5</v>
      </c>
      <c r="K181" s="56">
        <v>94993.7</v>
      </c>
      <c r="L181" s="56">
        <v>88512.4</v>
      </c>
      <c r="M181" s="56">
        <v>10275.6</v>
      </c>
      <c r="N181" s="56">
        <v>3850.8</v>
      </c>
      <c r="O181" s="56">
        <v>13752.7</v>
      </c>
      <c r="P181" s="56">
        <v>62948</v>
      </c>
      <c r="Q181" s="56">
        <v>26420.9</v>
      </c>
      <c r="R181" s="56">
        <v>26500.5</v>
      </c>
      <c r="S181" s="56">
        <v>20438</v>
      </c>
      <c r="T181" s="56">
        <v>32582.5</v>
      </c>
      <c r="U181" s="56">
        <v>17039.8</v>
      </c>
      <c r="V181" s="56">
        <v>6290.6</v>
      </c>
      <c r="W181" s="56">
        <v>19503.5</v>
      </c>
      <c r="X181" s="56"/>
      <c r="Y181" s="56">
        <v>140203.5</v>
      </c>
    </row>
    <row r="182" spans="1:25">
      <c r="A182" s="90"/>
      <c r="B182" s="64" t="s">
        <v>75</v>
      </c>
      <c r="C182" s="56">
        <v>2099923.9</v>
      </c>
      <c r="D182" s="56">
        <v>65111.4</v>
      </c>
      <c r="E182" s="56">
        <v>1074071</v>
      </c>
      <c r="F182" s="56">
        <v>967269</v>
      </c>
      <c r="G182" s="56">
        <v>82598.3</v>
      </c>
      <c r="H182" s="56">
        <v>20907.099999999999</v>
      </c>
      <c r="I182" s="56">
        <v>3296.6</v>
      </c>
      <c r="J182" s="56">
        <v>97594</v>
      </c>
      <c r="K182" s="56">
        <v>140958.1</v>
      </c>
      <c r="L182" s="56">
        <v>134430.9</v>
      </c>
      <c r="M182" s="56">
        <v>14445.3</v>
      </c>
      <c r="N182" s="56">
        <v>6505.2</v>
      </c>
      <c r="O182" s="56">
        <v>18636.7</v>
      </c>
      <c r="P182" s="56">
        <v>78703.7</v>
      </c>
      <c r="Q182" s="56">
        <v>38212.199999999997</v>
      </c>
      <c r="R182" s="56">
        <v>44001.5</v>
      </c>
      <c r="S182" s="56">
        <v>31406.400000000001</v>
      </c>
      <c r="T182" s="56">
        <v>53395.1</v>
      </c>
      <c r="U182" s="56">
        <v>28402.9</v>
      </c>
      <c r="V182" s="56">
        <v>10767</v>
      </c>
      <c r="W182" s="56">
        <v>43346</v>
      </c>
      <c r="X182" s="56"/>
      <c r="Y182" s="56">
        <v>219936.5</v>
      </c>
    </row>
    <row r="183" spans="1:25">
      <c r="A183" s="90"/>
      <c r="B183" s="64" t="s">
        <v>78</v>
      </c>
      <c r="C183" s="56">
        <v>2946389.1</v>
      </c>
      <c r="D183" s="56">
        <v>96622</v>
      </c>
      <c r="E183" s="56">
        <v>1400340.7</v>
      </c>
      <c r="F183" s="56">
        <v>1226780.8999999999</v>
      </c>
      <c r="G183" s="56">
        <v>134400.79999999999</v>
      </c>
      <c r="H183" s="56">
        <v>34154.6</v>
      </c>
      <c r="I183" s="56">
        <v>5004.3999999999996</v>
      </c>
      <c r="J183" s="56">
        <v>151163.79999999999</v>
      </c>
      <c r="K183" s="56">
        <v>271122.8</v>
      </c>
      <c r="L183" s="56">
        <v>206784.1</v>
      </c>
      <c r="M183" s="56">
        <v>26449.200000000001</v>
      </c>
      <c r="N183" s="56">
        <v>12245.6</v>
      </c>
      <c r="O183" s="56">
        <v>36685</v>
      </c>
      <c r="P183" s="56">
        <v>125710.7</v>
      </c>
      <c r="Q183" s="56">
        <v>81693.2</v>
      </c>
      <c r="R183" s="56">
        <v>63080.6</v>
      </c>
      <c r="S183" s="56">
        <v>45133.1</v>
      </c>
      <c r="T183" s="56">
        <v>67443.100000000006</v>
      </c>
      <c r="U183" s="56">
        <v>50679.8</v>
      </c>
      <c r="V183" s="56">
        <v>14424.9</v>
      </c>
      <c r="W183" s="56">
        <v>26083.3</v>
      </c>
      <c r="X183" s="56"/>
      <c r="Y183" s="56">
        <v>270727.2</v>
      </c>
    </row>
    <row r="184" spans="1:25">
      <c r="A184" s="90"/>
      <c r="B184" s="64" t="s">
        <v>76</v>
      </c>
      <c r="C184" s="56">
        <v>613983.19999999995</v>
      </c>
      <c r="D184" s="56">
        <v>10168.799999999999</v>
      </c>
      <c r="E184" s="56">
        <v>280321</v>
      </c>
      <c r="F184" s="56">
        <v>244705.2</v>
      </c>
      <c r="G184" s="56">
        <v>26775.1</v>
      </c>
      <c r="H184" s="56">
        <v>7754.1</v>
      </c>
      <c r="I184" s="56">
        <v>1086.5999999999999</v>
      </c>
      <c r="J184" s="56">
        <v>31040.7</v>
      </c>
      <c r="K184" s="56">
        <v>49415.1</v>
      </c>
      <c r="L184" s="56">
        <v>47755.9</v>
      </c>
      <c r="M184" s="56">
        <v>7000.3</v>
      </c>
      <c r="N184" s="56">
        <v>2400</v>
      </c>
      <c r="O184" s="56">
        <v>11669.4</v>
      </c>
      <c r="P184" s="56">
        <v>33852.300000000003</v>
      </c>
      <c r="Q184" s="56">
        <v>14127</v>
      </c>
      <c r="R184" s="56">
        <v>13450.8</v>
      </c>
      <c r="S184" s="56">
        <v>11026.6</v>
      </c>
      <c r="T184" s="56">
        <v>17752.2</v>
      </c>
      <c r="U184" s="56">
        <v>12891.9</v>
      </c>
      <c r="V184" s="56">
        <v>3453.2</v>
      </c>
      <c r="W184" s="56">
        <v>17368.7</v>
      </c>
      <c r="X184" s="56"/>
      <c r="Y184" s="56">
        <v>50289.3</v>
      </c>
    </row>
    <row r="185" spans="1:25">
      <c r="A185" s="90"/>
      <c r="B185" s="64" t="s">
        <v>89</v>
      </c>
      <c r="C185" s="56">
        <v>1210613.6000000001</v>
      </c>
      <c r="D185" s="56">
        <v>30399.1</v>
      </c>
      <c r="E185" s="56">
        <v>617186.1</v>
      </c>
      <c r="F185" s="56">
        <v>542018.5</v>
      </c>
      <c r="G185" s="56">
        <v>56159.4</v>
      </c>
      <c r="H185" s="56">
        <v>16702</v>
      </c>
      <c r="I185" s="56">
        <v>2306.1999999999998</v>
      </c>
      <c r="J185" s="56">
        <v>57353.3</v>
      </c>
      <c r="K185" s="56">
        <v>92163.7</v>
      </c>
      <c r="L185" s="56">
        <v>61286.8</v>
      </c>
      <c r="M185" s="56">
        <v>10620.7</v>
      </c>
      <c r="N185" s="56">
        <v>4982.7</v>
      </c>
      <c r="O185" s="56">
        <v>16428.900000000001</v>
      </c>
      <c r="P185" s="56">
        <v>50049.2</v>
      </c>
      <c r="Q185" s="56">
        <v>22878.9</v>
      </c>
      <c r="R185" s="56">
        <v>25168.3</v>
      </c>
      <c r="S185" s="56">
        <v>23049.9</v>
      </c>
      <c r="T185" s="56">
        <v>40666.300000000003</v>
      </c>
      <c r="U185" s="56">
        <v>24207.4</v>
      </c>
      <c r="V185" s="56">
        <v>6492.5</v>
      </c>
      <c r="W185" s="56">
        <v>32929.1</v>
      </c>
      <c r="X185" s="56"/>
      <c r="Y185" s="56">
        <v>94750.7</v>
      </c>
    </row>
    <row r="186" spans="1:25">
      <c r="A186" s="90"/>
      <c r="B186" s="64" t="s">
        <v>90</v>
      </c>
      <c r="C186" s="56">
        <v>1919745.9</v>
      </c>
      <c r="D186" s="56">
        <v>88580.5</v>
      </c>
      <c r="E186" s="56">
        <v>953354.5</v>
      </c>
      <c r="F186" s="56">
        <v>833204.3</v>
      </c>
      <c r="G186" s="56">
        <v>89327.8</v>
      </c>
      <c r="H186" s="56">
        <v>26697.200000000001</v>
      </c>
      <c r="I186" s="56">
        <v>4125.2</v>
      </c>
      <c r="J186" s="56">
        <v>108182.9</v>
      </c>
      <c r="K186" s="56">
        <v>144532.20000000001</v>
      </c>
      <c r="L186" s="56">
        <v>118992.4</v>
      </c>
      <c r="M186" s="56">
        <v>13887.4</v>
      </c>
      <c r="N186" s="56">
        <v>8106.5</v>
      </c>
      <c r="O186" s="56">
        <v>27794.400000000001</v>
      </c>
      <c r="P186" s="56">
        <v>68396.600000000006</v>
      </c>
      <c r="Q186" s="56">
        <v>28339.599999999999</v>
      </c>
      <c r="R186" s="56">
        <v>38706.800000000003</v>
      </c>
      <c r="S186" s="56">
        <v>35497.5</v>
      </c>
      <c r="T186" s="56">
        <v>63133.2</v>
      </c>
      <c r="U186" s="56">
        <v>33536.9</v>
      </c>
      <c r="V186" s="56">
        <v>11333.1</v>
      </c>
      <c r="W186" s="56">
        <v>37446.1</v>
      </c>
      <c r="X186" s="56"/>
      <c r="Y186" s="56">
        <v>139925.29999999999</v>
      </c>
    </row>
    <row r="187" spans="1:25">
      <c r="A187" s="90"/>
      <c r="B187" s="64" t="s">
        <v>91</v>
      </c>
      <c r="C187" s="56">
        <v>2735953.1</v>
      </c>
      <c r="D187" s="56">
        <v>119646.5</v>
      </c>
      <c r="E187" s="56">
        <v>1233608.2</v>
      </c>
      <c r="F187" s="56">
        <v>1059924.3</v>
      </c>
      <c r="G187" s="56">
        <v>132961.29999999999</v>
      </c>
      <c r="H187" s="56">
        <v>35508.699999999997</v>
      </c>
      <c r="I187" s="56">
        <v>5213.8999999999996</v>
      </c>
      <c r="J187" s="56">
        <v>155456.6</v>
      </c>
      <c r="K187" s="56">
        <v>261334.7</v>
      </c>
      <c r="L187" s="56">
        <v>198032.6</v>
      </c>
      <c r="M187" s="56">
        <v>24006.5</v>
      </c>
      <c r="N187" s="56">
        <v>13277.1</v>
      </c>
      <c r="O187" s="56">
        <v>39167.1</v>
      </c>
      <c r="P187" s="56">
        <v>140096.4</v>
      </c>
      <c r="Q187" s="56">
        <v>59204.6</v>
      </c>
      <c r="R187" s="56">
        <v>55727.3</v>
      </c>
      <c r="S187" s="56">
        <v>51551.9</v>
      </c>
      <c r="T187" s="56">
        <v>106456.4</v>
      </c>
      <c r="U187" s="56">
        <v>58655.199999999997</v>
      </c>
      <c r="V187" s="56">
        <v>15377.9</v>
      </c>
      <c r="W187" s="56">
        <v>20898</v>
      </c>
      <c r="X187" s="56"/>
      <c r="Y187" s="56">
        <v>183456.1</v>
      </c>
    </row>
    <row r="188" spans="1:25">
      <c r="A188" s="90"/>
      <c r="B188" s="64" t="s">
        <v>97</v>
      </c>
      <c r="C188" s="56">
        <v>631168.80000000005</v>
      </c>
      <c r="D188" s="56">
        <v>12418.6</v>
      </c>
      <c r="E188" s="56">
        <v>324779.90000000002</v>
      </c>
      <c r="F188" s="56">
        <v>290100.59999999998</v>
      </c>
      <c r="G188" s="56">
        <v>24798.5</v>
      </c>
      <c r="H188" s="56">
        <v>8974.1</v>
      </c>
      <c r="I188" s="56">
        <v>906.7</v>
      </c>
      <c r="J188" s="56">
        <v>30398.1</v>
      </c>
      <c r="K188" s="56">
        <v>48662.9</v>
      </c>
      <c r="L188" s="56">
        <v>39308.699999999997</v>
      </c>
      <c r="M188" s="56">
        <v>7274.6</v>
      </c>
      <c r="N188" s="56">
        <v>2864.9</v>
      </c>
      <c r="O188" s="56">
        <v>9520.9</v>
      </c>
      <c r="P188" s="56">
        <v>33539.800000000003</v>
      </c>
      <c r="Q188" s="56">
        <v>13129.5</v>
      </c>
      <c r="R188" s="56">
        <v>13394.5</v>
      </c>
      <c r="S188" s="56">
        <v>12779.4</v>
      </c>
      <c r="T188" s="56">
        <v>22133</v>
      </c>
      <c r="U188" s="56">
        <v>14464.3</v>
      </c>
      <c r="V188" s="56">
        <v>3161</v>
      </c>
      <c r="W188" s="56">
        <v>4482.8</v>
      </c>
      <c r="X188" s="56"/>
      <c r="Y188" s="56">
        <v>38855.9</v>
      </c>
    </row>
    <row r="189" spans="1:25">
      <c r="A189" s="90"/>
      <c r="B189" s="64" t="s">
        <v>98</v>
      </c>
      <c r="C189" s="56">
        <v>1381305.8</v>
      </c>
      <c r="D189" s="56">
        <v>38841.699999999997</v>
      </c>
      <c r="E189" s="56">
        <v>739247.5</v>
      </c>
      <c r="F189" s="56">
        <v>674499.8</v>
      </c>
      <c r="G189" s="56">
        <v>44178.3</v>
      </c>
      <c r="H189" s="56">
        <v>18443.400000000001</v>
      </c>
      <c r="I189" s="56">
        <v>2126</v>
      </c>
      <c r="J189" s="56">
        <v>62410.7</v>
      </c>
      <c r="K189" s="56">
        <v>99602.3</v>
      </c>
      <c r="L189" s="56">
        <v>59330</v>
      </c>
      <c r="M189" s="56">
        <v>10128.6</v>
      </c>
      <c r="N189" s="56">
        <v>5577</v>
      </c>
      <c r="O189" s="56">
        <v>17876.8</v>
      </c>
      <c r="P189" s="56">
        <v>51101.2</v>
      </c>
      <c r="Q189" s="56">
        <v>20794.400000000001</v>
      </c>
      <c r="R189" s="56">
        <v>23215.5</v>
      </c>
      <c r="S189" s="56">
        <v>26714.2</v>
      </c>
      <c r="T189" s="56">
        <v>52761.4</v>
      </c>
      <c r="U189" s="56">
        <v>34478.300000000003</v>
      </c>
      <c r="V189" s="56">
        <v>6547.8</v>
      </c>
      <c r="W189" s="56">
        <v>12260.1</v>
      </c>
      <c r="X189" s="56"/>
      <c r="Y189" s="56">
        <v>120418.3</v>
      </c>
    </row>
    <row r="190" spans="1:25">
      <c r="A190" s="90"/>
      <c r="B190" s="64" t="s">
        <v>99</v>
      </c>
      <c r="C190" s="56">
        <v>2237609.4</v>
      </c>
      <c r="D190" s="56">
        <v>92730.9</v>
      </c>
      <c r="E190" s="56">
        <v>1145568.2</v>
      </c>
      <c r="F190" s="56">
        <v>1037589.6</v>
      </c>
      <c r="G190" s="56">
        <v>75475.899999999994</v>
      </c>
      <c r="H190" s="56">
        <v>28635.1</v>
      </c>
      <c r="I190" s="56">
        <v>3867.6</v>
      </c>
      <c r="J190" s="56">
        <v>129316.8</v>
      </c>
      <c r="K190" s="56">
        <v>144731.29999999999</v>
      </c>
      <c r="L190" s="56">
        <v>128724.9</v>
      </c>
      <c r="M190" s="56">
        <v>14405.7</v>
      </c>
      <c r="N190" s="56">
        <v>8333.2000000000007</v>
      </c>
      <c r="O190" s="56">
        <v>28978.2</v>
      </c>
      <c r="P190" s="56">
        <v>79448.5</v>
      </c>
      <c r="Q190" s="56">
        <v>34890.300000000003</v>
      </c>
      <c r="R190" s="56">
        <v>38464</v>
      </c>
      <c r="S190" s="56">
        <v>41770.699999999997</v>
      </c>
      <c r="T190" s="56">
        <v>74389.100000000006</v>
      </c>
      <c r="U190" s="56">
        <v>37335.9</v>
      </c>
      <c r="V190" s="56">
        <v>11604.1</v>
      </c>
      <c r="W190" s="56">
        <v>20325.900000000001</v>
      </c>
      <c r="X190" s="56"/>
      <c r="Y190" s="56">
        <v>206591.7</v>
      </c>
    </row>
    <row r="191" spans="1:25">
      <c r="A191" s="90"/>
      <c r="B191" s="65" t="s">
        <v>101</v>
      </c>
      <c r="C191" s="56">
        <v>3533014.4</v>
      </c>
      <c r="D191" s="56">
        <v>131117.20000000001</v>
      </c>
      <c r="E191" s="56">
        <v>1805338.3</v>
      </c>
      <c r="F191" s="56">
        <v>1615343.3</v>
      </c>
      <c r="G191" s="56">
        <v>139774.70000000001</v>
      </c>
      <c r="H191" s="56">
        <v>44412.3</v>
      </c>
      <c r="I191" s="56">
        <v>5808</v>
      </c>
      <c r="J191" s="56">
        <v>171906.9</v>
      </c>
      <c r="K191" s="56">
        <v>285294.09999999998</v>
      </c>
      <c r="L191" s="56">
        <v>204821.8</v>
      </c>
      <c r="M191" s="56">
        <v>29869.7</v>
      </c>
      <c r="N191" s="56">
        <v>13698</v>
      </c>
      <c r="O191" s="56">
        <v>39360.5</v>
      </c>
      <c r="P191" s="56">
        <v>142900.70000000001</v>
      </c>
      <c r="Q191" s="56">
        <v>64847.6</v>
      </c>
      <c r="R191" s="56">
        <v>65951.199999999997</v>
      </c>
      <c r="S191" s="56">
        <v>59194.2</v>
      </c>
      <c r="T191" s="56">
        <v>125554.2</v>
      </c>
      <c r="U191" s="56">
        <v>67318.3</v>
      </c>
      <c r="V191" s="56">
        <v>16577.400000000001</v>
      </c>
      <c r="W191" s="56">
        <v>17223.400000000001</v>
      </c>
      <c r="X191" s="56"/>
      <c r="Y191" s="56">
        <v>292040.90000000002</v>
      </c>
    </row>
    <row r="192" spans="1:25">
      <c r="A192" s="90"/>
      <c r="B192" s="64" t="s">
        <v>100</v>
      </c>
      <c r="C192" s="56">
        <v>824496.9</v>
      </c>
      <c r="D192" s="56">
        <v>14677</v>
      </c>
      <c r="E192" s="56">
        <v>441963.8</v>
      </c>
      <c r="F192" s="56">
        <v>402604</v>
      </c>
      <c r="G192" s="56">
        <v>28290.5</v>
      </c>
      <c r="H192" s="56">
        <v>10047</v>
      </c>
      <c r="I192" s="56">
        <v>1022.3</v>
      </c>
      <c r="J192" s="56">
        <v>32893</v>
      </c>
      <c r="K192" s="56">
        <v>54127.5</v>
      </c>
      <c r="L192" s="56">
        <v>41187.300000000003</v>
      </c>
      <c r="M192" s="56">
        <v>6587.1</v>
      </c>
      <c r="N192" s="56">
        <v>2308</v>
      </c>
      <c r="O192" s="56">
        <v>9788.2999999999993</v>
      </c>
      <c r="P192" s="56">
        <v>45082.5</v>
      </c>
      <c r="Q192" s="56">
        <v>11975.1</v>
      </c>
      <c r="R192" s="56">
        <v>14748.4</v>
      </c>
      <c r="S192" s="56">
        <v>15682</v>
      </c>
      <c r="T192" s="56">
        <v>28516.3</v>
      </c>
      <c r="U192" s="56">
        <v>16513.7</v>
      </c>
      <c r="V192" s="56">
        <v>3288.1</v>
      </c>
      <c r="W192" s="56">
        <v>6097.4</v>
      </c>
      <c r="X192" s="56"/>
      <c r="Y192" s="56">
        <v>79061.399999999994</v>
      </c>
    </row>
    <row r="193" spans="1:25">
      <c r="A193" s="90"/>
      <c r="B193" s="64" t="s">
        <v>106</v>
      </c>
      <c r="C193" s="56">
        <v>1825487.9</v>
      </c>
      <c r="D193" s="56">
        <v>44825.5</v>
      </c>
      <c r="E193" s="56">
        <v>1042850.6</v>
      </c>
      <c r="F193" s="56">
        <v>963158.7</v>
      </c>
      <c r="G193" s="56">
        <v>56699.3</v>
      </c>
      <c r="H193" s="56">
        <v>20419.5</v>
      </c>
      <c r="I193" s="56">
        <v>2573.1</v>
      </c>
      <c r="J193" s="56">
        <v>68161.8</v>
      </c>
      <c r="K193" s="56">
        <v>108955.6</v>
      </c>
      <c r="L193" s="56">
        <v>60938.400000000001</v>
      </c>
      <c r="M193" s="56">
        <v>10796.2</v>
      </c>
      <c r="N193" s="56">
        <v>5378.8</v>
      </c>
      <c r="O193" s="56">
        <v>18420.599999999999</v>
      </c>
      <c r="P193" s="56">
        <v>70135.5</v>
      </c>
      <c r="Q193" s="56">
        <v>18150.8</v>
      </c>
      <c r="R193" s="56">
        <v>24341.7</v>
      </c>
      <c r="S193" s="56">
        <v>33330.699999999997</v>
      </c>
      <c r="T193" s="56">
        <v>70255.3</v>
      </c>
      <c r="U193" s="56">
        <v>39322.400000000001</v>
      </c>
      <c r="V193" s="56">
        <v>7474.1</v>
      </c>
      <c r="W193" s="56">
        <v>12340.4</v>
      </c>
      <c r="X193" s="56"/>
      <c r="Y193" s="56">
        <v>189809.5</v>
      </c>
    </row>
    <row r="194" spans="1:25">
      <c r="A194" s="90"/>
      <c r="B194" s="64" t="s">
        <v>107</v>
      </c>
      <c r="C194" s="56">
        <v>2876076.9</v>
      </c>
      <c r="D194" s="56">
        <v>119302.5</v>
      </c>
      <c r="E194" s="56">
        <v>1569240.1</v>
      </c>
      <c r="F194" s="56">
        <v>1441669</v>
      </c>
      <c r="G194" s="56">
        <v>93298.1</v>
      </c>
      <c r="H194" s="56">
        <v>29883.3</v>
      </c>
      <c r="I194" s="56">
        <v>4389.7</v>
      </c>
      <c r="J194" s="56">
        <v>131277.4</v>
      </c>
      <c r="K194" s="56">
        <v>156840</v>
      </c>
      <c r="L194" s="56">
        <v>130983.9</v>
      </c>
      <c r="M194" s="56">
        <v>17107.099999999999</v>
      </c>
      <c r="N194" s="56">
        <v>9553.9</v>
      </c>
      <c r="O194" s="56">
        <v>29758.1</v>
      </c>
      <c r="P194" s="56">
        <v>86670.399999999994</v>
      </c>
      <c r="Q194" s="56">
        <v>44388.5</v>
      </c>
      <c r="R194" s="56">
        <v>44065.3</v>
      </c>
      <c r="S194" s="56">
        <v>52089.2</v>
      </c>
      <c r="T194" s="56">
        <v>94748.2</v>
      </c>
      <c r="U194" s="56">
        <v>44230.6</v>
      </c>
      <c r="V194" s="56">
        <v>11662.8</v>
      </c>
      <c r="W194" s="56">
        <v>16661.3</v>
      </c>
      <c r="X194" s="56"/>
      <c r="Y194" s="56">
        <v>317497.59999999998</v>
      </c>
    </row>
    <row r="195" spans="1:25">
      <c r="A195" s="90"/>
      <c r="B195" s="64" t="s">
        <v>111</v>
      </c>
      <c r="C195" s="56">
        <v>4435130.5999999996</v>
      </c>
      <c r="D195" s="56">
        <v>171954.7</v>
      </c>
      <c r="E195" s="56">
        <v>2327118.7000000002</v>
      </c>
      <c r="F195" s="56">
        <v>2098379.2999999998</v>
      </c>
      <c r="G195" s="56">
        <v>177109.3</v>
      </c>
      <c r="H195" s="56">
        <v>44822.1</v>
      </c>
      <c r="I195" s="56">
        <v>6808</v>
      </c>
      <c r="J195" s="56">
        <v>191153.1</v>
      </c>
      <c r="K195" s="56">
        <v>326159.2</v>
      </c>
      <c r="L195" s="56">
        <v>194786</v>
      </c>
      <c r="M195" s="56">
        <v>30104.400000000001</v>
      </c>
      <c r="N195" s="56">
        <v>15280.5</v>
      </c>
      <c r="O195" s="56">
        <v>42593.1</v>
      </c>
      <c r="P195" s="56">
        <v>166278.39999999999</v>
      </c>
      <c r="Q195" s="56">
        <v>74174.600000000006</v>
      </c>
      <c r="R195" s="56">
        <v>63104.4</v>
      </c>
      <c r="S195" s="56">
        <v>74578.3</v>
      </c>
      <c r="T195" s="56">
        <v>180578.2</v>
      </c>
      <c r="U195" s="56">
        <v>82127.600000000006</v>
      </c>
      <c r="V195" s="56">
        <v>10647.5</v>
      </c>
      <c r="W195" s="56">
        <v>46121.2</v>
      </c>
      <c r="X195" s="56"/>
      <c r="Y195" s="56">
        <v>438370.7</v>
      </c>
    </row>
    <row r="196" spans="1:25">
      <c r="A196" s="90"/>
      <c r="B196" s="64" t="s">
        <v>110</v>
      </c>
      <c r="C196" s="56">
        <v>897727.1</v>
      </c>
      <c r="D196" s="56">
        <v>17161</v>
      </c>
      <c r="E196" s="56">
        <v>437612.2</v>
      </c>
      <c r="F196" s="56">
        <v>381325</v>
      </c>
      <c r="G196" s="56">
        <v>45092.800000000003</v>
      </c>
      <c r="H196" s="56">
        <v>9923.6</v>
      </c>
      <c r="I196" s="56">
        <v>1270.8</v>
      </c>
      <c r="J196" s="56">
        <v>35123.800000000003</v>
      </c>
      <c r="K196" s="56">
        <v>81028</v>
      </c>
      <c r="L196" s="56">
        <v>29369</v>
      </c>
      <c r="M196" s="56">
        <v>7411.2</v>
      </c>
      <c r="N196" s="56">
        <v>4853.8</v>
      </c>
      <c r="O196" s="56">
        <v>11572.1</v>
      </c>
      <c r="P196" s="56">
        <v>58480.1</v>
      </c>
      <c r="Q196" s="56">
        <v>26096.2</v>
      </c>
      <c r="R196" s="56">
        <v>20121.599999999999</v>
      </c>
      <c r="S196" s="56">
        <v>19213.599999999999</v>
      </c>
      <c r="T196" s="56">
        <v>35040.699999999997</v>
      </c>
      <c r="U196" s="56">
        <v>21824.799999999999</v>
      </c>
      <c r="V196" s="56">
        <v>4824.1000000000004</v>
      </c>
      <c r="W196" s="56">
        <v>5030</v>
      </c>
      <c r="X196" s="56"/>
      <c r="Y196" s="56">
        <v>82964.899999999994</v>
      </c>
    </row>
    <row r="197" spans="1:25">
      <c r="A197" s="90"/>
      <c r="B197" s="64" t="s">
        <v>112</v>
      </c>
      <c r="C197" s="56">
        <v>1894895.1</v>
      </c>
      <c r="D197" s="56">
        <v>51237.2</v>
      </c>
      <c r="E197" s="56">
        <v>938331.3</v>
      </c>
      <c r="F197" s="56">
        <v>845214.5</v>
      </c>
      <c r="G197" s="56">
        <v>70437.100000000006</v>
      </c>
      <c r="H197" s="56">
        <v>19553.099999999999</v>
      </c>
      <c r="I197" s="56">
        <v>3126.6</v>
      </c>
      <c r="J197" s="56">
        <v>96219.3</v>
      </c>
      <c r="K197" s="56">
        <v>156864.4</v>
      </c>
      <c r="L197" s="56">
        <v>64317.9</v>
      </c>
      <c r="M197" s="56">
        <v>13733</v>
      </c>
      <c r="N197" s="56">
        <v>11043.6</v>
      </c>
      <c r="O197" s="56">
        <v>23811.4</v>
      </c>
      <c r="P197" s="56">
        <v>91632.6</v>
      </c>
      <c r="Q197" s="56">
        <v>39054.699999999997</v>
      </c>
      <c r="R197" s="56">
        <v>30762.2</v>
      </c>
      <c r="S197" s="56">
        <v>39178.9</v>
      </c>
      <c r="T197" s="56">
        <v>80743.7</v>
      </c>
      <c r="U197" s="56">
        <v>45375.5</v>
      </c>
      <c r="V197" s="56">
        <v>8242.1</v>
      </c>
      <c r="W197" s="56">
        <v>17760.599999999999</v>
      </c>
      <c r="X197" s="56"/>
      <c r="Y197" s="56">
        <v>186586.7</v>
      </c>
    </row>
    <row r="198" spans="1:25">
      <c r="A198" s="90"/>
      <c r="B198" s="64" t="s">
        <v>118</v>
      </c>
      <c r="C198" s="56">
        <v>3026011.6</v>
      </c>
      <c r="D198" s="56">
        <v>126520.2</v>
      </c>
      <c r="E198" s="56">
        <v>1484042.3</v>
      </c>
      <c r="F198" s="56">
        <v>1330869.3999999999</v>
      </c>
      <c r="G198" s="56">
        <v>118571.1</v>
      </c>
      <c r="H198" s="56">
        <v>29352.7</v>
      </c>
      <c r="I198" s="56">
        <v>5249.1</v>
      </c>
      <c r="J198" s="56">
        <v>196191.4</v>
      </c>
      <c r="K198" s="56">
        <v>227539.9</v>
      </c>
      <c r="L198" s="56">
        <v>102160.9</v>
      </c>
      <c r="M198" s="56">
        <v>18874.099999999999</v>
      </c>
      <c r="N198" s="56">
        <v>18787.099999999999</v>
      </c>
      <c r="O198" s="56">
        <v>35036.699999999997</v>
      </c>
      <c r="P198" s="56">
        <v>134327.1</v>
      </c>
      <c r="Q198" s="56">
        <v>67645.5</v>
      </c>
      <c r="R198" s="56">
        <v>46315.1</v>
      </c>
      <c r="S198" s="56">
        <v>57875.9</v>
      </c>
      <c r="T198" s="56">
        <v>119737.2</v>
      </c>
      <c r="U198" s="56">
        <v>58587.1</v>
      </c>
      <c r="V198" s="56">
        <v>12668.4</v>
      </c>
      <c r="W198" s="56">
        <v>20516</v>
      </c>
      <c r="X198" s="56"/>
      <c r="Y198" s="56">
        <v>299186.7</v>
      </c>
    </row>
    <row r="199" spans="1:25">
      <c r="A199" s="90"/>
      <c r="B199" s="64" t="s">
        <v>175</v>
      </c>
      <c r="C199" s="56">
        <v>5014788.3</v>
      </c>
      <c r="D199" s="56">
        <v>169849.60000000001</v>
      </c>
      <c r="E199" s="56">
        <v>2250620.1</v>
      </c>
      <c r="F199" s="56">
        <v>2006817.2</v>
      </c>
      <c r="G199" s="56">
        <v>187569</v>
      </c>
      <c r="H199" s="56">
        <v>48656.7</v>
      </c>
      <c r="I199" s="56">
        <v>7577.2</v>
      </c>
      <c r="J199" s="56">
        <v>261253</v>
      </c>
      <c r="K199" s="56">
        <v>350422.7</v>
      </c>
      <c r="L199" s="56">
        <v>174008.6</v>
      </c>
      <c r="M199" s="56">
        <v>42322</v>
      </c>
      <c r="N199" s="56">
        <v>51403.7</v>
      </c>
      <c r="O199" s="56">
        <v>47955</v>
      </c>
      <c r="P199" s="56">
        <v>864149.9</v>
      </c>
      <c r="Q199" s="56">
        <v>76286.100000000006</v>
      </c>
      <c r="R199" s="56">
        <v>77342</v>
      </c>
      <c r="S199" s="56">
        <v>91474.7</v>
      </c>
      <c r="T199" s="56">
        <v>212160</v>
      </c>
      <c r="U199" s="56">
        <v>86507.8</v>
      </c>
      <c r="V199" s="56">
        <v>14838.5</v>
      </c>
      <c r="W199" s="56">
        <v>93724.3</v>
      </c>
      <c r="X199" s="56"/>
      <c r="Y199" s="56">
        <v>150470.29999999999</v>
      </c>
    </row>
    <row r="200" spans="1:25">
      <c r="A200" s="90"/>
      <c r="B200" s="64" t="s">
        <v>125</v>
      </c>
      <c r="C200" s="56">
        <v>1239384.1000000001</v>
      </c>
      <c r="D200" s="56">
        <v>18177.2</v>
      </c>
      <c r="E200" s="56">
        <v>686047.6</v>
      </c>
      <c r="F200" s="56">
        <v>623697.30000000005</v>
      </c>
      <c r="G200" s="56">
        <v>48309.3</v>
      </c>
      <c r="H200" s="56">
        <v>12212.8</v>
      </c>
      <c r="I200" s="56">
        <v>1828.2</v>
      </c>
      <c r="J200" s="56">
        <v>48272.800000000003</v>
      </c>
      <c r="K200" s="56">
        <v>88365.8</v>
      </c>
      <c r="L200" s="56">
        <v>39651.5</v>
      </c>
      <c r="M200" s="56">
        <v>9309.9</v>
      </c>
      <c r="N200" s="56">
        <v>6322.2</v>
      </c>
      <c r="O200" s="56">
        <v>11848.6</v>
      </c>
      <c r="P200" s="56">
        <v>69303.3</v>
      </c>
      <c r="Q200" s="56">
        <v>31382.1</v>
      </c>
      <c r="R200" s="56">
        <v>12955.5</v>
      </c>
      <c r="S200" s="56">
        <v>20623.8</v>
      </c>
      <c r="T200" s="56">
        <v>41557.199999999997</v>
      </c>
      <c r="U200" s="56">
        <v>24501.7</v>
      </c>
      <c r="V200" s="56">
        <v>5902.9</v>
      </c>
      <c r="W200" s="56">
        <v>20527.099999999999</v>
      </c>
      <c r="X200" s="56"/>
      <c r="Y200" s="56">
        <v>104634.9</v>
      </c>
    </row>
    <row r="201" spans="1:25">
      <c r="A201" s="90"/>
      <c r="B201" s="64" t="s">
        <v>126</v>
      </c>
      <c r="C201" s="56">
        <v>2146896.1</v>
      </c>
      <c r="D201" s="56">
        <v>67321.100000000006</v>
      </c>
      <c r="E201" s="56">
        <v>1086574.3</v>
      </c>
      <c r="F201" s="56">
        <v>987881.8</v>
      </c>
      <c r="G201" s="56">
        <v>69617.8</v>
      </c>
      <c r="H201" s="56">
        <v>24151.4</v>
      </c>
      <c r="I201" s="56">
        <v>4923.3</v>
      </c>
      <c r="J201" s="56">
        <v>78444.5</v>
      </c>
      <c r="K201" s="56">
        <v>161481.4</v>
      </c>
      <c r="L201" s="56">
        <v>81902.3</v>
      </c>
      <c r="M201" s="56">
        <v>23335</v>
      </c>
      <c r="N201" s="56">
        <v>13677.8</v>
      </c>
      <c r="O201" s="56">
        <v>24482.6</v>
      </c>
      <c r="P201" s="56">
        <v>109635.4</v>
      </c>
      <c r="Q201" s="56">
        <v>53316</v>
      </c>
      <c r="R201" s="56">
        <v>32685.200000000001</v>
      </c>
      <c r="S201" s="56">
        <v>45409.599999999999</v>
      </c>
      <c r="T201" s="56">
        <v>88388.9</v>
      </c>
      <c r="U201" s="56">
        <v>47691.7</v>
      </c>
      <c r="V201" s="56">
        <v>9390.6</v>
      </c>
      <c r="W201" s="56">
        <v>38522.199999999997</v>
      </c>
      <c r="X201" s="56"/>
      <c r="Y201" s="56">
        <v>184637.5</v>
      </c>
    </row>
    <row r="202" spans="1:25">
      <c r="A202" s="90"/>
      <c r="B202" s="64" t="s">
        <v>127</v>
      </c>
      <c r="C202" s="56">
        <v>3351046.7</v>
      </c>
      <c r="D202" s="56">
        <v>110042.7</v>
      </c>
      <c r="E202" s="56">
        <v>1619159.6</v>
      </c>
      <c r="F202" s="56">
        <v>1456033.4</v>
      </c>
      <c r="G202" s="56">
        <v>119351</v>
      </c>
      <c r="H202" s="56">
        <v>36053.300000000003</v>
      </c>
      <c r="I202" s="56">
        <v>7721.9</v>
      </c>
      <c r="J202" s="56">
        <v>206142.1</v>
      </c>
      <c r="K202" s="56">
        <v>249938.4</v>
      </c>
      <c r="L202" s="56">
        <v>129817.5</v>
      </c>
      <c r="M202" s="56">
        <v>33159.4</v>
      </c>
      <c r="N202" s="56">
        <v>19289.8</v>
      </c>
      <c r="O202" s="56">
        <v>39134</v>
      </c>
      <c r="P202" s="56">
        <v>143776.5</v>
      </c>
      <c r="Q202" s="56">
        <v>90267.8</v>
      </c>
      <c r="R202" s="56">
        <v>53851.8</v>
      </c>
      <c r="S202" s="56">
        <v>69235</v>
      </c>
      <c r="T202" s="56">
        <v>138488.29999999999</v>
      </c>
      <c r="U202" s="56">
        <v>70587.399999999994</v>
      </c>
      <c r="V202" s="56">
        <v>14887.4</v>
      </c>
      <c r="W202" s="56">
        <v>65115</v>
      </c>
      <c r="X202" s="56"/>
      <c r="Y202" s="56">
        <v>298154</v>
      </c>
    </row>
    <row r="203" spans="1:25" ht="12.75">
      <c r="A203" s="90"/>
      <c r="B203" s="64" t="s">
        <v>176</v>
      </c>
      <c r="C203" s="56">
        <v>4722419</v>
      </c>
      <c r="D203" s="56">
        <v>178192.7</v>
      </c>
      <c r="E203" s="56">
        <v>2297041.9</v>
      </c>
      <c r="F203" s="56">
        <v>2008193.8</v>
      </c>
      <c r="G203" s="56">
        <v>222103.3</v>
      </c>
      <c r="H203" s="56">
        <v>56493.8</v>
      </c>
      <c r="I203" s="56">
        <v>10251</v>
      </c>
      <c r="J203" s="56">
        <v>308546.90000000002</v>
      </c>
      <c r="K203" s="56">
        <v>490554.5</v>
      </c>
      <c r="L203" s="56">
        <v>209850</v>
      </c>
      <c r="M203" s="56">
        <v>52368.6</v>
      </c>
      <c r="N203" s="56">
        <v>29573.8</v>
      </c>
      <c r="O203" s="56">
        <v>54507.5</v>
      </c>
      <c r="P203" s="56">
        <v>345274.2</v>
      </c>
      <c r="Q203" s="56">
        <v>97166.9</v>
      </c>
      <c r="R203" s="56">
        <v>92152.4</v>
      </c>
      <c r="S203" s="56">
        <v>98527.3</v>
      </c>
      <c r="T203" s="56">
        <v>213076</v>
      </c>
      <c r="U203" s="56">
        <v>97209</v>
      </c>
      <c r="V203" s="56">
        <v>18569.599999999999</v>
      </c>
      <c r="W203" s="56">
        <v>54215.5</v>
      </c>
      <c r="X203" s="56"/>
      <c r="Y203" s="56">
        <v>85592.2</v>
      </c>
    </row>
    <row r="204" spans="1:25">
      <c r="A204" s="90"/>
      <c r="B204" s="64" t="s">
        <v>128</v>
      </c>
      <c r="C204" s="56">
        <v>1290420.2</v>
      </c>
      <c r="D204" s="56">
        <v>17491.599999999999</v>
      </c>
      <c r="E204" s="56">
        <v>764071</v>
      </c>
      <c r="F204" s="56">
        <v>694597.7</v>
      </c>
      <c r="G204" s="56">
        <v>57594.7</v>
      </c>
      <c r="H204" s="56">
        <v>9922.1</v>
      </c>
      <c r="I204" s="56">
        <v>1956.5</v>
      </c>
      <c r="J204" s="56">
        <v>65881.8</v>
      </c>
      <c r="K204" s="56">
        <v>94735.1</v>
      </c>
      <c r="L204" s="56">
        <v>46614.2</v>
      </c>
      <c r="M204" s="56">
        <v>9562.4</v>
      </c>
      <c r="N204" s="56">
        <v>4674.8</v>
      </c>
      <c r="O204" s="56">
        <v>14230.2</v>
      </c>
      <c r="P204" s="56">
        <v>75970.5</v>
      </c>
      <c r="Q204" s="56">
        <v>27992.7</v>
      </c>
      <c r="R204" s="56">
        <v>19922</v>
      </c>
      <c r="S204" s="56">
        <v>24074.799999999999</v>
      </c>
      <c r="T204" s="56">
        <v>43145.599999999999</v>
      </c>
      <c r="U204" s="56">
        <v>31007.4</v>
      </c>
      <c r="V204" s="56">
        <v>6924.8</v>
      </c>
      <c r="W204" s="56">
        <v>10364.299999999999</v>
      </c>
      <c r="X204" s="56"/>
      <c r="Y204" s="56">
        <v>33757</v>
      </c>
    </row>
    <row r="205" spans="1:25">
      <c r="A205" s="90"/>
      <c r="B205" s="64" t="s">
        <v>174</v>
      </c>
      <c r="C205" s="56">
        <v>2206170.2000000002</v>
      </c>
      <c r="D205" s="56">
        <v>68181.600000000006</v>
      </c>
      <c r="E205" s="56">
        <v>1147257.7</v>
      </c>
      <c r="F205" s="56">
        <v>1020642.1</v>
      </c>
      <c r="G205" s="56">
        <v>97701.6</v>
      </c>
      <c r="H205" s="56">
        <v>23618.799999999999</v>
      </c>
      <c r="I205" s="56">
        <v>5295.2</v>
      </c>
      <c r="J205" s="56">
        <v>110242.3</v>
      </c>
      <c r="K205" s="56">
        <v>181153.8</v>
      </c>
      <c r="L205" s="56">
        <v>93919.1</v>
      </c>
      <c r="M205" s="56">
        <v>26752.9</v>
      </c>
      <c r="N205" s="56">
        <v>13244.3</v>
      </c>
      <c r="O205" s="56">
        <v>29315.200000000001</v>
      </c>
      <c r="P205" s="56">
        <v>140562.9</v>
      </c>
      <c r="Q205" s="56">
        <v>45024.2</v>
      </c>
      <c r="R205" s="56">
        <v>40247.9</v>
      </c>
      <c r="S205" s="56">
        <v>49594.7</v>
      </c>
      <c r="T205" s="56">
        <v>95662.9</v>
      </c>
      <c r="U205" s="56">
        <v>55491.7</v>
      </c>
      <c r="V205" s="56">
        <v>10604.1</v>
      </c>
      <c r="W205" s="56">
        <v>27182.5</v>
      </c>
      <c r="X205" s="56"/>
      <c r="Y205" s="56">
        <v>71732.399999999994</v>
      </c>
    </row>
    <row r="206" spans="1:25">
      <c r="A206" s="110"/>
      <c r="B206" s="64" t="s">
        <v>198</v>
      </c>
      <c r="C206" s="56">
        <v>3505277.1</v>
      </c>
      <c r="D206" s="56">
        <v>120574.6</v>
      </c>
      <c r="E206" s="56">
        <v>1718856.9</v>
      </c>
      <c r="F206" s="56">
        <v>1524016.1</v>
      </c>
      <c r="G206" s="56">
        <v>150377.79999999999</v>
      </c>
      <c r="H206" s="56">
        <v>36464.300000000003</v>
      </c>
      <c r="I206" s="56">
        <v>7998.7</v>
      </c>
      <c r="J206" s="56">
        <v>226592.1</v>
      </c>
      <c r="K206" s="56">
        <v>274770.90000000002</v>
      </c>
      <c r="L206" s="56">
        <v>135027</v>
      </c>
      <c r="M206" s="56">
        <v>32258.799999999999</v>
      </c>
      <c r="N206" s="56">
        <v>20237.2</v>
      </c>
      <c r="O206" s="56">
        <v>126081.1</v>
      </c>
      <c r="P206" s="56">
        <v>229904.6</v>
      </c>
      <c r="Q206" s="56">
        <v>66406.2</v>
      </c>
      <c r="R206" s="56">
        <v>59793.8</v>
      </c>
      <c r="S206" s="56">
        <v>75525.2</v>
      </c>
      <c r="T206" s="56">
        <v>170278.7</v>
      </c>
      <c r="U206" s="56">
        <v>84690.7</v>
      </c>
      <c r="V206" s="56">
        <v>16768.099999999999</v>
      </c>
      <c r="W206" s="56">
        <v>57825.599999999999</v>
      </c>
      <c r="X206" s="56">
        <v>4550.7</v>
      </c>
      <c r="Y206" s="56">
        <v>85134.9</v>
      </c>
    </row>
    <row r="207" spans="1:25">
      <c r="A207" s="90">
        <v>31</v>
      </c>
      <c r="B207" s="63" t="s">
        <v>11</v>
      </c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</row>
    <row r="208" spans="1:25">
      <c r="A208" s="90"/>
      <c r="B208" s="64" t="s">
        <v>71</v>
      </c>
      <c r="C208" s="56">
        <v>619144.6</v>
      </c>
      <c r="D208" s="56">
        <v>38190.9</v>
      </c>
      <c r="E208" s="56">
        <v>116839</v>
      </c>
      <c r="F208" s="56">
        <v>17907.2</v>
      </c>
      <c r="G208" s="56">
        <v>78450.5</v>
      </c>
      <c r="H208" s="56">
        <v>19461.900000000001</v>
      </c>
      <c r="I208" s="56">
        <v>1019.4</v>
      </c>
      <c r="J208" s="56">
        <v>41316.199999999997</v>
      </c>
      <c r="K208" s="56">
        <v>67489</v>
      </c>
      <c r="L208" s="56">
        <v>106299.5</v>
      </c>
      <c r="M208" s="56">
        <v>3451.5</v>
      </c>
      <c r="N208" s="56">
        <v>3295.2</v>
      </c>
      <c r="O208" s="56">
        <v>18225.400000000001</v>
      </c>
      <c r="P208" s="56">
        <v>50149.7</v>
      </c>
      <c r="Q208" s="56">
        <v>8424.6</v>
      </c>
      <c r="R208" s="56">
        <v>4939.2</v>
      </c>
      <c r="S208" s="56">
        <v>19463</v>
      </c>
      <c r="T208" s="56">
        <v>65109.3</v>
      </c>
      <c r="U208" s="56">
        <v>21006.2</v>
      </c>
      <c r="V208" s="56">
        <v>4956.3999999999996</v>
      </c>
      <c r="W208" s="56">
        <v>7454.2</v>
      </c>
      <c r="X208" s="56"/>
      <c r="Y208" s="56">
        <v>42535.3</v>
      </c>
    </row>
    <row r="209" spans="1:25">
      <c r="A209" s="90"/>
      <c r="B209" s="64" t="s">
        <v>72</v>
      </c>
      <c r="C209" s="56">
        <v>972215.5</v>
      </c>
      <c r="D209" s="56">
        <v>97668.800000000003</v>
      </c>
      <c r="E209" s="56">
        <v>173675.2</v>
      </c>
      <c r="F209" s="56">
        <v>24102.3</v>
      </c>
      <c r="G209" s="56">
        <v>127840.3</v>
      </c>
      <c r="H209" s="56">
        <v>20070.2</v>
      </c>
      <c r="I209" s="56">
        <v>1662.4</v>
      </c>
      <c r="J209" s="56">
        <v>56499.7</v>
      </c>
      <c r="K209" s="56">
        <v>96988.2</v>
      </c>
      <c r="L209" s="56">
        <v>157192.4</v>
      </c>
      <c r="M209" s="56">
        <v>4132.6000000000004</v>
      </c>
      <c r="N209" s="56">
        <v>5229.5</v>
      </c>
      <c r="O209" s="56">
        <v>26269.8</v>
      </c>
      <c r="P209" s="56">
        <v>83709.3</v>
      </c>
      <c r="Q209" s="56">
        <v>11272</v>
      </c>
      <c r="R209" s="56">
        <v>7060.6</v>
      </c>
      <c r="S209" s="56">
        <v>30608.6</v>
      </c>
      <c r="T209" s="56">
        <v>97058.7</v>
      </c>
      <c r="U209" s="56">
        <v>33897.9</v>
      </c>
      <c r="V209" s="56">
        <v>7723.5</v>
      </c>
      <c r="W209" s="56">
        <v>16631.599999999999</v>
      </c>
      <c r="X209" s="56"/>
      <c r="Y209" s="56">
        <v>66597.100000000006</v>
      </c>
    </row>
    <row r="210" spans="1:25">
      <c r="A210" s="90"/>
      <c r="B210" s="64" t="s">
        <v>77</v>
      </c>
      <c r="C210" s="56">
        <v>1532118.6</v>
      </c>
      <c r="D210" s="56">
        <v>154045.6</v>
      </c>
      <c r="E210" s="56">
        <v>280115.20000000001</v>
      </c>
      <c r="F210" s="56">
        <v>41196.800000000003</v>
      </c>
      <c r="G210" s="56">
        <v>200238.2</v>
      </c>
      <c r="H210" s="56">
        <v>36421.800000000003</v>
      </c>
      <c r="I210" s="56">
        <v>2258.4</v>
      </c>
      <c r="J210" s="56">
        <v>116450.2</v>
      </c>
      <c r="K210" s="56">
        <v>175473.9</v>
      </c>
      <c r="L210" s="56">
        <v>301459.09999999998</v>
      </c>
      <c r="M210" s="56">
        <v>11360.6</v>
      </c>
      <c r="N210" s="56">
        <v>8607.9</v>
      </c>
      <c r="O210" s="56">
        <v>36220.400000000001</v>
      </c>
      <c r="P210" s="56">
        <v>93556.1</v>
      </c>
      <c r="Q210" s="56">
        <v>17869.5</v>
      </c>
      <c r="R210" s="56">
        <v>8720.1</v>
      </c>
      <c r="S210" s="56">
        <v>43462.8</v>
      </c>
      <c r="T210" s="56">
        <v>107096.2</v>
      </c>
      <c r="U210" s="56">
        <v>51180.9</v>
      </c>
      <c r="V210" s="56">
        <v>11127.3</v>
      </c>
      <c r="W210" s="56">
        <v>24797.4</v>
      </c>
      <c r="X210" s="56"/>
      <c r="Y210" s="56">
        <v>90575.4</v>
      </c>
    </row>
    <row r="211" spans="1:25">
      <c r="A211" s="90"/>
      <c r="B211" s="64" t="s">
        <v>73</v>
      </c>
      <c r="C211" s="56">
        <v>301418.09999999998</v>
      </c>
      <c r="D211" s="56">
        <v>15363.5</v>
      </c>
      <c r="E211" s="56">
        <v>69904.100000000006</v>
      </c>
      <c r="F211" s="56">
        <v>8268</v>
      </c>
      <c r="G211" s="56">
        <v>50702.400000000001</v>
      </c>
      <c r="H211" s="56">
        <v>10380</v>
      </c>
      <c r="I211" s="56">
        <v>553.70000000000005</v>
      </c>
      <c r="J211" s="56">
        <v>15164.4</v>
      </c>
      <c r="K211" s="56">
        <v>30999.7</v>
      </c>
      <c r="L211" s="56">
        <v>43829.8</v>
      </c>
      <c r="M211" s="56">
        <v>2514.1999999999998</v>
      </c>
      <c r="N211" s="56">
        <v>1886.5</v>
      </c>
      <c r="O211" s="56">
        <v>8439.2000000000007</v>
      </c>
      <c r="P211" s="56">
        <v>29829.5</v>
      </c>
      <c r="Q211" s="56">
        <v>3896.8</v>
      </c>
      <c r="R211" s="56">
        <v>2684.9</v>
      </c>
      <c r="S211" s="56">
        <v>11242.7</v>
      </c>
      <c r="T211" s="56">
        <v>22932.5</v>
      </c>
      <c r="U211" s="56">
        <v>12794.1</v>
      </c>
      <c r="V211" s="56">
        <v>2378.1999999999998</v>
      </c>
      <c r="W211" s="56">
        <v>4262.3999999999996</v>
      </c>
      <c r="X211" s="56"/>
      <c r="Y211" s="56">
        <v>23295.599999999999</v>
      </c>
    </row>
    <row r="212" spans="1:25">
      <c r="A212" s="90"/>
      <c r="B212" s="64" t="s">
        <v>74</v>
      </c>
      <c r="C212" s="56">
        <v>672797.9</v>
      </c>
      <c r="D212" s="56">
        <v>42359</v>
      </c>
      <c r="E212" s="56">
        <v>139330.5</v>
      </c>
      <c r="F212" s="56">
        <v>21106.1</v>
      </c>
      <c r="G212" s="56">
        <v>97796.4</v>
      </c>
      <c r="H212" s="56">
        <v>19162</v>
      </c>
      <c r="I212" s="56">
        <v>1266</v>
      </c>
      <c r="J212" s="56">
        <v>49037.9</v>
      </c>
      <c r="K212" s="56">
        <v>75478</v>
      </c>
      <c r="L212" s="56">
        <v>122781.6</v>
      </c>
      <c r="M212" s="56">
        <v>3821.4</v>
      </c>
      <c r="N212" s="56">
        <v>3602.9</v>
      </c>
      <c r="O212" s="56">
        <v>14195.3</v>
      </c>
      <c r="P212" s="56">
        <v>45959.9</v>
      </c>
      <c r="Q212" s="56">
        <v>10944</v>
      </c>
      <c r="R212" s="56">
        <v>6175.7</v>
      </c>
      <c r="S212" s="56">
        <v>23777</v>
      </c>
      <c r="T212" s="56">
        <v>45847.199999999997</v>
      </c>
      <c r="U212" s="56">
        <v>23138.7</v>
      </c>
      <c r="V212" s="56">
        <v>5490.9</v>
      </c>
      <c r="W212" s="56">
        <v>10057.9</v>
      </c>
      <c r="X212" s="56"/>
      <c r="Y212" s="56">
        <v>50800</v>
      </c>
    </row>
    <row r="213" spans="1:25">
      <c r="A213" s="90"/>
      <c r="B213" s="64" t="s">
        <v>75</v>
      </c>
      <c r="C213" s="56">
        <v>1071794.3999999999</v>
      </c>
      <c r="D213" s="56">
        <v>108390</v>
      </c>
      <c r="E213" s="56">
        <v>216344.9</v>
      </c>
      <c r="F213" s="56">
        <v>28261.200000000001</v>
      </c>
      <c r="G213" s="56">
        <v>166196.1</v>
      </c>
      <c r="H213" s="56">
        <v>19988.599999999999</v>
      </c>
      <c r="I213" s="56">
        <v>1899</v>
      </c>
      <c r="J213" s="56">
        <v>69847.899999999994</v>
      </c>
      <c r="K213" s="56">
        <v>107520.9</v>
      </c>
      <c r="L213" s="56">
        <v>177128.3</v>
      </c>
      <c r="M213" s="56">
        <v>4925</v>
      </c>
      <c r="N213" s="56">
        <v>5676.8</v>
      </c>
      <c r="O213" s="56">
        <v>19093.5</v>
      </c>
      <c r="P213" s="56">
        <v>78628.2</v>
      </c>
      <c r="Q213" s="56">
        <v>14550</v>
      </c>
      <c r="R213" s="56">
        <v>10228.299999999999</v>
      </c>
      <c r="S213" s="56">
        <v>36689.9</v>
      </c>
      <c r="T213" s="56">
        <v>74430.2</v>
      </c>
      <c r="U213" s="56">
        <v>35386.400000000001</v>
      </c>
      <c r="V213" s="56">
        <v>8933.7000000000007</v>
      </c>
      <c r="W213" s="56">
        <v>24221.1</v>
      </c>
      <c r="X213" s="56"/>
      <c r="Y213" s="56">
        <v>79799.3</v>
      </c>
    </row>
    <row r="214" spans="1:25">
      <c r="A214" s="90"/>
      <c r="B214" s="64" t="s">
        <v>78</v>
      </c>
      <c r="C214" s="56">
        <v>1712883.6</v>
      </c>
      <c r="D214" s="56">
        <v>177130</v>
      </c>
      <c r="E214" s="56">
        <v>328116.5</v>
      </c>
      <c r="F214" s="56">
        <v>48300.3</v>
      </c>
      <c r="G214" s="56">
        <v>241219.9</v>
      </c>
      <c r="H214" s="56">
        <v>36269.1</v>
      </c>
      <c r="I214" s="56">
        <v>2327.1999999999998</v>
      </c>
      <c r="J214" s="56">
        <v>130549.8</v>
      </c>
      <c r="K214" s="56">
        <v>180479.3</v>
      </c>
      <c r="L214" s="56">
        <v>324134.7</v>
      </c>
      <c r="M214" s="56">
        <v>13288.5</v>
      </c>
      <c r="N214" s="56">
        <v>10481.4</v>
      </c>
      <c r="O214" s="56">
        <v>37597.1</v>
      </c>
      <c r="P214" s="56">
        <v>104281.3</v>
      </c>
      <c r="Q214" s="56">
        <v>20250.099999999999</v>
      </c>
      <c r="R214" s="56">
        <v>12987</v>
      </c>
      <c r="S214" s="56">
        <v>52655.3</v>
      </c>
      <c r="T214" s="56">
        <v>106006.1</v>
      </c>
      <c r="U214" s="56">
        <v>57995.9</v>
      </c>
      <c r="V214" s="56">
        <v>13437.4</v>
      </c>
      <c r="W214" s="56">
        <v>33931.800000000003</v>
      </c>
      <c r="X214" s="56"/>
      <c r="Y214" s="56">
        <v>109561.4</v>
      </c>
    </row>
    <row r="215" spans="1:25">
      <c r="A215" s="90"/>
      <c r="B215" s="64" t="s">
        <v>76</v>
      </c>
      <c r="C215" s="56">
        <v>359911.9</v>
      </c>
      <c r="D215" s="56">
        <v>20506.7</v>
      </c>
      <c r="E215" s="56">
        <v>76694.100000000006</v>
      </c>
      <c r="F215" s="56">
        <v>10587.5</v>
      </c>
      <c r="G215" s="56">
        <v>55035.9</v>
      </c>
      <c r="H215" s="56">
        <v>10395.4</v>
      </c>
      <c r="I215" s="56">
        <v>675.3</v>
      </c>
      <c r="J215" s="56">
        <v>20623.3</v>
      </c>
      <c r="K215" s="56">
        <v>38418.300000000003</v>
      </c>
      <c r="L215" s="56">
        <v>61349.9</v>
      </c>
      <c r="M215" s="56">
        <v>2303.6999999999998</v>
      </c>
      <c r="N215" s="56">
        <v>1811</v>
      </c>
      <c r="O215" s="56">
        <v>11959.5</v>
      </c>
      <c r="P215" s="56">
        <v>27665</v>
      </c>
      <c r="Q215" s="56">
        <v>8881.2999999999993</v>
      </c>
      <c r="R215" s="56">
        <v>2387.1999999999998</v>
      </c>
      <c r="S215" s="56">
        <v>12864.4</v>
      </c>
      <c r="T215" s="56">
        <v>29309</v>
      </c>
      <c r="U215" s="56">
        <v>14479.9</v>
      </c>
      <c r="V215" s="56">
        <v>2626.2</v>
      </c>
      <c r="W215" s="56">
        <v>4689.8999999999996</v>
      </c>
      <c r="X215" s="56"/>
      <c r="Y215" s="56">
        <v>23342.5</v>
      </c>
    </row>
    <row r="216" spans="1:25">
      <c r="A216" s="90"/>
      <c r="B216" s="64" t="s">
        <v>89</v>
      </c>
      <c r="C216" s="56">
        <v>767899.1</v>
      </c>
      <c r="D216" s="56">
        <v>47703.5</v>
      </c>
      <c r="E216" s="56">
        <v>150829.20000000001</v>
      </c>
      <c r="F216" s="56">
        <v>28085.7</v>
      </c>
      <c r="G216" s="56">
        <v>101659</v>
      </c>
      <c r="H216" s="56">
        <v>19626</v>
      </c>
      <c r="I216" s="56">
        <v>1458.5</v>
      </c>
      <c r="J216" s="56">
        <v>65793.899999999994</v>
      </c>
      <c r="K216" s="56">
        <v>83358.399999999994</v>
      </c>
      <c r="L216" s="56">
        <v>148439.1</v>
      </c>
      <c r="M216" s="56">
        <v>3758.1</v>
      </c>
      <c r="N216" s="56">
        <v>3587.6</v>
      </c>
      <c r="O216" s="56">
        <v>16672.3</v>
      </c>
      <c r="P216" s="56">
        <v>43074.400000000001</v>
      </c>
      <c r="Q216" s="56">
        <v>13730.7</v>
      </c>
      <c r="R216" s="56">
        <v>5395</v>
      </c>
      <c r="S216" s="56">
        <v>28720</v>
      </c>
      <c r="T216" s="56">
        <v>59396</v>
      </c>
      <c r="U216" s="56">
        <v>34036.1</v>
      </c>
      <c r="V216" s="56">
        <v>6467.6</v>
      </c>
      <c r="W216" s="56">
        <v>13218.3</v>
      </c>
      <c r="X216" s="56"/>
      <c r="Y216" s="56">
        <v>43718.9</v>
      </c>
    </row>
    <row r="217" spans="1:25">
      <c r="A217" s="90"/>
      <c r="B217" s="64" t="s">
        <v>90</v>
      </c>
      <c r="C217" s="56">
        <v>1205304.6000000001</v>
      </c>
      <c r="D217" s="56">
        <v>127434</v>
      </c>
      <c r="E217" s="56">
        <v>254957.4</v>
      </c>
      <c r="F217" s="56">
        <v>35967.5</v>
      </c>
      <c r="G217" s="56">
        <v>196610.4</v>
      </c>
      <c r="H217" s="56">
        <v>20401.400000000001</v>
      </c>
      <c r="I217" s="56">
        <v>1978.1</v>
      </c>
      <c r="J217" s="56">
        <v>99527.7</v>
      </c>
      <c r="K217" s="56">
        <v>116469.5</v>
      </c>
      <c r="L217" s="56">
        <v>176337.1</v>
      </c>
      <c r="M217" s="56">
        <v>4555.8</v>
      </c>
      <c r="N217" s="56">
        <v>5656.8</v>
      </c>
      <c r="O217" s="56">
        <v>28094.2</v>
      </c>
      <c r="P217" s="56">
        <v>64076.800000000003</v>
      </c>
      <c r="Q217" s="56">
        <v>23616.400000000001</v>
      </c>
      <c r="R217" s="56">
        <v>10048.299999999999</v>
      </c>
      <c r="S217" s="56">
        <v>43725.1</v>
      </c>
      <c r="T217" s="56">
        <v>92549.3</v>
      </c>
      <c r="U217" s="56">
        <v>46003.3</v>
      </c>
      <c r="V217" s="56">
        <v>11119.2</v>
      </c>
      <c r="W217" s="56">
        <v>30547.7</v>
      </c>
      <c r="X217" s="56"/>
      <c r="Y217" s="56">
        <v>70586</v>
      </c>
    </row>
    <row r="218" spans="1:25">
      <c r="A218" s="90"/>
      <c r="B218" s="64" t="s">
        <v>91</v>
      </c>
      <c r="C218" s="56">
        <v>1901385</v>
      </c>
      <c r="D218" s="56">
        <v>218522.6</v>
      </c>
      <c r="E218" s="56">
        <v>387195.6</v>
      </c>
      <c r="F218" s="56">
        <v>56172.4</v>
      </c>
      <c r="G218" s="56">
        <v>283813.7</v>
      </c>
      <c r="H218" s="56">
        <v>44327.3</v>
      </c>
      <c r="I218" s="56">
        <v>2882.2</v>
      </c>
      <c r="J218" s="56">
        <v>163182.79999999999</v>
      </c>
      <c r="K218" s="56">
        <v>199816.1</v>
      </c>
      <c r="L218" s="56">
        <v>295432.8</v>
      </c>
      <c r="M218" s="56">
        <v>11779.7</v>
      </c>
      <c r="N218" s="56">
        <v>10256.1</v>
      </c>
      <c r="O218" s="56">
        <v>41388.400000000001</v>
      </c>
      <c r="P218" s="56">
        <v>83691.5</v>
      </c>
      <c r="Q218" s="56">
        <v>32385.4</v>
      </c>
      <c r="R218" s="56">
        <v>15209</v>
      </c>
      <c r="S218" s="56">
        <v>61202.1</v>
      </c>
      <c r="T218" s="56">
        <v>153949.29999999999</v>
      </c>
      <c r="U218" s="56">
        <v>71442</v>
      </c>
      <c r="V218" s="56">
        <v>14270.4</v>
      </c>
      <c r="W218" s="56">
        <v>42919.199999999997</v>
      </c>
      <c r="X218" s="56"/>
      <c r="Y218" s="56">
        <v>98742</v>
      </c>
    </row>
    <row r="219" spans="1:25">
      <c r="A219" s="90"/>
      <c r="B219" s="64" t="s">
        <v>97</v>
      </c>
      <c r="C219" s="56">
        <v>416832.5</v>
      </c>
      <c r="D219" s="56">
        <v>22830.6</v>
      </c>
      <c r="E219" s="56">
        <v>91206.3</v>
      </c>
      <c r="F219" s="56">
        <v>11350</v>
      </c>
      <c r="G219" s="56">
        <v>66138.3</v>
      </c>
      <c r="H219" s="56">
        <v>12874.3</v>
      </c>
      <c r="I219" s="56">
        <v>843.7</v>
      </c>
      <c r="J219" s="56">
        <v>21505.9</v>
      </c>
      <c r="K219" s="56">
        <v>41226.800000000003</v>
      </c>
      <c r="L219" s="56">
        <v>50512.4</v>
      </c>
      <c r="M219" s="56">
        <v>2387.8000000000002</v>
      </c>
      <c r="N219" s="56">
        <v>2326</v>
      </c>
      <c r="O219" s="56">
        <v>9585.2000000000007</v>
      </c>
      <c r="P219" s="56">
        <v>59612.1</v>
      </c>
      <c r="Q219" s="56">
        <v>7525.8</v>
      </c>
      <c r="R219" s="56">
        <v>3234.2</v>
      </c>
      <c r="S219" s="56">
        <v>16868.2</v>
      </c>
      <c r="T219" s="56">
        <v>39357.599999999999</v>
      </c>
      <c r="U219" s="56">
        <v>16035.3</v>
      </c>
      <c r="V219" s="56">
        <v>2357</v>
      </c>
      <c r="W219" s="56">
        <v>8510</v>
      </c>
      <c r="X219" s="56"/>
      <c r="Y219" s="56">
        <v>21751.3</v>
      </c>
    </row>
    <row r="220" spans="1:25">
      <c r="A220" s="90"/>
      <c r="B220" s="64" t="s">
        <v>98</v>
      </c>
      <c r="C220" s="56">
        <v>957044.6</v>
      </c>
      <c r="D220" s="56">
        <v>49606.8</v>
      </c>
      <c r="E220" s="56">
        <v>168425.1</v>
      </c>
      <c r="F220" s="56">
        <v>29223.3</v>
      </c>
      <c r="G220" s="56">
        <v>114117.2</v>
      </c>
      <c r="H220" s="56">
        <v>23429</v>
      </c>
      <c r="I220" s="56">
        <v>1655.6</v>
      </c>
      <c r="J220" s="56">
        <v>75708.100000000006</v>
      </c>
      <c r="K220" s="56">
        <v>91125.1</v>
      </c>
      <c r="L220" s="56">
        <v>177027.1</v>
      </c>
      <c r="M220" s="56">
        <v>3986.8</v>
      </c>
      <c r="N220" s="56">
        <v>4761.3999999999996</v>
      </c>
      <c r="O220" s="56">
        <v>18291</v>
      </c>
      <c r="P220" s="56">
        <v>105038.9</v>
      </c>
      <c r="Q220" s="56">
        <v>12857.2</v>
      </c>
      <c r="R220" s="56">
        <v>5462</v>
      </c>
      <c r="S220" s="56">
        <v>35388.6</v>
      </c>
      <c r="T220" s="56">
        <v>82227.399999999994</v>
      </c>
      <c r="U220" s="56">
        <v>39112.9</v>
      </c>
      <c r="V220" s="56">
        <v>6251.5</v>
      </c>
      <c r="W220" s="56">
        <v>17141</v>
      </c>
      <c r="X220" s="56"/>
      <c r="Y220" s="56">
        <v>64633.7</v>
      </c>
    </row>
    <row r="221" spans="1:25">
      <c r="A221" s="90"/>
      <c r="B221" s="64" t="s">
        <v>99</v>
      </c>
      <c r="C221" s="56">
        <v>1445973</v>
      </c>
      <c r="D221" s="56">
        <v>133311.6</v>
      </c>
      <c r="E221" s="56">
        <v>277062.09999999998</v>
      </c>
      <c r="F221" s="56">
        <v>48517.4</v>
      </c>
      <c r="G221" s="56">
        <v>203054.7</v>
      </c>
      <c r="H221" s="56">
        <v>23348.400000000001</v>
      </c>
      <c r="I221" s="56">
        <v>2141.6</v>
      </c>
      <c r="J221" s="56">
        <v>102147.8</v>
      </c>
      <c r="K221" s="56">
        <v>140179.9</v>
      </c>
      <c r="L221" s="56">
        <v>195894.3</v>
      </c>
      <c r="M221" s="56">
        <v>4821.8</v>
      </c>
      <c r="N221" s="56">
        <v>6937.3</v>
      </c>
      <c r="O221" s="56">
        <v>29189.5</v>
      </c>
      <c r="P221" s="56">
        <v>155032.9</v>
      </c>
      <c r="Q221" s="56">
        <v>24063</v>
      </c>
      <c r="R221" s="56">
        <v>10865.6</v>
      </c>
      <c r="S221" s="56">
        <v>53679</v>
      </c>
      <c r="T221" s="56">
        <v>118808.4</v>
      </c>
      <c r="U221" s="56">
        <v>52910.400000000001</v>
      </c>
      <c r="V221" s="56">
        <v>9638.4</v>
      </c>
      <c r="W221" s="56">
        <v>35125.4</v>
      </c>
      <c r="X221" s="56"/>
      <c r="Y221" s="56">
        <v>96305.600000000006</v>
      </c>
    </row>
    <row r="222" spans="1:25">
      <c r="A222" s="90"/>
      <c r="B222" s="65" t="s">
        <v>101</v>
      </c>
      <c r="C222" s="56">
        <v>2262750.6</v>
      </c>
      <c r="D222" s="56">
        <v>229481.9</v>
      </c>
      <c r="E222" s="56">
        <v>431318.8</v>
      </c>
      <c r="F222" s="56">
        <v>60276.3</v>
      </c>
      <c r="G222" s="56">
        <v>301975.59999999998</v>
      </c>
      <c r="H222" s="56">
        <v>66124.100000000006</v>
      </c>
      <c r="I222" s="56">
        <v>2942.8</v>
      </c>
      <c r="J222" s="56">
        <v>187738.6</v>
      </c>
      <c r="K222" s="56">
        <v>212427.1</v>
      </c>
      <c r="L222" s="56">
        <v>431661.4</v>
      </c>
      <c r="M222" s="56">
        <v>17001.3</v>
      </c>
      <c r="N222" s="56">
        <v>13090</v>
      </c>
      <c r="O222" s="56">
        <v>41621.1</v>
      </c>
      <c r="P222" s="56">
        <v>138341.5</v>
      </c>
      <c r="Q222" s="56">
        <v>35343.699999999997</v>
      </c>
      <c r="R222" s="56">
        <v>20608.3</v>
      </c>
      <c r="S222" s="56">
        <v>74684</v>
      </c>
      <c r="T222" s="56">
        <v>181025.9</v>
      </c>
      <c r="U222" s="56">
        <v>94080.9</v>
      </c>
      <c r="V222" s="56">
        <v>7360.5</v>
      </c>
      <c r="W222" s="56">
        <v>26292.7</v>
      </c>
      <c r="X222" s="56"/>
      <c r="Y222" s="56">
        <v>120672.9</v>
      </c>
    </row>
    <row r="223" spans="1:25">
      <c r="A223" s="90"/>
      <c r="B223" s="64" t="s">
        <v>100</v>
      </c>
      <c r="C223" s="56">
        <v>463120.5</v>
      </c>
      <c r="D223" s="56">
        <v>27357</v>
      </c>
      <c r="E223" s="56">
        <v>113388.3</v>
      </c>
      <c r="F223" s="56">
        <v>15892.6</v>
      </c>
      <c r="G223" s="56">
        <v>79328.800000000003</v>
      </c>
      <c r="H223" s="56">
        <v>17381.2</v>
      </c>
      <c r="I223" s="56">
        <v>785.7</v>
      </c>
      <c r="J223" s="56">
        <v>23695.4</v>
      </c>
      <c r="K223" s="56">
        <v>46542</v>
      </c>
      <c r="L223" s="56">
        <v>62492.6</v>
      </c>
      <c r="M223" s="56">
        <v>2958.5</v>
      </c>
      <c r="N223" s="56">
        <v>2268.6999999999998</v>
      </c>
      <c r="O223" s="56">
        <v>10724.3</v>
      </c>
      <c r="P223" s="56">
        <v>24065.200000000001</v>
      </c>
      <c r="Q223" s="56">
        <v>6868.2</v>
      </c>
      <c r="R223" s="56">
        <v>3954.8</v>
      </c>
      <c r="S223" s="56">
        <v>19696.099999999999</v>
      </c>
      <c r="T223" s="56">
        <v>50614.6</v>
      </c>
      <c r="U223" s="56">
        <v>17955.3</v>
      </c>
      <c r="V223" s="56">
        <v>2374.1999999999998</v>
      </c>
      <c r="W223" s="56">
        <v>10433.9</v>
      </c>
      <c r="X223" s="56"/>
      <c r="Y223" s="56">
        <v>37731.4</v>
      </c>
    </row>
    <row r="224" spans="1:25">
      <c r="A224" s="90"/>
      <c r="B224" s="64" t="s">
        <v>106</v>
      </c>
      <c r="C224" s="56">
        <v>1057439.8999999999</v>
      </c>
      <c r="D224" s="56">
        <v>61921.1</v>
      </c>
      <c r="E224" s="56">
        <v>222793.1</v>
      </c>
      <c r="F224" s="56">
        <v>43359.3</v>
      </c>
      <c r="G224" s="56">
        <v>143593.29999999999</v>
      </c>
      <c r="H224" s="56">
        <v>34051.199999999997</v>
      </c>
      <c r="I224" s="56">
        <v>1789.3</v>
      </c>
      <c r="J224" s="56">
        <v>79695.899999999994</v>
      </c>
      <c r="K224" s="56">
        <v>105282.5</v>
      </c>
      <c r="L224" s="56">
        <v>194745.7</v>
      </c>
      <c r="M224" s="56">
        <v>4013.4</v>
      </c>
      <c r="N224" s="56">
        <v>5135.3</v>
      </c>
      <c r="O224" s="56">
        <v>20707.3</v>
      </c>
      <c r="P224" s="56">
        <v>39067.9</v>
      </c>
      <c r="Q224" s="56">
        <v>14843</v>
      </c>
      <c r="R224" s="56">
        <v>7196.9</v>
      </c>
      <c r="S224" s="56">
        <v>42687.6</v>
      </c>
      <c r="T224" s="56">
        <v>103130.5</v>
      </c>
      <c r="U224" s="56">
        <v>49180.6</v>
      </c>
      <c r="V224" s="56">
        <v>6869.4</v>
      </c>
      <c r="W224" s="56">
        <v>13652.3</v>
      </c>
      <c r="X224" s="56"/>
      <c r="Y224" s="56">
        <v>86517.4</v>
      </c>
    </row>
    <row r="225" spans="1:25">
      <c r="A225" s="90"/>
      <c r="B225" s="64" t="s">
        <v>107</v>
      </c>
      <c r="C225" s="56">
        <v>1664270.2</v>
      </c>
      <c r="D225" s="56">
        <v>202533.8</v>
      </c>
      <c r="E225" s="56">
        <v>353382.1</v>
      </c>
      <c r="F225" s="56">
        <v>69957.5</v>
      </c>
      <c r="G225" s="56">
        <v>248009.7</v>
      </c>
      <c r="H225" s="56">
        <v>33044.400000000001</v>
      </c>
      <c r="I225" s="56">
        <v>2370.5</v>
      </c>
      <c r="J225" s="56">
        <v>109328.7</v>
      </c>
      <c r="K225" s="56">
        <v>165020.1</v>
      </c>
      <c r="L225" s="56">
        <v>221852.7</v>
      </c>
      <c r="M225" s="56">
        <v>5026.3</v>
      </c>
      <c r="N225" s="56">
        <v>7063.7</v>
      </c>
      <c r="O225" s="56">
        <v>33148.1</v>
      </c>
      <c r="P225" s="56">
        <v>85246</v>
      </c>
      <c r="Q225" s="56">
        <v>26600.7</v>
      </c>
      <c r="R225" s="56">
        <v>16593.099999999999</v>
      </c>
      <c r="S225" s="56">
        <v>64242.6</v>
      </c>
      <c r="T225" s="56">
        <v>156761</v>
      </c>
      <c r="U225" s="56">
        <v>57621.599999999999</v>
      </c>
      <c r="V225" s="56">
        <v>9729.7999999999993</v>
      </c>
      <c r="W225" s="56">
        <v>18638.7</v>
      </c>
      <c r="X225" s="56"/>
      <c r="Y225" s="56">
        <v>131481.20000000001</v>
      </c>
    </row>
    <row r="226" spans="1:25">
      <c r="A226" s="90"/>
      <c r="B226" s="64" t="s">
        <v>111</v>
      </c>
      <c r="C226" s="56">
        <v>2685459.6</v>
      </c>
      <c r="D226" s="56">
        <v>295823.2</v>
      </c>
      <c r="E226" s="56">
        <v>502410</v>
      </c>
      <c r="F226" s="56">
        <v>101575.5</v>
      </c>
      <c r="G226" s="56">
        <v>323088.7</v>
      </c>
      <c r="H226" s="56">
        <v>74212.5</v>
      </c>
      <c r="I226" s="56">
        <v>3533.3</v>
      </c>
      <c r="J226" s="56">
        <v>192569.3</v>
      </c>
      <c r="K226" s="56">
        <v>238112.6</v>
      </c>
      <c r="L226" s="56">
        <v>385874.4</v>
      </c>
      <c r="M226" s="56">
        <v>18539.3</v>
      </c>
      <c r="N226" s="56">
        <v>14644.8</v>
      </c>
      <c r="O226" s="56">
        <v>49095.6</v>
      </c>
      <c r="P226" s="56">
        <v>250343.3</v>
      </c>
      <c r="Q226" s="56">
        <v>49577.7</v>
      </c>
      <c r="R226" s="56">
        <v>19556.099999999999</v>
      </c>
      <c r="S226" s="56">
        <v>91230</v>
      </c>
      <c r="T226" s="56">
        <v>253696.5</v>
      </c>
      <c r="U226" s="56">
        <v>104117</v>
      </c>
      <c r="V226" s="56">
        <v>9480.2999999999993</v>
      </c>
      <c r="W226" s="56">
        <v>37111</v>
      </c>
      <c r="X226" s="56"/>
      <c r="Y226" s="56">
        <v>173278.5</v>
      </c>
    </row>
    <row r="227" spans="1:25">
      <c r="A227" s="90"/>
      <c r="B227" s="64" t="s">
        <v>110</v>
      </c>
      <c r="C227" s="56">
        <v>548989.30000000005</v>
      </c>
      <c r="D227" s="56">
        <v>29022.5</v>
      </c>
      <c r="E227" s="56">
        <v>118709.4</v>
      </c>
      <c r="F227" s="56">
        <v>15130.7</v>
      </c>
      <c r="G227" s="56">
        <v>83379.199999999997</v>
      </c>
      <c r="H227" s="56">
        <v>19312.2</v>
      </c>
      <c r="I227" s="56">
        <v>887.3</v>
      </c>
      <c r="J227" s="56">
        <v>32114.9</v>
      </c>
      <c r="K227" s="56">
        <v>58247</v>
      </c>
      <c r="L227" s="56">
        <v>72777.3</v>
      </c>
      <c r="M227" s="56">
        <v>3527.3</v>
      </c>
      <c r="N227" s="56">
        <v>2762.9</v>
      </c>
      <c r="O227" s="56">
        <v>14906.3</v>
      </c>
      <c r="P227" s="56">
        <v>35413.599999999999</v>
      </c>
      <c r="Q227" s="56">
        <v>13695.9</v>
      </c>
      <c r="R227" s="56">
        <v>6234.7</v>
      </c>
      <c r="S227" s="56">
        <v>23584.2</v>
      </c>
      <c r="T227" s="56">
        <v>56339.8</v>
      </c>
      <c r="U227" s="56">
        <v>25633.9</v>
      </c>
      <c r="V227" s="56">
        <v>3943.2</v>
      </c>
      <c r="W227" s="56">
        <v>4854.7</v>
      </c>
      <c r="X227" s="56"/>
      <c r="Y227" s="56">
        <v>47221.7</v>
      </c>
    </row>
    <row r="228" spans="1:25">
      <c r="A228" s="90"/>
      <c r="B228" s="64" t="s">
        <v>112</v>
      </c>
      <c r="C228" s="56">
        <v>1290728.2</v>
      </c>
      <c r="D228" s="56">
        <v>67315</v>
      </c>
      <c r="E228" s="56">
        <v>282794.3</v>
      </c>
      <c r="F228" s="56">
        <v>48205.8</v>
      </c>
      <c r="G228" s="56">
        <v>194257.6</v>
      </c>
      <c r="H228" s="56">
        <v>38453.300000000003</v>
      </c>
      <c r="I228" s="56">
        <v>1877.6</v>
      </c>
      <c r="J228" s="56">
        <v>112747.8</v>
      </c>
      <c r="K228" s="56">
        <v>123572.6</v>
      </c>
      <c r="L228" s="56">
        <v>204186.4</v>
      </c>
      <c r="M228" s="56">
        <v>4974.5</v>
      </c>
      <c r="N228" s="56">
        <v>5819.5</v>
      </c>
      <c r="O228" s="56">
        <v>27902.6</v>
      </c>
      <c r="P228" s="56">
        <v>69439</v>
      </c>
      <c r="Q228" s="56">
        <v>21286.7</v>
      </c>
      <c r="R228" s="56">
        <v>9090.5</v>
      </c>
      <c r="S228" s="56">
        <v>48821.599999999999</v>
      </c>
      <c r="T228" s="56">
        <v>121579.5</v>
      </c>
      <c r="U228" s="56">
        <v>60785</v>
      </c>
      <c r="V228" s="56">
        <v>8831</v>
      </c>
      <c r="W228" s="56">
        <v>10828.9</v>
      </c>
      <c r="X228" s="56"/>
      <c r="Y228" s="56">
        <v>110753.3</v>
      </c>
    </row>
    <row r="229" spans="1:25">
      <c r="A229" s="90"/>
      <c r="B229" s="64" t="s">
        <v>118</v>
      </c>
      <c r="C229" s="56">
        <v>1907237.1</v>
      </c>
      <c r="D229" s="56">
        <v>182635.1</v>
      </c>
      <c r="E229" s="56">
        <v>352757.8</v>
      </c>
      <c r="F229" s="56">
        <v>64983.5</v>
      </c>
      <c r="G229" s="56">
        <v>248904.4</v>
      </c>
      <c r="H229" s="56">
        <v>36137.4</v>
      </c>
      <c r="I229" s="56">
        <v>2732.5</v>
      </c>
      <c r="J229" s="56">
        <v>122163</v>
      </c>
      <c r="K229" s="56">
        <v>188359.1</v>
      </c>
      <c r="L229" s="56">
        <v>255756.2</v>
      </c>
      <c r="M229" s="56">
        <v>7414.3</v>
      </c>
      <c r="N229" s="56">
        <v>8056.3</v>
      </c>
      <c r="O229" s="56">
        <v>41521.800000000003</v>
      </c>
      <c r="P229" s="56">
        <v>148687.6</v>
      </c>
      <c r="Q229" s="56">
        <v>33047</v>
      </c>
      <c r="R229" s="56">
        <v>19625.7</v>
      </c>
      <c r="S229" s="56">
        <v>71661.7</v>
      </c>
      <c r="T229" s="56">
        <v>199624.2</v>
      </c>
      <c r="U229" s="56">
        <v>85995.3</v>
      </c>
      <c r="V229" s="56">
        <v>11663.7</v>
      </c>
      <c r="W229" s="56">
        <v>20098.599999999999</v>
      </c>
      <c r="X229" s="56"/>
      <c r="Y229" s="56">
        <v>158169.70000000001</v>
      </c>
    </row>
    <row r="230" spans="1:25">
      <c r="A230" s="90"/>
      <c r="B230" s="64" t="s">
        <v>175</v>
      </c>
      <c r="C230" s="56">
        <v>2926010.6</v>
      </c>
      <c r="D230" s="56">
        <v>292380.7</v>
      </c>
      <c r="E230" s="56">
        <v>471835.5</v>
      </c>
      <c r="F230" s="56">
        <v>92204.800000000003</v>
      </c>
      <c r="G230" s="56">
        <v>296629.09999999998</v>
      </c>
      <c r="H230" s="56">
        <v>79306.100000000006</v>
      </c>
      <c r="I230" s="56">
        <v>3695.5</v>
      </c>
      <c r="J230" s="56">
        <v>234680.6</v>
      </c>
      <c r="K230" s="56">
        <v>278963</v>
      </c>
      <c r="L230" s="56">
        <v>546057.19999999995</v>
      </c>
      <c r="M230" s="56">
        <v>22584.3</v>
      </c>
      <c r="N230" s="56">
        <v>14956.6</v>
      </c>
      <c r="O230" s="56">
        <v>56980.9</v>
      </c>
      <c r="P230" s="56">
        <v>245425.7</v>
      </c>
      <c r="Q230" s="56">
        <v>35697.5</v>
      </c>
      <c r="R230" s="56">
        <v>37401.800000000003</v>
      </c>
      <c r="S230" s="56">
        <v>111848.4</v>
      </c>
      <c r="T230" s="56">
        <v>310784.8</v>
      </c>
      <c r="U230" s="56">
        <v>152267.20000000001</v>
      </c>
      <c r="V230" s="56">
        <v>12123.4</v>
      </c>
      <c r="W230" s="56">
        <v>46503.1</v>
      </c>
      <c r="X230" s="56"/>
      <c r="Y230" s="56">
        <v>55519.9</v>
      </c>
    </row>
    <row r="231" spans="1:25">
      <c r="A231" s="90"/>
      <c r="B231" s="64" t="s">
        <v>125</v>
      </c>
      <c r="C231" s="56">
        <v>638675.9</v>
      </c>
      <c r="D231" s="56">
        <v>32532</v>
      </c>
      <c r="E231" s="56">
        <v>116471.5</v>
      </c>
      <c r="F231" s="56">
        <v>22156.2</v>
      </c>
      <c r="G231" s="56">
        <v>69350.2</v>
      </c>
      <c r="H231" s="56">
        <v>24005.7</v>
      </c>
      <c r="I231" s="56">
        <v>959.4</v>
      </c>
      <c r="J231" s="56">
        <v>37248.300000000003</v>
      </c>
      <c r="K231" s="56">
        <v>65953.7</v>
      </c>
      <c r="L231" s="56">
        <v>96935.9</v>
      </c>
      <c r="M231" s="56">
        <v>3603.8</v>
      </c>
      <c r="N231" s="56">
        <v>2972.6</v>
      </c>
      <c r="O231" s="56">
        <v>15317.3</v>
      </c>
      <c r="P231" s="56">
        <v>68419.3</v>
      </c>
      <c r="Q231" s="56">
        <v>7349.4</v>
      </c>
      <c r="R231" s="56">
        <v>7237.5</v>
      </c>
      <c r="S231" s="56">
        <v>26351.8</v>
      </c>
      <c r="T231" s="56">
        <v>66284.7</v>
      </c>
      <c r="U231" s="56">
        <v>25279.1</v>
      </c>
      <c r="V231" s="56">
        <v>6410</v>
      </c>
      <c r="W231" s="56">
        <v>18084.5</v>
      </c>
      <c r="X231" s="56"/>
      <c r="Y231" s="56">
        <v>42224.5</v>
      </c>
    </row>
    <row r="232" spans="1:25">
      <c r="A232" s="90"/>
      <c r="B232" s="64" t="s">
        <v>126</v>
      </c>
      <c r="C232" s="56">
        <v>1403328.4</v>
      </c>
      <c r="D232" s="56">
        <v>74290.899999999994</v>
      </c>
      <c r="E232" s="56">
        <v>266576.40000000002</v>
      </c>
      <c r="F232" s="56">
        <v>46272.5</v>
      </c>
      <c r="G232" s="56">
        <v>167307.79999999999</v>
      </c>
      <c r="H232" s="56">
        <v>50838.8</v>
      </c>
      <c r="I232" s="56">
        <v>2157.3000000000002</v>
      </c>
      <c r="J232" s="56">
        <v>126028.6</v>
      </c>
      <c r="K232" s="56">
        <v>137193.5</v>
      </c>
      <c r="L232" s="56">
        <v>242047.9</v>
      </c>
      <c r="M232" s="56">
        <v>6828.7</v>
      </c>
      <c r="N232" s="56">
        <v>6474.3</v>
      </c>
      <c r="O232" s="56">
        <v>29254.400000000001</v>
      </c>
      <c r="P232" s="56">
        <v>87841.9</v>
      </c>
      <c r="Q232" s="56">
        <v>23645.200000000001</v>
      </c>
      <c r="R232" s="56">
        <v>10203.299999999999</v>
      </c>
      <c r="S232" s="56">
        <v>57632.7</v>
      </c>
      <c r="T232" s="56">
        <v>137166.9</v>
      </c>
      <c r="U232" s="56">
        <v>64677.5</v>
      </c>
      <c r="V232" s="56">
        <v>11608.9</v>
      </c>
      <c r="W232" s="56">
        <v>27675</v>
      </c>
      <c r="X232" s="56"/>
      <c r="Y232" s="56">
        <v>94182.3</v>
      </c>
    </row>
    <row r="233" spans="1:25">
      <c r="A233" s="90"/>
      <c r="B233" s="64" t="s">
        <v>127</v>
      </c>
      <c r="C233" s="56">
        <v>2226048.7000000002</v>
      </c>
      <c r="D233" s="56">
        <v>205272.5</v>
      </c>
      <c r="E233" s="56">
        <v>389686.1</v>
      </c>
      <c r="F233" s="56">
        <v>69489.7</v>
      </c>
      <c r="G233" s="56">
        <v>231960.4</v>
      </c>
      <c r="H233" s="56">
        <v>85142.6</v>
      </c>
      <c r="I233" s="56">
        <v>3093.4</v>
      </c>
      <c r="J233" s="56">
        <v>146674.5</v>
      </c>
      <c r="K233" s="56">
        <v>211763.3</v>
      </c>
      <c r="L233" s="56">
        <v>341036.6</v>
      </c>
      <c r="M233" s="56">
        <v>9022.1</v>
      </c>
      <c r="N233" s="56">
        <v>9054.5</v>
      </c>
      <c r="O233" s="56">
        <v>46259.3</v>
      </c>
      <c r="P233" s="56">
        <v>171944.5</v>
      </c>
      <c r="Q233" s="56">
        <v>32497</v>
      </c>
      <c r="R233" s="56">
        <v>20598.5</v>
      </c>
      <c r="S233" s="56">
        <v>90792.6</v>
      </c>
      <c r="T233" s="56">
        <v>234318.2</v>
      </c>
      <c r="U233" s="56">
        <v>100600.6</v>
      </c>
      <c r="V233" s="56">
        <v>15420.5</v>
      </c>
      <c r="W233" s="56">
        <v>52224</v>
      </c>
      <c r="X233" s="56"/>
      <c r="Y233" s="56">
        <v>148883.9</v>
      </c>
    </row>
    <row r="234" spans="1:25" ht="12.75">
      <c r="A234" s="90"/>
      <c r="B234" s="64" t="s">
        <v>176</v>
      </c>
      <c r="C234" s="56">
        <v>3150409.7</v>
      </c>
      <c r="D234" s="56">
        <v>270672.59999999998</v>
      </c>
      <c r="E234" s="56">
        <v>551288.4</v>
      </c>
      <c r="F234" s="56">
        <v>113377.2</v>
      </c>
      <c r="G234" s="56">
        <v>321480.59999999998</v>
      </c>
      <c r="H234" s="56">
        <v>111812.3</v>
      </c>
      <c r="I234" s="56">
        <v>4618.3</v>
      </c>
      <c r="J234" s="56">
        <v>280357.5</v>
      </c>
      <c r="K234" s="56">
        <v>304683.40000000002</v>
      </c>
      <c r="L234" s="56">
        <v>552798.30000000005</v>
      </c>
      <c r="M234" s="56">
        <v>29112</v>
      </c>
      <c r="N234" s="56">
        <v>16891.5</v>
      </c>
      <c r="O234" s="56">
        <v>65586.2</v>
      </c>
      <c r="P234" s="56">
        <v>282035.90000000002</v>
      </c>
      <c r="Q234" s="56">
        <v>41121.300000000003</v>
      </c>
      <c r="R234" s="56">
        <v>39550.400000000001</v>
      </c>
      <c r="S234" s="56">
        <v>127210</v>
      </c>
      <c r="T234" s="56">
        <v>320890.8</v>
      </c>
      <c r="U234" s="56">
        <v>153919.29999999999</v>
      </c>
      <c r="V234" s="56">
        <v>18730.7</v>
      </c>
      <c r="W234" s="56">
        <v>35306.400000000001</v>
      </c>
      <c r="X234" s="56"/>
      <c r="Y234" s="56">
        <v>60255</v>
      </c>
    </row>
    <row r="235" spans="1:25">
      <c r="A235" s="90"/>
      <c r="B235" s="64" t="s">
        <v>128</v>
      </c>
      <c r="C235" s="56">
        <v>690902.3</v>
      </c>
      <c r="D235" s="56">
        <v>31500.5</v>
      </c>
      <c r="E235" s="56">
        <v>167843.5</v>
      </c>
      <c r="F235" s="56">
        <v>31548.3</v>
      </c>
      <c r="G235" s="56">
        <v>101062.8</v>
      </c>
      <c r="H235" s="56">
        <v>34054.5</v>
      </c>
      <c r="I235" s="56">
        <v>1177.9000000000001</v>
      </c>
      <c r="J235" s="56">
        <v>51752.800000000003</v>
      </c>
      <c r="K235" s="56">
        <v>72035</v>
      </c>
      <c r="L235" s="56">
        <v>106538.7</v>
      </c>
      <c r="M235" s="56">
        <v>3902.1</v>
      </c>
      <c r="N235" s="56">
        <v>2928.1</v>
      </c>
      <c r="O235" s="56">
        <v>17780.900000000001</v>
      </c>
      <c r="P235" s="56">
        <v>67153.8</v>
      </c>
      <c r="Q235" s="56">
        <v>6552.3</v>
      </c>
      <c r="R235" s="56">
        <v>6541.6</v>
      </c>
      <c r="S235" s="56">
        <v>32847.5</v>
      </c>
      <c r="T235" s="56">
        <v>72055.3</v>
      </c>
      <c r="U235" s="56">
        <v>25394.400000000001</v>
      </c>
      <c r="V235" s="56">
        <v>5676.4</v>
      </c>
      <c r="W235" s="56">
        <v>8832.4</v>
      </c>
      <c r="X235" s="56"/>
      <c r="Y235" s="56">
        <v>11567</v>
      </c>
    </row>
    <row r="236" spans="1:25">
      <c r="A236" s="90"/>
      <c r="B236" s="64" t="s">
        <v>174</v>
      </c>
      <c r="C236" s="56">
        <v>1550553</v>
      </c>
      <c r="D236" s="56">
        <v>72844.3</v>
      </c>
      <c r="E236" s="56">
        <v>352573.7</v>
      </c>
      <c r="F236" s="56">
        <v>84906.5</v>
      </c>
      <c r="G236" s="56">
        <v>197553.2</v>
      </c>
      <c r="H236" s="56">
        <v>67378.5</v>
      </c>
      <c r="I236" s="56">
        <v>2735.5</v>
      </c>
      <c r="J236" s="56">
        <v>144286.5</v>
      </c>
      <c r="K236" s="56">
        <v>157874.70000000001</v>
      </c>
      <c r="L236" s="56">
        <v>274037.09999999998</v>
      </c>
      <c r="M236" s="56">
        <v>7644.8</v>
      </c>
      <c r="N236" s="56">
        <v>7811.9</v>
      </c>
      <c r="O236" s="56">
        <v>38625.5</v>
      </c>
      <c r="P236" s="56">
        <v>107717.7</v>
      </c>
      <c r="Q236" s="56">
        <v>17965.599999999999</v>
      </c>
      <c r="R236" s="56">
        <v>12107.2</v>
      </c>
      <c r="S236" s="56">
        <v>69413.100000000006</v>
      </c>
      <c r="T236" s="56">
        <v>156853.5</v>
      </c>
      <c r="U236" s="56">
        <v>68204.800000000003</v>
      </c>
      <c r="V236" s="56">
        <v>12695.2</v>
      </c>
      <c r="W236" s="56">
        <v>19810.400000000001</v>
      </c>
      <c r="X236" s="56"/>
      <c r="Y236" s="56">
        <v>30087</v>
      </c>
    </row>
    <row r="237" spans="1:25">
      <c r="A237" s="110"/>
      <c r="B237" s="64" t="s">
        <v>198</v>
      </c>
      <c r="C237" s="56">
        <v>2632914.6</v>
      </c>
      <c r="D237" s="56">
        <v>216717.5</v>
      </c>
      <c r="E237" s="56">
        <v>624255.80000000005</v>
      </c>
      <c r="F237" s="56">
        <v>151085</v>
      </c>
      <c r="G237" s="56">
        <v>356476.9</v>
      </c>
      <c r="H237" s="56">
        <v>112623.5</v>
      </c>
      <c r="I237" s="56">
        <v>4070.4</v>
      </c>
      <c r="J237" s="56">
        <v>179634.4</v>
      </c>
      <c r="K237" s="56">
        <v>217248.2</v>
      </c>
      <c r="L237" s="56">
        <v>406671.1</v>
      </c>
      <c r="M237" s="56">
        <v>9999.6</v>
      </c>
      <c r="N237" s="56">
        <v>10430.4</v>
      </c>
      <c r="O237" s="56">
        <v>56140.7</v>
      </c>
      <c r="P237" s="56">
        <v>243543.6</v>
      </c>
      <c r="Q237" s="56">
        <v>32381.8</v>
      </c>
      <c r="R237" s="56">
        <v>22893.8</v>
      </c>
      <c r="S237" s="56">
        <v>103965.5</v>
      </c>
      <c r="T237" s="56">
        <v>280729</v>
      </c>
      <c r="U237" s="56">
        <v>110269.5</v>
      </c>
      <c r="V237" s="56">
        <v>16450.7</v>
      </c>
      <c r="W237" s="56">
        <v>41753.5</v>
      </c>
      <c r="X237" s="56">
        <v>4406.2</v>
      </c>
      <c r="Y237" s="56">
        <v>55423.3</v>
      </c>
    </row>
    <row r="238" spans="1:25">
      <c r="A238" s="90">
        <v>33</v>
      </c>
      <c r="B238" s="63" t="s">
        <v>102</v>
      </c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</row>
    <row r="239" spans="1:25" ht="12.75">
      <c r="A239" s="90"/>
      <c r="B239" s="65" t="s">
        <v>124</v>
      </c>
      <c r="C239" s="56">
        <v>1227058.5</v>
      </c>
      <c r="D239" s="56">
        <v>238208.8</v>
      </c>
      <c r="E239" s="56">
        <v>184799.5</v>
      </c>
      <c r="F239" s="56">
        <v>4005.9</v>
      </c>
      <c r="G239" s="56">
        <v>160335.79999999999</v>
      </c>
      <c r="H239" s="56">
        <v>18659</v>
      </c>
      <c r="I239" s="56">
        <v>1798.8</v>
      </c>
      <c r="J239" s="56">
        <v>110835.7</v>
      </c>
      <c r="K239" s="56">
        <v>108873.9</v>
      </c>
      <c r="L239" s="56">
        <v>103011.7</v>
      </c>
      <c r="M239" s="56">
        <v>11011.5</v>
      </c>
      <c r="N239" s="56">
        <v>11350.8</v>
      </c>
      <c r="O239" s="56">
        <v>31677.599999999999</v>
      </c>
      <c r="P239" s="56">
        <v>51590</v>
      </c>
      <c r="Q239" s="56">
        <v>19412.099999999999</v>
      </c>
      <c r="R239" s="56">
        <v>7617.5</v>
      </c>
      <c r="S239" s="56">
        <v>68078.100000000006</v>
      </c>
      <c r="T239" s="56">
        <v>102481.7</v>
      </c>
      <c r="U239" s="56">
        <v>86679.2</v>
      </c>
      <c r="V239" s="56">
        <v>8217.1</v>
      </c>
      <c r="W239" s="56">
        <v>17856.8</v>
      </c>
      <c r="X239" s="56"/>
      <c r="Y239" s="56">
        <v>65356.5</v>
      </c>
    </row>
    <row r="240" spans="1:25">
      <c r="A240" s="90"/>
      <c r="B240" s="64" t="s">
        <v>106</v>
      </c>
      <c r="C240" s="56">
        <v>510313.2</v>
      </c>
      <c r="D240" s="56">
        <v>57777.5</v>
      </c>
      <c r="E240" s="56">
        <v>80877.2</v>
      </c>
      <c r="F240" s="56">
        <v>1814</v>
      </c>
      <c r="G240" s="56">
        <v>67834.8</v>
      </c>
      <c r="H240" s="56">
        <v>10472.799999999999</v>
      </c>
      <c r="I240" s="56">
        <v>755.6</v>
      </c>
      <c r="J240" s="56">
        <v>35809.1</v>
      </c>
      <c r="K240" s="56">
        <v>41516.1</v>
      </c>
      <c r="L240" s="56">
        <v>50755.6</v>
      </c>
      <c r="M240" s="56">
        <v>3772</v>
      </c>
      <c r="N240" s="56">
        <v>4286.3999999999996</v>
      </c>
      <c r="O240" s="56">
        <v>19533.2</v>
      </c>
      <c r="P240" s="56">
        <v>13523.8</v>
      </c>
      <c r="Q240" s="56">
        <v>8136.4</v>
      </c>
      <c r="R240" s="56">
        <v>2506.9</v>
      </c>
      <c r="S240" s="56">
        <v>41890.199999999997</v>
      </c>
      <c r="T240" s="56">
        <v>63048</v>
      </c>
      <c r="U240" s="56">
        <v>28717.200000000001</v>
      </c>
      <c r="V240" s="56">
        <v>3110.4</v>
      </c>
      <c r="W240" s="56">
        <v>13300.5</v>
      </c>
      <c r="X240" s="56"/>
      <c r="Y240" s="56">
        <v>41752.699999999997</v>
      </c>
    </row>
    <row r="241" spans="1:25">
      <c r="A241" s="90"/>
      <c r="B241" s="64" t="s">
        <v>107</v>
      </c>
      <c r="C241" s="56">
        <v>913944.4</v>
      </c>
      <c r="D241" s="56">
        <v>179588.5</v>
      </c>
      <c r="E241" s="56">
        <v>133734.79999999999</v>
      </c>
      <c r="F241" s="56">
        <v>2499.6999999999998</v>
      </c>
      <c r="G241" s="56">
        <v>113955.8</v>
      </c>
      <c r="H241" s="56">
        <v>15918</v>
      </c>
      <c r="I241" s="56">
        <v>1361.3</v>
      </c>
      <c r="J241" s="56">
        <v>88295.7</v>
      </c>
      <c r="K241" s="56">
        <v>61936.9</v>
      </c>
      <c r="L241" s="56">
        <v>72441.899999999994</v>
      </c>
      <c r="M241" s="56">
        <v>7827.6</v>
      </c>
      <c r="N241" s="56">
        <v>6249.1</v>
      </c>
      <c r="O241" s="56">
        <v>30423.4</v>
      </c>
      <c r="P241" s="56">
        <v>32672.5</v>
      </c>
      <c r="Q241" s="56">
        <v>10781.1</v>
      </c>
      <c r="R241" s="56">
        <v>5473.6</v>
      </c>
      <c r="S241" s="56">
        <v>41476.400000000001</v>
      </c>
      <c r="T241" s="56">
        <v>91801.7</v>
      </c>
      <c r="U241" s="56">
        <v>45958.9</v>
      </c>
      <c r="V241" s="56">
        <v>9063.4</v>
      </c>
      <c r="W241" s="56">
        <v>24015.200000000001</v>
      </c>
      <c r="X241" s="56"/>
      <c r="Y241" s="56">
        <v>72203.7</v>
      </c>
    </row>
    <row r="242" spans="1:25">
      <c r="A242" s="90"/>
      <c r="B242" s="64" t="s">
        <v>111</v>
      </c>
      <c r="C242" s="56">
        <v>1426882.2</v>
      </c>
      <c r="D242" s="56">
        <v>279694.7</v>
      </c>
      <c r="E242" s="56">
        <v>188195.9</v>
      </c>
      <c r="F242" s="56">
        <v>5223.7</v>
      </c>
      <c r="G242" s="56">
        <v>160386.6</v>
      </c>
      <c r="H242" s="56">
        <v>20477</v>
      </c>
      <c r="I242" s="56">
        <v>2108.6</v>
      </c>
      <c r="J242" s="56">
        <v>121130</v>
      </c>
      <c r="K242" s="56">
        <v>129082.8</v>
      </c>
      <c r="L242" s="56">
        <v>108239</v>
      </c>
      <c r="M242" s="56">
        <v>9504.7000000000007</v>
      </c>
      <c r="N242" s="56">
        <v>10423</v>
      </c>
      <c r="O242" s="56">
        <v>41046.699999999997</v>
      </c>
      <c r="P242" s="56">
        <v>58838.400000000001</v>
      </c>
      <c r="Q242" s="56">
        <v>21249.200000000001</v>
      </c>
      <c r="R242" s="56">
        <v>9842.7999999999993</v>
      </c>
      <c r="S242" s="56">
        <v>66911.100000000006</v>
      </c>
      <c r="T242" s="56">
        <v>141349.70000000001</v>
      </c>
      <c r="U242" s="56">
        <v>83226.899999999994</v>
      </c>
      <c r="V242" s="56">
        <v>14904</v>
      </c>
      <c r="W242" s="56">
        <v>51174.6</v>
      </c>
      <c r="X242" s="56"/>
      <c r="Y242" s="56">
        <v>92068.7</v>
      </c>
    </row>
    <row r="243" spans="1:25">
      <c r="A243" s="90"/>
      <c r="B243" s="64" t="s">
        <v>110</v>
      </c>
      <c r="C243" s="56">
        <v>314821.3</v>
      </c>
      <c r="D243" s="56">
        <v>24928.3</v>
      </c>
      <c r="E243" s="56">
        <v>46932.800000000003</v>
      </c>
      <c r="F243" s="56">
        <v>871.9</v>
      </c>
      <c r="G243" s="56">
        <v>40387.9</v>
      </c>
      <c r="H243" s="56">
        <v>5034.3999999999996</v>
      </c>
      <c r="I243" s="56">
        <v>638.6</v>
      </c>
      <c r="J243" s="56">
        <v>16398.900000000001</v>
      </c>
      <c r="K243" s="56">
        <v>42211.6</v>
      </c>
      <c r="L243" s="56">
        <v>26183</v>
      </c>
      <c r="M243" s="56">
        <v>1831.8</v>
      </c>
      <c r="N243" s="56">
        <v>2405.1999999999998</v>
      </c>
      <c r="O243" s="56">
        <v>10392.6</v>
      </c>
      <c r="P243" s="56">
        <v>21253.3</v>
      </c>
      <c r="Q243" s="56">
        <v>6472</v>
      </c>
      <c r="R243" s="56">
        <v>5653</v>
      </c>
      <c r="S243" s="56">
        <v>18577</v>
      </c>
      <c r="T243" s="56">
        <v>30074.7</v>
      </c>
      <c r="U243" s="56">
        <v>25443.599999999999</v>
      </c>
      <c r="V243" s="56">
        <v>3542.3</v>
      </c>
      <c r="W243" s="56">
        <v>5441.7</v>
      </c>
      <c r="X243" s="56"/>
      <c r="Y243" s="56">
        <v>27079.5</v>
      </c>
    </row>
    <row r="244" spans="1:25">
      <c r="A244" s="90"/>
      <c r="B244" s="64" t="s">
        <v>112</v>
      </c>
      <c r="C244" s="56">
        <v>695511.5</v>
      </c>
      <c r="D244" s="56">
        <v>61104.1</v>
      </c>
      <c r="E244" s="56">
        <v>102984.8</v>
      </c>
      <c r="F244" s="56">
        <v>2542.8000000000002</v>
      </c>
      <c r="G244" s="56">
        <v>88622.5</v>
      </c>
      <c r="H244" s="56">
        <v>10810.4</v>
      </c>
      <c r="I244" s="56">
        <v>1009.1</v>
      </c>
      <c r="J244" s="56">
        <v>68933.600000000006</v>
      </c>
      <c r="K244" s="56">
        <v>78844.600000000006</v>
      </c>
      <c r="L244" s="56">
        <v>62185.1</v>
      </c>
      <c r="M244" s="56">
        <v>4991.6000000000004</v>
      </c>
      <c r="N244" s="56">
        <v>5602.8</v>
      </c>
      <c r="O244" s="56">
        <v>22532.5</v>
      </c>
      <c r="P244" s="56">
        <v>43134.1</v>
      </c>
      <c r="Q244" s="56">
        <v>11627.8</v>
      </c>
      <c r="R244" s="56">
        <v>8149.4</v>
      </c>
      <c r="S244" s="56">
        <v>37832.199999999997</v>
      </c>
      <c r="T244" s="56">
        <v>70038.2</v>
      </c>
      <c r="U244" s="56">
        <v>37988.400000000001</v>
      </c>
      <c r="V244" s="56">
        <v>4789.8999999999996</v>
      </c>
      <c r="W244" s="56">
        <v>15092.8</v>
      </c>
      <c r="X244" s="56"/>
      <c r="Y244" s="56">
        <v>59679.6</v>
      </c>
    </row>
    <row r="245" spans="1:25">
      <c r="A245" s="90"/>
      <c r="B245" s="64" t="s">
        <v>118</v>
      </c>
      <c r="C245" s="56">
        <v>1207954.8</v>
      </c>
      <c r="D245" s="56">
        <v>158334.1</v>
      </c>
      <c r="E245" s="56">
        <v>147659.4</v>
      </c>
      <c r="F245" s="56">
        <v>4241</v>
      </c>
      <c r="G245" s="56">
        <v>124785</v>
      </c>
      <c r="H245" s="56">
        <v>16831.099999999999</v>
      </c>
      <c r="I245" s="56">
        <v>1802.3</v>
      </c>
      <c r="J245" s="56">
        <v>145220.6</v>
      </c>
      <c r="K245" s="56">
        <v>120167.8</v>
      </c>
      <c r="L245" s="56">
        <v>99766.2</v>
      </c>
      <c r="M245" s="56">
        <v>8679.2999999999993</v>
      </c>
      <c r="N245" s="56">
        <v>7620.9</v>
      </c>
      <c r="O245" s="56">
        <v>31362.400000000001</v>
      </c>
      <c r="P245" s="56">
        <v>79022.600000000006</v>
      </c>
      <c r="Q245" s="56">
        <v>17365.900000000001</v>
      </c>
      <c r="R245" s="56">
        <v>14991.8</v>
      </c>
      <c r="S245" s="56">
        <v>56553</v>
      </c>
      <c r="T245" s="56">
        <v>112331.5</v>
      </c>
      <c r="U245" s="56">
        <v>70244.3</v>
      </c>
      <c r="V245" s="56">
        <v>10012.700000000001</v>
      </c>
      <c r="W245" s="56">
        <v>28442.5</v>
      </c>
      <c r="X245" s="56"/>
      <c r="Y245" s="56">
        <v>100179.8</v>
      </c>
    </row>
    <row r="246" spans="1:25">
      <c r="A246" s="90"/>
      <c r="B246" s="64" t="s">
        <v>175</v>
      </c>
      <c r="C246" s="56">
        <v>1809417.6</v>
      </c>
      <c r="D246" s="56">
        <v>262859.3</v>
      </c>
      <c r="E246" s="56">
        <v>197240.9</v>
      </c>
      <c r="F246" s="56">
        <v>6618.9</v>
      </c>
      <c r="G246" s="56">
        <v>165351.70000000001</v>
      </c>
      <c r="H246" s="56">
        <v>22825.9</v>
      </c>
      <c r="I246" s="56">
        <v>2444.4</v>
      </c>
      <c r="J246" s="56">
        <v>211006.5</v>
      </c>
      <c r="K246" s="56">
        <v>181991.9</v>
      </c>
      <c r="L246" s="56">
        <v>110311.8</v>
      </c>
      <c r="M246" s="56">
        <v>13649.2</v>
      </c>
      <c r="N246" s="56">
        <v>15814.1</v>
      </c>
      <c r="O246" s="56">
        <v>47144.2</v>
      </c>
      <c r="P246" s="56">
        <v>119191.9</v>
      </c>
      <c r="Q246" s="56">
        <v>22738.6</v>
      </c>
      <c r="R246" s="56">
        <v>27863.9</v>
      </c>
      <c r="S246" s="56">
        <v>91548.6</v>
      </c>
      <c r="T246" s="56">
        <v>166237.9</v>
      </c>
      <c r="U246" s="56">
        <v>90087.7</v>
      </c>
      <c r="V246" s="56">
        <v>15953.3</v>
      </c>
      <c r="W246" s="56">
        <v>18235.900000000001</v>
      </c>
      <c r="X246" s="56"/>
      <c r="Y246" s="56">
        <v>217541.9</v>
      </c>
    </row>
    <row r="247" spans="1:25">
      <c r="A247" s="90"/>
      <c r="B247" s="64" t="s">
        <v>125</v>
      </c>
      <c r="C247" s="56">
        <v>392798.7</v>
      </c>
      <c r="D247" s="56">
        <v>27376.9</v>
      </c>
      <c r="E247" s="56">
        <v>44717.599999999999</v>
      </c>
      <c r="F247" s="56">
        <v>1496.3</v>
      </c>
      <c r="G247" s="56">
        <v>37061.9</v>
      </c>
      <c r="H247" s="56">
        <v>5487.1</v>
      </c>
      <c r="I247" s="56">
        <v>672.3</v>
      </c>
      <c r="J247" s="56">
        <v>45718.1</v>
      </c>
      <c r="K247" s="56">
        <v>47237.599999999999</v>
      </c>
      <c r="L247" s="56">
        <v>26043.4</v>
      </c>
      <c r="M247" s="56">
        <v>1325.1</v>
      </c>
      <c r="N247" s="56">
        <v>2642.4</v>
      </c>
      <c r="O247" s="56">
        <v>11504.9</v>
      </c>
      <c r="P247" s="56">
        <v>58935.4</v>
      </c>
      <c r="Q247" s="56">
        <v>4436.6000000000004</v>
      </c>
      <c r="R247" s="56">
        <v>5668.9</v>
      </c>
      <c r="S247" s="56">
        <v>20274.599999999999</v>
      </c>
      <c r="T247" s="56">
        <v>35401.699999999997</v>
      </c>
      <c r="U247" s="56">
        <v>24203.7</v>
      </c>
      <c r="V247" s="56">
        <v>3537.4</v>
      </c>
      <c r="W247" s="56">
        <v>7805.5</v>
      </c>
      <c r="X247" s="56"/>
      <c r="Y247" s="56">
        <v>25968.9</v>
      </c>
    </row>
    <row r="248" spans="1:25">
      <c r="A248" s="90"/>
      <c r="B248" s="64" t="s">
        <v>126</v>
      </c>
      <c r="C248" s="56">
        <v>781003.4</v>
      </c>
      <c r="D248" s="56">
        <v>59842</v>
      </c>
      <c r="E248" s="56">
        <v>103678.3</v>
      </c>
      <c r="F248" s="56">
        <v>2492.9</v>
      </c>
      <c r="G248" s="56">
        <v>88067.6</v>
      </c>
      <c r="H248" s="56">
        <v>11936.4</v>
      </c>
      <c r="I248" s="56">
        <v>1181.4000000000001</v>
      </c>
      <c r="J248" s="56">
        <v>98243.4</v>
      </c>
      <c r="K248" s="56">
        <v>107768.2</v>
      </c>
      <c r="L248" s="56">
        <v>57935.1</v>
      </c>
      <c r="M248" s="56">
        <v>4135.5</v>
      </c>
      <c r="N248" s="56">
        <v>7019.2</v>
      </c>
      <c r="O248" s="56">
        <v>24633.9</v>
      </c>
      <c r="P248" s="56">
        <v>67047.8</v>
      </c>
      <c r="Q248" s="56">
        <v>11225</v>
      </c>
      <c r="R248" s="56">
        <v>8937.5</v>
      </c>
      <c r="S248" s="56">
        <v>43624.1</v>
      </c>
      <c r="T248" s="56">
        <v>76611.899999999994</v>
      </c>
      <c r="U248" s="56">
        <v>37779.1</v>
      </c>
      <c r="V248" s="56">
        <v>4932.3</v>
      </c>
      <c r="W248" s="56">
        <v>15173.1</v>
      </c>
      <c r="X248" s="56"/>
      <c r="Y248" s="56">
        <v>52417</v>
      </c>
    </row>
    <row r="249" spans="1:25">
      <c r="A249" s="90"/>
      <c r="B249" s="64" t="s">
        <v>127</v>
      </c>
      <c r="C249" s="56">
        <v>1402035.3</v>
      </c>
      <c r="D249" s="56">
        <v>168729.5</v>
      </c>
      <c r="E249" s="56">
        <v>155842.9</v>
      </c>
      <c r="F249" s="56">
        <v>3896.2</v>
      </c>
      <c r="G249" s="56">
        <v>130293.1</v>
      </c>
      <c r="H249" s="56">
        <v>19790.2</v>
      </c>
      <c r="I249" s="56">
        <v>1863.4</v>
      </c>
      <c r="J249" s="56">
        <v>194263.5</v>
      </c>
      <c r="K249" s="56">
        <v>186818.7</v>
      </c>
      <c r="L249" s="56">
        <v>98078</v>
      </c>
      <c r="M249" s="56">
        <v>9987.4</v>
      </c>
      <c r="N249" s="56">
        <v>9576.9</v>
      </c>
      <c r="O249" s="56">
        <v>32801.9</v>
      </c>
      <c r="P249" s="56">
        <v>108700</v>
      </c>
      <c r="Q249" s="56">
        <v>16540.400000000001</v>
      </c>
      <c r="R249" s="56">
        <v>15816.8</v>
      </c>
      <c r="S249" s="56">
        <v>68054.5</v>
      </c>
      <c r="T249" s="56">
        <v>132638.29999999999</v>
      </c>
      <c r="U249" s="56">
        <v>71482.600000000006</v>
      </c>
      <c r="V249" s="56">
        <v>10309.200000000001</v>
      </c>
      <c r="W249" s="56">
        <v>28622.7</v>
      </c>
      <c r="X249" s="56"/>
      <c r="Y249" s="56">
        <v>93772</v>
      </c>
    </row>
    <row r="250" spans="1:25" ht="12.75">
      <c r="A250" s="90"/>
      <c r="B250" s="64" t="s">
        <v>176</v>
      </c>
      <c r="C250" s="56">
        <v>2227944.1</v>
      </c>
      <c r="D250" s="56">
        <v>277144.3</v>
      </c>
      <c r="E250" s="56">
        <v>207187.3</v>
      </c>
      <c r="F250" s="56">
        <v>6135.2</v>
      </c>
      <c r="G250" s="56">
        <v>168572.2</v>
      </c>
      <c r="H250" s="56">
        <v>29583.200000000001</v>
      </c>
      <c r="I250" s="56">
        <v>2896.7</v>
      </c>
      <c r="J250" s="56">
        <v>363956.5</v>
      </c>
      <c r="K250" s="56">
        <v>257233.5</v>
      </c>
      <c r="L250" s="56">
        <v>164082.29999999999</v>
      </c>
      <c r="M250" s="56">
        <v>17679.2</v>
      </c>
      <c r="N250" s="56">
        <v>16430.400000000001</v>
      </c>
      <c r="O250" s="56">
        <v>52099.7</v>
      </c>
      <c r="P250" s="56">
        <v>204585.9</v>
      </c>
      <c r="Q250" s="56">
        <v>24805.3</v>
      </c>
      <c r="R250" s="56">
        <v>29583.5</v>
      </c>
      <c r="S250" s="56">
        <v>98202.3</v>
      </c>
      <c r="T250" s="56">
        <v>175391.3</v>
      </c>
      <c r="U250" s="56">
        <v>100256.4</v>
      </c>
      <c r="V250" s="56">
        <v>18354</v>
      </c>
      <c r="W250" s="56">
        <v>32799.5</v>
      </c>
      <c r="X250" s="56"/>
      <c r="Y250" s="56">
        <v>188152.7</v>
      </c>
    </row>
    <row r="251" spans="1:25">
      <c r="A251" s="90"/>
      <c r="B251" s="64" t="s">
        <v>128</v>
      </c>
      <c r="C251" s="56">
        <v>458825.4</v>
      </c>
      <c r="D251" s="56">
        <v>26474.1</v>
      </c>
      <c r="E251" s="56">
        <v>50041.7</v>
      </c>
      <c r="F251" s="56">
        <v>1460.1</v>
      </c>
      <c r="G251" s="56">
        <v>40941.4</v>
      </c>
      <c r="H251" s="56">
        <v>6720.1</v>
      </c>
      <c r="I251" s="56">
        <v>920.1</v>
      </c>
      <c r="J251" s="56">
        <v>62133.599999999999</v>
      </c>
      <c r="K251" s="56">
        <v>55455.4</v>
      </c>
      <c r="L251" s="56">
        <v>35404</v>
      </c>
      <c r="M251" s="56">
        <v>1532.8</v>
      </c>
      <c r="N251" s="56">
        <v>3556.1</v>
      </c>
      <c r="O251" s="56">
        <v>11731.6</v>
      </c>
      <c r="P251" s="56">
        <v>57616.9</v>
      </c>
      <c r="Q251" s="56">
        <v>7674.4</v>
      </c>
      <c r="R251" s="56">
        <v>2386.6</v>
      </c>
      <c r="S251" s="56">
        <v>27132.3</v>
      </c>
      <c r="T251" s="56">
        <v>39459.5</v>
      </c>
      <c r="U251" s="56">
        <v>26497.9</v>
      </c>
      <c r="V251" s="56">
        <v>4122.8</v>
      </c>
      <c r="W251" s="56">
        <v>6112.8</v>
      </c>
      <c r="X251" s="56"/>
      <c r="Y251" s="56">
        <v>41492.9</v>
      </c>
    </row>
    <row r="252" spans="1:25">
      <c r="A252" s="90"/>
      <c r="B252" s="64" t="s">
        <v>174</v>
      </c>
      <c r="C252" s="56">
        <v>957421</v>
      </c>
      <c r="D252" s="56">
        <v>65132.2</v>
      </c>
      <c r="E252" s="56">
        <v>113365.5</v>
      </c>
      <c r="F252" s="56">
        <v>2557.4</v>
      </c>
      <c r="G252" s="56">
        <v>93707.3</v>
      </c>
      <c r="H252" s="56">
        <v>15574.9</v>
      </c>
      <c r="I252" s="56">
        <v>1525.9</v>
      </c>
      <c r="J252" s="56">
        <v>126515.8</v>
      </c>
      <c r="K252" s="56">
        <v>122528.7</v>
      </c>
      <c r="L252" s="56">
        <v>80935.5</v>
      </c>
      <c r="M252" s="56">
        <v>6086.3</v>
      </c>
      <c r="N252" s="56">
        <v>8192.2000000000007</v>
      </c>
      <c r="O252" s="56">
        <v>26740.9</v>
      </c>
      <c r="P252" s="56">
        <v>82005.899999999994</v>
      </c>
      <c r="Q252" s="56">
        <v>17357.400000000001</v>
      </c>
      <c r="R252" s="56">
        <v>6659</v>
      </c>
      <c r="S252" s="56">
        <v>59714.6</v>
      </c>
      <c r="T252" s="56">
        <v>87866.2</v>
      </c>
      <c r="U252" s="56">
        <v>40280.699999999997</v>
      </c>
      <c r="V252" s="56">
        <v>6018.3</v>
      </c>
      <c r="W252" s="56">
        <v>16046.8</v>
      </c>
      <c r="X252" s="56"/>
      <c r="Y252" s="56">
        <v>91975</v>
      </c>
    </row>
    <row r="253" spans="1:25">
      <c r="A253" s="110"/>
      <c r="B253" s="64" t="s">
        <v>198</v>
      </c>
      <c r="C253" s="56">
        <v>1665187.3</v>
      </c>
      <c r="D253" s="56">
        <v>177421.3</v>
      </c>
      <c r="E253" s="56">
        <v>168576.6</v>
      </c>
      <c r="F253" s="56">
        <v>3550.3</v>
      </c>
      <c r="G253" s="56">
        <v>136666</v>
      </c>
      <c r="H253" s="56">
        <v>25882.799999999999</v>
      </c>
      <c r="I253" s="56">
        <v>2477.5</v>
      </c>
      <c r="J253" s="56">
        <v>234424.3</v>
      </c>
      <c r="K253" s="56">
        <v>221544</v>
      </c>
      <c r="L253" s="56">
        <v>122241.8</v>
      </c>
      <c r="M253" s="56">
        <v>11937.4</v>
      </c>
      <c r="N253" s="56">
        <v>10322.799999999999</v>
      </c>
      <c r="O253" s="56">
        <v>18093.3</v>
      </c>
      <c r="P253" s="56">
        <v>145298</v>
      </c>
      <c r="Q253" s="56">
        <v>27861</v>
      </c>
      <c r="R253" s="56">
        <v>10612</v>
      </c>
      <c r="S253" s="56">
        <v>83977.9</v>
      </c>
      <c r="T253" s="56">
        <v>162605.70000000001</v>
      </c>
      <c r="U253" s="56">
        <v>74501.7</v>
      </c>
      <c r="V253" s="56">
        <v>12100.4</v>
      </c>
      <c r="W253" s="56">
        <v>37018.6</v>
      </c>
      <c r="X253" s="56">
        <v>356.9</v>
      </c>
      <c r="Y253" s="56">
        <v>146293.6</v>
      </c>
    </row>
    <row r="254" spans="1:25">
      <c r="A254" s="90">
        <v>35</v>
      </c>
      <c r="B254" s="63" t="s">
        <v>13</v>
      </c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</row>
    <row r="255" spans="1:25">
      <c r="A255" s="90"/>
      <c r="B255" s="64" t="s">
        <v>71</v>
      </c>
      <c r="C255" s="56">
        <v>1967250.5</v>
      </c>
      <c r="D255" s="56">
        <v>45694.6</v>
      </c>
      <c r="E255" s="56">
        <v>937965</v>
      </c>
      <c r="F255" s="56">
        <v>252293.8</v>
      </c>
      <c r="G255" s="56">
        <v>603368.6</v>
      </c>
      <c r="H255" s="56">
        <v>61794.2</v>
      </c>
      <c r="I255" s="56">
        <v>20508.400000000001</v>
      </c>
      <c r="J255" s="56">
        <v>55973.9</v>
      </c>
      <c r="K255" s="56">
        <v>262885.8</v>
      </c>
      <c r="L255" s="56">
        <v>143074.5</v>
      </c>
      <c r="M255" s="56">
        <v>10445.1</v>
      </c>
      <c r="N255" s="56">
        <v>11477.3</v>
      </c>
      <c r="O255" s="56">
        <v>32440.400000000001</v>
      </c>
      <c r="P255" s="56">
        <v>123227.4</v>
      </c>
      <c r="Q255" s="56">
        <v>33607.199999999997</v>
      </c>
      <c r="R255" s="56">
        <v>18807.099999999999</v>
      </c>
      <c r="S255" s="56">
        <v>34512</v>
      </c>
      <c r="T255" s="56">
        <v>49745</v>
      </c>
      <c r="U255" s="56">
        <v>42522.6</v>
      </c>
      <c r="V255" s="56">
        <v>10975.6</v>
      </c>
      <c r="W255" s="56">
        <v>18743.400000000001</v>
      </c>
      <c r="X255" s="56"/>
      <c r="Y255" s="56">
        <v>135153.60000000001</v>
      </c>
    </row>
    <row r="256" spans="1:25">
      <c r="A256" s="90"/>
      <c r="B256" s="64" t="s">
        <v>72</v>
      </c>
      <c r="C256" s="56">
        <v>3162428.1</v>
      </c>
      <c r="D256" s="56">
        <v>100076.3</v>
      </c>
      <c r="E256" s="56">
        <v>1554659.1</v>
      </c>
      <c r="F256" s="56">
        <v>405932.9</v>
      </c>
      <c r="G256" s="56">
        <v>1020560.1</v>
      </c>
      <c r="H256" s="56">
        <v>99105.5</v>
      </c>
      <c r="I256" s="56">
        <v>29060.6</v>
      </c>
      <c r="J256" s="56">
        <v>101706.2</v>
      </c>
      <c r="K256" s="56">
        <v>385523.1</v>
      </c>
      <c r="L256" s="56">
        <v>219208.2</v>
      </c>
      <c r="M256" s="56">
        <v>16373.8</v>
      </c>
      <c r="N256" s="56">
        <v>17443.400000000001</v>
      </c>
      <c r="O256" s="56">
        <v>46654.1</v>
      </c>
      <c r="P256" s="56">
        <v>179001.7</v>
      </c>
      <c r="Q256" s="56">
        <v>48565.8</v>
      </c>
      <c r="R256" s="56">
        <v>29730.400000000001</v>
      </c>
      <c r="S256" s="56">
        <v>53524.3</v>
      </c>
      <c r="T256" s="56">
        <v>83319.5</v>
      </c>
      <c r="U256" s="56">
        <v>56114</v>
      </c>
      <c r="V256" s="56">
        <v>18910.2</v>
      </c>
      <c r="W256" s="56">
        <v>34954.5</v>
      </c>
      <c r="X256" s="56"/>
      <c r="Y256" s="56">
        <v>216663.5</v>
      </c>
    </row>
    <row r="257" spans="1:25">
      <c r="A257" s="90"/>
      <c r="B257" s="64" t="s">
        <v>77</v>
      </c>
      <c r="C257" s="56">
        <v>4734402</v>
      </c>
      <c r="D257" s="56">
        <v>170949.6</v>
      </c>
      <c r="E257" s="56">
        <v>2147845.5</v>
      </c>
      <c r="F257" s="56">
        <v>489554.3</v>
      </c>
      <c r="G257" s="56">
        <v>1465973.4</v>
      </c>
      <c r="H257" s="56">
        <v>153609.1</v>
      </c>
      <c r="I257" s="56">
        <v>38708.699999999997</v>
      </c>
      <c r="J257" s="56">
        <v>178606.2</v>
      </c>
      <c r="K257" s="56">
        <v>659566.69999999995</v>
      </c>
      <c r="L257" s="56">
        <v>389971.7</v>
      </c>
      <c r="M257" s="56">
        <v>30377.7</v>
      </c>
      <c r="N257" s="56">
        <v>32194</v>
      </c>
      <c r="O257" s="56">
        <v>66668.600000000006</v>
      </c>
      <c r="P257" s="56">
        <v>316935.90000000002</v>
      </c>
      <c r="Q257" s="56">
        <v>60680.800000000003</v>
      </c>
      <c r="R257" s="56">
        <v>46492.3</v>
      </c>
      <c r="S257" s="56">
        <v>76267.899999999994</v>
      </c>
      <c r="T257" s="56">
        <v>106942</v>
      </c>
      <c r="U257" s="56">
        <v>86473.4</v>
      </c>
      <c r="V257" s="56">
        <v>27947.7</v>
      </c>
      <c r="W257" s="56">
        <v>56597.5</v>
      </c>
      <c r="X257" s="56"/>
      <c r="Y257" s="56">
        <v>279884.5</v>
      </c>
    </row>
    <row r="258" spans="1:25">
      <c r="A258" s="90"/>
      <c r="B258" s="64" t="s">
        <v>73</v>
      </c>
      <c r="C258" s="56">
        <v>954675.9</v>
      </c>
      <c r="D258" s="56">
        <v>16765.400000000001</v>
      </c>
      <c r="E258" s="56">
        <v>490478.5</v>
      </c>
      <c r="F258" s="56">
        <v>128444.8</v>
      </c>
      <c r="G258" s="56">
        <v>319220.5</v>
      </c>
      <c r="H258" s="56">
        <v>32977.300000000003</v>
      </c>
      <c r="I258" s="56">
        <v>9835.9</v>
      </c>
      <c r="J258" s="56">
        <v>23474.1</v>
      </c>
      <c r="K258" s="56">
        <v>101379.2</v>
      </c>
      <c r="L258" s="56">
        <v>37412.699999999997</v>
      </c>
      <c r="M258" s="56">
        <v>6926.1</v>
      </c>
      <c r="N258" s="56">
        <v>5484.5</v>
      </c>
      <c r="O258" s="56">
        <v>16417.599999999999</v>
      </c>
      <c r="P258" s="56">
        <v>69650.5</v>
      </c>
      <c r="Q258" s="56">
        <v>21573.5</v>
      </c>
      <c r="R258" s="56">
        <v>10706.2</v>
      </c>
      <c r="S258" s="56">
        <v>18984.400000000001</v>
      </c>
      <c r="T258" s="56">
        <v>25486.7</v>
      </c>
      <c r="U258" s="56">
        <v>20818.8</v>
      </c>
      <c r="V258" s="56">
        <v>5806.3</v>
      </c>
      <c r="W258" s="56">
        <v>9548.4</v>
      </c>
      <c r="X258" s="56"/>
      <c r="Y258" s="56">
        <v>73763</v>
      </c>
    </row>
    <row r="259" spans="1:25">
      <c r="A259" s="90"/>
      <c r="B259" s="64" t="s">
        <v>74</v>
      </c>
      <c r="C259" s="56">
        <v>2158680.2999999998</v>
      </c>
      <c r="D259" s="56">
        <v>54355.199999999997</v>
      </c>
      <c r="E259" s="56">
        <v>1006617.4</v>
      </c>
      <c r="F259" s="56">
        <v>275727.90000000002</v>
      </c>
      <c r="G259" s="56">
        <v>646635.1</v>
      </c>
      <c r="H259" s="56">
        <v>61509.599999999999</v>
      </c>
      <c r="I259" s="56">
        <v>22744.799999999999</v>
      </c>
      <c r="J259" s="56">
        <v>94299.4</v>
      </c>
      <c r="K259" s="56">
        <v>290455.5</v>
      </c>
      <c r="L259" s="56">
        <v>120908.9</v>
      </c>
      <c r="M259" s="56">
        <v>11411.8</v>
      </c>
      <c r="N259" s="56">
        <v>11371.4</v>
      </c>
      <c r="O259" s="56">
        <v>25840.6</v>
      </c>
      <c r="P259" s="56">
        <v>140408.29999999999</v>
      </c>
      <c r="Q259" s="56">
        <v>35966</v>
      </c>
      <c r="R259" s="56">
        <v>20720</v>
      </c>
      <c r="S259" s="56">
        <v>41915.199999999997</v>
      </c>
      <c r="T259" s="56">
        <v>55195.3</v>
      </c>
      <c r="U259" s="56">
        <v>46412.7</v>
      </c>
      <c r="V259" s="56">
        <v>15706.1</v>
      </c>
      <c r="W259" s="56">
        <v>24106.799999999999</v>
      </c>
      <c r="X259" s="56"/>
      <c r="Y259" s="56">
        <v>162989.70000000001</v>
      </c>
    </row>
    <row r="260" spans="1:25">
      <c r="A260" s="90"/>
      <c r="B260" s="64" t="s">
        <v>75</v>
      </c>
      <c r="C260" s="56">
        <v>3590235.1</v>
      </c>
      <c r="D260" s="56">
        <v>120037.8</v>
      </c>
      <c r="E260" s="56">
        <v>1675582.2</v>
      </c>
      <c r="F260" s="56">
        <v>454078.3</v>
      </c>
      <c r="G260" s="56">
        <v>1074741</v>
      </c>
      <c r="H260" s="56">
        <v>114455.9</v>
      </c>
      <c r="I260" s="56">
        <v>32307</v>
      </c>
      <c r="J260" s="56">
        <v>213176.2</v>
      </c>
      <c r="K260" s="56">
        <v>464495.4</v>
      </c>
      <c r="L260" s="56">
        <v>203408</v>
      </c>
      <c r="M260" s="56">
        <v>16967.3</v>
      </c>
      <c r="N260" s="56">
        <v>16920.5</v>
      </c>
      <c r="O260" s="56">
        <v>34622.1</v>
      </c>
      <c r="P260" s="56">
        <v>203269.3</v>
      </c>
      <c r="Q260" s="56">
        <v>50774.7</v>
      </c>
      <c r="R260" s="56">
        <v>35509.699999999997</v>
      </c>
      <c r="S260" s="56">
        <v>64895.1</v>
      </c>
      <c r="T260" s="56">
        <v>88108.4</v>
      </c>
      <c r="U260" s="56">
        <v>60627.5</v>
      </c>
      <c r="V260" s="56">
        <v>25826.7</v>
      </c>
      <c r="W260" s="56">
        <v>48716.3</v>
      </c>
      <c r="X260" s="56"/>
      <c r="Y260" s="56">
        <v>267297.90000000002</v>
      </c>
    </row>
    <row r="261" spans="1:25">
      <c r="A261" s="90"/>
      <c r="B261" s="64" t="s">
        <v>78</v>
      </c>
      <c r="C261" s="56">
        <v>5388260.5999999996</v>
      </c>
      <c r="D261" s="56">
        <v>196063.7</v>
      </c>
      <c r="E261" s="56">
        <v>2447519.4</v>
      </c>
      <c r="F261" s="56">
        <v>594568.30000000005</v>
      </c>
      <c r="G261" s="56">
        <v>1644317.6</v>
      </c>
      <c r="H261" s="56">
        <v>166439.5</v>
      </c>
      <c r="I261" s="56">
        <v>42194</v>
      </c>
      <c r="J261" s="56">
        <v>356229</v>
      </c>
      <c r="K261" s="56">
        <v>720338</v>
      </c>
      <c r="L261" s="56">
        <v>340474</v>
      </c>
      <c r="M261" s="56">
        <v>37322.9</v>
      </c>
      <c r="N261" s="56">
        <v>34568.400000000001</v>
      </c>
      <c r="O261" s="56">
        <v>68481.8</v>
      </c>
      <c r="P261" s="56">
        <v>297578.40000000002</v>
      </c>
      <c r="Q261" s="56">
        <v>74881.899999999994</v>
      </c>
      <c r="R261" s="56">
        <v>55562.9</v>
      </c>
      <c r="S261" s="56">
        <v>93557.1</v>
      </c>
      <c r="T261" s="56">
        <v>118630.2</v>
      </c>
      <c r="U261" s="56">
        <v>111854.1</v>
      </c>
      <c r="V261" s="56">
        <v>30442.2</v>
      </c>
      <c r="W261" s="56">
        <v>60112.800000000003</v>
      </c>
      <c r="X261" s="56"/>
      <c r="Y261" s="56">
        <v>344643.8</v>
      </c>
    </row>
    <row r="262" spans="1:25">
      <c r="A262" s="90"/>
      <c r="B262" s="64" t="s">
        <v>76</v>
      </c>
      <c r="C262" s="56">
        <v>1212414.3</v>
      </c>
      <c r="D262" s="56">
        <v>18154.8</v>
      </c>
      <c r="E262" s="56">
        <v>636556.5</v>
      </c>
      <c r="F262" s="56">
        <v>164496.9</v>
      </c>
      <c r="G262" s="56">
        <v>425493.3</v>
      </c>
      <c r="H262" s="56">
        <v>35183.199999999997</v>
      </c>
      <c r="I262" s="56">
        <v>11383.1</v>
      </c>
      <c r="J262" s="56">
        <v>42459</v>
      </c>
      <c r="K262" s="56">
        <v>127308.3</v>
      </c>
      <c r="L262" s="56">
        <v>42034.9</v>
      </c>
      <c r="M262" s="56">
        <v>7547.2</v>
      </c>
      <c r="N262" s="56">
        <v>6237.8</v>
      </c>
      <c r="O262" s="56">
        <v>21783.9</v>
      </c>
      <c r="P262" s="56">
        <v>98568.4</v>
      </c>
      <c r="Q262" s="56">
        <v>21084.5</v>
      </c>
      <c r="R262" s="56">
        <v>13327</v>
      </c>
      <c r="S262" s="56">
        <v>22857.200000000001</v>
      </c>
      <c r="T262" s="56">
        <v>31370.1</v>
      </c>
      <c r="U262" s="56">
        <v>27844.2</v>
      </c>
      <c r="V262" s="56">
        <v>7203.8</v>
      </c>
      <c r="W262" s="56">
        <v>9447.7999999999993</v>
      </c>
      <c r="X262" s="56"/>
      <c r="Y262" s="56">
        <v>78628.899999999994</v>
      </c>
    </row>
    <row r="263" spans="1:25">
      <c r="A263" s="90"/>
      <c r="B263" s="64" t="s">
        <v>89</v>
      </c>
      <c r="C263" s="56">
        <v>2441432.7999999998</v>
      </c>
      <c r="D263" s="56">
        <v>57083.9</v>
      </c>
      <c r="E263" s="56">
        <v>1254357</v>
      </c>
      <c r="F263" s="56">
        <v>332947.20000000001</v>
      </c>
      <c r="G263" s="56">
        <v>831492.5</v>
      </c>
      <c r="H263" s="56">
        <v>67908.600000000006</v>
      </c>
      <c r="I263" s="56">
        <v>22008.7</v>
      </c>
      <c r="J263" s="56">
        <v>126851.4</v>
      </c>
      <c r="K263" s="56">
        <v>267278.2</v>
      </c>
      <c r="L263" s="56">
        <v>109876.4</v>
      </c>
      <c r="M263" s="56">
        <v>11187.9</v>
      </c>
      <c r="N263" s="56">
        <v>13888.6</v>
      </c>
      <c r="O263" s="56">
        <v>30941</v>
      </c>
      <c r="P263" s="56">
        <v>147621.70000000001</v>
      </c>
      <c r="Q263" s="56">
        <v>35998.5</v>
      </c>
      <c r="R263" s="56">
        <v>28183.9</v>
      </c>
      <c r="S263" s="56">
        <v>51338.6</v>
      </c>
      <c r="T263" s="56">
        <v>73815.399999999994</v>
      </c>
      <c r="U263" s="56">
        <v>53815.5</v>
      </c>
      <c r="V263" s="56">
        <v>17992.099999999999</v>
      </c>
      <c r="W263" s="56">
        <v>22208</v>
      </c>
      <c r="X263" s="56"/>
      <c r="Y263" s="56">
        <v>138994.70000000001</v>
      </c>
    </row>
    <row r="264" spans="1:25">
      <c r="A264" s="90"/>
      <c r="B264" s="64" t="s">
        <v>90</v>
      </c>
      <c r="C264" s="56">
        <v>3979311.2</v>
      </c>
      <c r="D264" s="56">
        <v>140168.1</v>
      </c>
      <c r="E264" s="56">
        <v>1936768.1</v>
      </c>
      <c r="F264" s="56">
        <v>513429.1</v>
      </c>
      <c r="G264" s="56">
        <v>1258611.5</v>
      </c>
      <c r="H264" s="56">
        <v>130441.9</v>
      </c>
      <c r="I264" s="56">
        <v>34285.599999999999</v>
      </c>
      <c r="J264" s="56">
        <v>231752.6</v>
      </c>
      <c r="K264" s="56">
        <v>474148</v>
      </c>
      <c r="L264" s="56">
        <v>156398.1</v>
      </c>
      <c r="M264" s="56">
        <v>15066.8</v>
      </c>
      <c r="N264" s="56">
        <v>20337</v>
      </c>
      <c r="O264" s="56">
        <v>51830.400000000001</v>
      </c>
      <c r="P264" s="56">
        <v>293399</v>
      </c>
      <c r="Q264" s="56">
        <v>49898</v>
      </c>
      <c r="R264" s="56">
        <v>41281.199999999997</v>
      </c>
      <c r="S264" s="56">
        <v>77092.800000000003</v>
      </c>
      <c r="T264" s="56">
        <v>104992.9</v>
      </c>
      <c r="U264" s="56">
        <v>76698.5</v>
      </c>
      <c r="V264" s="56">
        <v>29601.8</v>
      </c>
      <c r="W264" s="56">
        <v>46843.8</v>
      </c>
      <c r="X264" s="56"/>
      <c r="Y264" s="56">
        <v>233034.1</v>
      </c>
    </row>
    <row r="265" spans="1:25">
      <c r="A265" s="90"/>
      <c r="B265" s="64" t="s">
        <v>91</v>
      </c>
      <c r="C265" s="56">
        <v>6099856.2000000002</v>
      </c>
      <c r="D265" s="56">
        <v>231792.9</v>
      </c>
      <c r="E265" s="56">
        <v>2982863</v>
      </c>
      <c r="F265" s="56">
        <v>761759.9</v>
      </c>
      <c r="G265" s="56">
        <v>1988281.9</v>
      </c>
      <c r="H265" s="56">
        <v>191055.8</v>
      </c>
      <c r="I265" s="56">
        <v>41765.4</v>
      </c>
      <c r="J265" s="56">
        <v>392250.9</v>
      </c>
      <c r="K265" s="56">
        <v>759424.8</v>
      </c>
      <c r="L265" s="56">
        <v>278893.5</v>
      </c>
      <c r="M265" s="56">
        <v>36862.1</v>
      </c>
      <c r="N265" s="56">
        <v>38963.800000000003</v>
      </c>
      <c r="O265" s="56">
        <v>73653.3</v>
      </c>
      <c r="P265" s="56">
        <v>350696.5</v>
      </c>
      <c r="Q265" s="56">
        <v>99559.6</v>
      </c>
      <c r="R265" s="56">
        <v>62091.3</v>
      </c>
      <c r="S265" s="56">
        <v>111075.4</v>
      </c>
      <c r="T265" s="56">
        <v>165635.70000000001</v>
      </c>
      <c r="U265" s="56">
        <v>116720.7</v>
      </c>
      <c r="V265" s="56">
        <v>32203.5</v>
      </c>
      <c r="W265" s="56">
        <v>50402.2</v>
      </c>
      <c r="X265" s="56"/>
      <c r="Y265" s="56">
        <v>316767</v>
      </c>
    </row>
    <row r="266" spans="1:25">
      <c r="A266" s="90"/>
      <c r="B266" s="64" t="s">
        <v>97</v>
      </c>
      <c r="C266" s="56">
        <v>1404539.6</v>
      </c>
      <c r="D266" s="56">
        <v>22578</v>
      </c>
      <c r="E266" s="56">
        <v>801981.3</v>
      </c>
      <c r="F266" s="56">
        <v>180246.39999999999</v>
      </c>
      <c r="G266" s="56">
        <v>571832.80000000005</v>
      </c>
      <c r="H266" s="56">
        <v>36950</v>
      </c>
      <c r="I266" s="56">
        <v>12952.1</v>
      </c>
      <c r="J266" s="56">
        <v>43070.8</v>
      </c>
      <c r="K266" s="56">
        <v>143083.4</v>
      </c>
      <c r="L266" s="56">
        <v>38448.9</v>
      </c>
      <c r="M266" s="56">
        <v>7840</v>
      </c>
      <c r="N266" s="56">
        <v>9716.9</v>
      </c>
      <c r="O266" s="56">
        <v>17944.599999999999</v>
      </c>
      <c r="P266" s="56">
        <v>91916.2</v>
      </c>
      <c r="Q266" s="56">
        <v>25270.3</v>
      </c>
      <c r="R266" s="56">
        <v>19001.3</v>
      </c>
      <c r="S266" s="56">
        <v>28835.599999999999</v>
      </c>
      <c r="T266" s="56">
        <v>34878.5</v>
      </c>
      <c r="U266" s="56">
        <v>31285.8</v>
      </c>
      <c r="V266" s="56">
        <v>6334.4</v>
      </c>
      <c r="W266" s="56">
        <v>8734.6</v>
      </c>
      <c r="X266" s="56"/>
      <c r="Y266" s="56">
        <v>73619</v>
      </c>
    </row>
    <row r="267" spans="1:25">
      <c r="A267" s="90"/>
      <c r="B267" s="64" t="s">
        <v>98</v>
      </c>
      <c r="C267" s="56">
        <v>2824785.7</v>
      </c>
      <c r="D267" s="56">
        <v>72155.5</v>
      </c>
      <c r="E267" s="56">
        <v>1470012.4</v>
      </c>
      <c r="F267" s="56">
        <v>355030.7</v>
      </c>
      <c r="G267" s="56">
        <v>1016454.2</v>
      </c>
      <c r="H267" s="56">
        <v>71834.399999999994</v>
      </c>
      <c r="I267" s="56">
        <v>26693.1</v>
      </c>
      <c r="J267" s="56">
        <v>146445.6</v>
      </c>
      <c r="K267" s="56">
        <v>300535.90000000002</v>
      </c>
      <c r="L267" s="56">
        <v>105366.5</v>
      </c>
      <c r="M267" s="56">
        <v>11563</v>
      </c>
      <c r="N267" s="56">
        <v>20851.7</v>
      </c>
      <c r="O267" s="56">
        <v>33095.300000000003</v>
      </c>
      <c r="P267" s="56">
        <v>145508.4</v>
      </c>
      <c r="Q267" s="56">
        <v>44229.7</v>
      </c>
      <c r="R267" s="56">
        <v>32064.5</v>
      </c>
      <c r="S267" s="56">
        <v>63779.4</v>
      </c>
      <c r="T267" s="56">
        <v>86111.4</v>
      </c>
      <c r="U267" s="56">
        <v>66766.3</v>
      </c>
      <c r="V267" s="56">
        <v>12926.6</v>
      </c>
      <c r="W267" s="56">
        <v>22604.6</v>
      </c>
      <c r="X267" s="56"/>
      <c r="Y267" s="56">
        <v>190768.9</v>
      </c>
    </row>
    <row r="268" spans="1:25">
      <c r="A268" s="90"/>
      <c r="B268" s="64" t="s">
        <v>99</v>
      </c>
      <c r="C268" s="56">
        <v>4930854.3</v>
      </c>
      <c r="D268" s="56">
        <v>186253.3</v>
      </c>
      <c r="E268" s="56">
        <v>2653868.1</v>
      </c>
      <c r="F268" s="56">
        <v>567362.6</v>
      </c>
      <c r="G268" s="56">
        <v>1911867</v>
      </c>
      <c r="H268" s="56">
        <v>132787.1</v>
      </c>
      <c r="I268" s="56">
        <v>41851.4</v>
      </c>
      <c r="J268" s="56">
        <v>241886.8</v>
      </c>
      <c r="K268" s="56">
        <v>504963.3</v>
      </c>
      <c r="L268" s="56">
        <v>157920.9</v>
      </c>
      <c r="M268" s="56">
        <v>16471.7</v>
      </c>
      <c r="N268" s="56">
        <v>26877.599999999999</v>
      </c>
      <c r="O268" s="56">
        <v>52394.7</v>
      </c>
      <c r="P268" s="56">
        <v>236740.1</v>
      </c>
      <c r="Q268" s="56">
        <v>65005.7</v>
      </c>
      <c r="R268" s="56">
        <v>43392</v>
      </c>
      <c r="S268" s="56">
        <v>91241.9</v>
      </c>
      <c r="T268" s="56">
        <v>166458.70000000001</v>
      </c>
      <c r="U268" s="56">
        <v>89578.2</v>
      </c>
      <c r="V268" s="56">
        <v>20732.900000000001</v>
      </c>
      <c r="W268" s="56">
        <v>48664.9</v>
      </c>
      <c r="X268" s="56"/>
      <c r="Y268" s="56">
        <v>328403.5</v>
      </c>
    </row>
    <row r="269" spans="1:25" ht="12.75">
      <c r="A269" s="90"/>
      <c r="B269" s="65" t="s">
        <v>124</v>
      </c>
      <c r="C269" s="56">
        <v>6069356.5999999996</v>
      </c>
      <c r="D269" s="56">
        <v>218996</v>
      </c>
      <c r="E269" s="56">
        <v>2928049.4</v>
      </c>
      <c r="F269" s="56">
        <v>557559.1</v>
      </c>
      <c r="G269" s="56">
        <v>2147804.7999999998</v>
      </c>
      <c r="H269" s="56">
        <v>173151.2</v>
      </c>
      <c r="I269" s="56">
        <v>49534.3</v>
      </c>
      <c r="J269" s="56">
        <v>301844.40000000002</v>
      </c>
      <c r="K269" s="56">
        <v>836999.7</v>
      </c>
      <c r="L269" s="56">
        <v>221847.2</v>
      </c>
      <c r="M269" s="56">
        <v>28123.1</v>
      </c>
      <c r="N269" s="56">
        <v>44382.400000000001</v>
      </c>
      <c r="O269" s="56">
        <v>69176.2</v>
      </c>
      <c r="P269" s="56">
        <v>327847.90000000002</v>
      </c>
      <c r="Q269" s="56">
        <v>130235</v>
      </c>
      <c r="R269" s="56">
        <v>63370.5</v>
      </c>
      <c r="S269" s="56">
        <v>110344.6</v>
      </c>
      <c r="T269" s="56">
        <v>243812</v>
      </c>
      <c r="U269" s="56">
        <v>148389.5</v>
      </c>
      <c r="V269" s="56">
        <v>21165.200000000001</v>
      </c>
      <c r="W269" s="56">
        <v>51131.9</v>
      </c>
      <c r="X269" s="56"/>
      <c r="Y269" s="56">
        <v>323641.59999999998</v>
      </c>
    </row>
    <row r="270" spans="1:25">
      <c r="A270" s="90"/>
      <c r="B270" s="64" t="s">
        <v>100</v>
      </c>
      <c r="C270" s="56">
        <v>1770795.6</v>
      </c>
      <c r="D270" s="56">
        <v>25306.5</v>
      </c>
      <c r="E270" s="56">
        <v>1001405.2</v>
      </c>
      <c r="F270" s="56">
        <v>259823.3</v>
      </c>
      <c r="G270" s="56">
        <v>684743.9</v>
      </c>
      <c r="H270" s="56">
        <v>39448.400000000001</v>
      </c>
      <c r="I270" s="56">
        <v>17389.599999999999</v>
      </c>
      <c r="J270" s="56">
        <v>47863.199999999997</v>
      </c>
      <c r="K270" s="56">
        <v>159094.1</v>
      </c>
      <c r="L270" s="56">
        <v>45261.3</v>
      </c>
      <c r="M270" s="56">
        <v>7663.1</v>
      </c>
      <c r="N270" s="56">
        <v>10348.799999999999</v>
      </c>
      <c r="O270" s="56">
        <v>18093.900000000001</v>
      </c>
      <c r="P270" s="56">
        <v>115803.4</v>
      </c>
      <c r="Q270" s="56">
        <v>33946.5</v>
      </c>
      <c r="R270" s="56">
        <v>19618.900000000001</v>
      </c>
      <c r="S270" s="56">
        <v>32233.3</v>
      </c>
      <c r="T270" s="56">
        <v>39590.6</v>
      </c>
      <c r="U270" s="56">
        <v>47922.5</v>
      </c>
      <c r="V270" s="56">
        <v>6577.9</v>
      </c>
      <c r="W270" s="56">
        <v>15796</v>
      </c>
      <c r="X270" s="56"/>
      <c r="Y270" s="56">
        <v>144270.39999999999</v>
      </c>
    </row>
    <row r="271" spans="1:25">
      <c r="A271" s="90"/>
      <c r="B271" s="64" t="s">
        <v>106</v>
      </c>
      <c r="C271" s="56">
        <v>2970403.8</v>
      </c>
      <c r="D271" s="56">
        <v>63624</v>
      </c>
      <c r="E271" s="56">
        <v>1250534.8999999999</v>
      </c>
      <c r="F271" s="56">
        <v>194516</v>
      </c>
      <c r="G271" s="56">
        <v>960682</v>
      </c>
      <c r="H271" s="56">
        <v>66124.3</v>
      </c>
      <c r="I271" s="56">
        <v>29212.6</v>
      </c>
      <c r="J271" s="56">
        <v>112563.2</v>
      </c>
      <c r="K271" s="56">
        <v>305276.79999999999</v>
      </c>
      <c r="L271" s="56">
        <v>95823.4</v>
      </c>
      <c r="M271" s="56">
        <v>11012.2</v>
      </c>
      <c r="N271" s="56">
        <v>22317</v>
      </c>
      <c r="O271" s="56">
        <v>33574.199999999997</v>
      </c>
      <c r="P271" s="56">
        <v>181635.4</v>
      </c>
      <c r="Q271" s="56">
        <v>351632.4</v>
      </c>
      <c r="R271" s="56">
        <v>29854.3</v>
      </c>
      <c r="S271" s="56">
        <v>62195.3</v>
      </c>
      <c r="T271" s="56">
        <v>92879.3</v>
      </c>
      <c r="U271" s="56">
        <v>74942.100000000006</v>
      </c>
      <c r="V271" s="56">
        <v>11833.9</v>
      </c>
      <c r="W271" s="56">
        <v>27673.5</v>
      </c>
      <c r="X271" s="56"/>
      <c r="Y271" s="56">
        <v>243031.9</v>
      </c>
    </row>
    <row r="272" spans="1:25">
      <c r="A272" s="90"/>
      <c r="B272" s="64" t="s">
        <v>107</v>
      </c>
      <c r="C272" s="56">
        <v>4753408.5</v>
      </c>
      <c r="D272" s="56">
        <v>190090.7</v>
      </c>
      <c r="E272" s="56">
        <v>2370668.1</v>
      </c>
      <c r="F272" s="56">
        <v>472138.7</v>
      </c>
      <c r="G272" s="56">
        <v>1727661</v>
      </c>
      <c r="H272" s="56">
        <v>126066.2</v>
      </c>
      <c r="I272" s="56">
        <v>44802.2</v>
      </c>
      <c r="J272" s="56">
        <v>188646.6</v>
      </c>
      <c r="K272" s="56">
        <v>539013.80000000005</v>
      </c>
      <c r="L272" s="56">
        <v>150379.5</v>
      </c>
      <c r="M272" s="56">
        <v>15820.6</v>
      </c>
      <c r="N272" s="56">
        <v>32694.3</v>
      </c>
      <c r="O272" s="56">
        <v>50083.199999999997</v>
      </c>
      <c r="P272" s="56">
        <v>303938.3</v>
      </c>
      <c r="Q272" s="56">
        <v>87209.4</v>
      </c>
      <c r="R272" s="56">
        <v>44105.1</v>
      </c>
      <c r="S272" s="56">
        <v>93365.3</v>
      </c>
      <c r="T272" s="56">
        <v>138031.4</v>
      </c>
      <c r="U272" s="56">
        <v>98980.4</v>
      </c>
      <c r="V272" s="56">
        <v>18124.7</v>
      </c>
      <c r="W272" s="56">
        <v>56727</v>
      </c>
      <c r="X272" s="56"/>
      <c r="Y272" s="56">
        <v>375530.1</v>
      </c>
    </row>
    <row r="273" spans="1:25">
      <c r="A273" s="90"/>
      <c r="B273" s="64" t="s">
        <v>111</v>
      </c>
      <c r="C273" s="56">
        <v>7278059.2000000002</v>
      </c>
      <c r="D273" s="56">
        <v>247884.3</v>
      </c>
      <c r="E273" s="56">
        <v>3570842.8</v>
      </c>
      <c r="F273" s="56">
        <v>677471.3</v>
      </c>
      <c r="G273" s="56">
        <v>2664437.2999999998</v>
      </c>
      <c r="H273" s="56">
        <v>175079.1</v>
      </c>
      <c r="I273" s="56">
        <v>53855.1</v>
      </c>
      <c r="J273" s="56">
        <v>288164.59999999998</v>
      </c>
      <c r="K273" s="56">
        <v>1131365.8999999999</v>
      </c>
      <c r="L273" s="56">
        <v>272375.7</v>
      </c>
      <c r="M273" s="56">
        <v>38107.1</v>
      </c>
      <c r="N273" s="56">
        <v>60948.3</v>
      </c>
      <c r="O273" s="56">
        <v>72280.899999999994</v>
      </c>
      <c r="P273" s="56">
        <v>357191</v>
      </c>
      <c r="Q273" s="56">
        <v>84420.3</v>
      </c>
      <c r="R273" s="56">
        <v>91291.6</v>
      </c>
      <c r="S273" s="56">
        <v>130537.1</v>
      </c>
      <c r="T273" s="56">
        <v>242134.6</v>
      </c>
      <c r="U273" s="56">
        <v>167919.2</v>
      </c>
      <c r="V273" s="56">
        <v>35824.199999999997</v>
      </c>
      <c r="W273" s="56">
        <v>17158.599999999999</v>
      </c>
      <c r="X273" s="56"/>
      <c r="Y273" s="56">
        <v>469613</v>
      </c>
    </row>
    <row r="274" spans="1:25">
      <c r="A274" s="90"/>
      <c r="B274" s="64" t="s">
        <v>110</v>
      </c>
      <c r="C274" s="56">
        <v>1629457.8</v>
      </c>
      <c r="D274" s="56">
        <v>23433.599999999999</v>
      </c>
      <c r="E274" s="56">
        <v>727916.5</v>
      </c>
      <c r="F274" s="56">
        <v>151116.5</v>
      </c>
      <c r="G274" s="56">
        <v>527428.80000000005</v>
      </c>
      <c r="H274" s="56">
        <v>33833.9</v>
      </c>
      <c r="I274" s="56">
        <v>15537.3</v>
      </c>
      <c r="J274" s="56">
        <v>38330.300000000003</v>
      </c>
      <c r="K274" s="56">
        <v>234253.6</v>
      </c>
      <c r="L274" s="56">
        <v>59704.5</v>
      </c>
      <c r="M274" s="56">
        <v>7664.5</v>
      </c>
      <c r="N274" s="56">
        <v>14708.7</v>
      </c>
      <c r="O274" s="56">
        <v>20550.8</v>
      </c>
      <c r="P274" s="56">
        <v>144592.6</v>
      </c>
      <c r="Q274" s="56">
        <v>55433</v>
      </c>
      <c r="R274" s="56">
        <v>20096.7</v>
      </c>
      <c r="S274" s="56">
        <v>32031.5</v>
      </c>
      <c r="T274" s="56">
        <v>41194.9</v>
      </c>
      <c r="U274" s="56">
        <v>42423.8</v>
      </c>
      <c r="V274" s="56">
        <v>7736.2</v>
      </c>
      <c r="W274" s="56">
        <v>19229.2</v>
      </c>
      <c r="X274" s="56"/>
      <c r="Y274" s="56">
        <v>140157.4</v>
      </c>
    </row>
    <row r="275" spans="1:25">
      <c r="A275" s="90"/>
      <c r="B275" s="64" t="s">
        <v>112</v>
      </c>
      <c r="C275" s="56">
        <v>3010405.6</v>
      </c>
      <c r="D275" s="56">
        <v>84214.7</v>
      </c>
      <c r="E275" s="56">
        <v>1212440.8</v>
      </c>
      <c r="F275" s="56">
        <v>182500.5</v>
      </c>
      <c r="G275" s="56">
        <v>932994.9</v>
      </c>
      <c r="H275" s="56">
        <v>69225.399999999994</v>
      </c>
      <c r="I275" s="56">
        <v>27720</v>
      </c>
      <c r="J275" s="56">
        <v>127326.8</v>
      </c>
      <c r="K275" s="56">
        <v>415058</v>
      </c>
      <c r="L275" s="56">
        <v>130297.3</v>
      </c>
      <c r="M275" s="56">
        <v>13091.2</v>
      </c>
      <c r="N275" s="56">
        <v>27967.5</v>
      </c>
      <c r="O275" s="56">
        <v>42406.7</v>
      </c>
      <c r="P275" s="56">
        <v>261823.9</v>
      </c>
      <c r="Q275" s="56">
        <v>105735.4</v>
      </c>
      <c r="R275" s="56">
        <v>32058.3</v>
      </c>
      <c r="S275" s="56">
        <v>64520.6</v>
      </c>
      <c r="T275" s="56">
        <v>106714.7</v>
      </c>
      <c r="U275" s="56">
        <v>72015.399999999994</v>
      </c>
      <c r="V275" s="56">
        <v>16799.2</v>
      </c>
      <c r="W275" s="56">
        <v>39623.1</v>
      </c>
      <c r="X275" s="56"/>
      <c r="Y275" s="56">
        <v>258312</v>
      </c>
    </row>
    <row r="276" spans="1:25">
      <c r="A276" s="90"/>
      <c r="B276" s="64" t="s">
        <v>118</v>
      </c>
      <c r="C276" s="56">
        <v>5119584.3</v>
      </c>
      <c r="D276" s="56">
        <v>175093.6</v>
      </c>
      <c r="E276" s="56">
        <v>2176859.2999999998</v>
      </c>
      <c r="F276" s="56">
        <v>420600</v>
      </c>
      <c r="G276" s="56">
        <v>1578997.3</v>
      </c>
      <c r="H276" s="56">
        <v>133118.1</v>
      </c>
      <c r="I276" s="56">
        <v>44143.9</v>
      </c>
      <c r="J276" s="56">
        <v>227383.2</v>
      </c>
      <c r="K276" s="56">
        <v>696796.4</v>
      </c>
      <c r="L276" s="56">
        <v>206370.8</v>
      </c>
      <c r="M276" s="56">
        <v>18910.3</v>
      </c>
      <c r="N276" s="56">
        <v>37582.699999999997</v>
      </c>
      <c r="O276" s="56">
        <v>62560.800000000003</v>
      </c>
      <c r="P276" s="56">
        <v>444969.5</v>
      </c>
      <c r="Q276" s="56">
        <v>111278.7</v>
      </c>
      <c r="R276" s="56">
        <v>50127.4</v>
      </c>
      <c r="S276" s="56">
        <v>94659.199999999997</v>
      </c>
      <c r="T276" s="56">
        <v>179424.3</v>
      </c>
      <c r="U276" s="56">
        <v>132482.1</v>
      </c>
      <c r="V276" s="56">
        <v>21231.4</v>
      </c>
      <c r="W276" s="56">
        <v>59279.5</v>
      </c>
      <c r="X276" s="56"/>
      <c r="Y276" s="56">
        <v>424575.1</v>
      </c>
    </row>
    <row r="277" spans="1:25">
      <c r="A277" s="90"/>
      <c r="B277" s="64" t="s">
        <v>175</v>
      </c>
      <c r="C277" s="56">
        <v>7711828.2000000002</v>
      </c>
      <c r="D277" s="56">
        <v>226997.1</v>
      </c>
      <c r="E277" s="56">
        <v>3585224.6</v>
      </c>
      <c r="F277" s="56">
        <v>666189.19999999995</v>
      </c>
      <c r="G277" s="56">
        <v>2660896.1</v>
      </c>
      <c r="H277" s="56">
        <v>203586</v>
      </c>
      <c r="I277" s="56">
        <v>54553.3</v>
      </c>
      <c r="J277" s="56">
        <v>422986.4</v>
      </c>
      <c r="K277" s="56">
        <v>1438700.7</v>
      </c>
      <c r="L277" s="56">
        <v>268957.8</v>
      </c>
      <c r="M277" s="56">
        <v>47899.199999999997</v>
      </c>
      <c r="N277" s="56">
        <v>62970.8</v>
      </c>
      <c r="O277" s="56">
        <v>84541.2</v>
      </c>
      <c r="P277" s="56">
        <v>347426.9</v>
      </c>
      <c r="Q277" s="56">
        <v>139519.70000000001</v>
      </c>
      <c r="R277" s="56">
        <v>114369.4</v>
      </c>
      <c r="S277" s="56">
        <v>149126.20000000001</v>
      </c>
      <c r="T277" s="56">
        <v>304055</v>
      </c>
      <c r="U277" s="56">
        <v>181302.3</v>
      </c>
      <c r="V277" s="56">
        <v>46068.800000000003</v>
      </c>
      <c r="W277" s="56">
        <v>127857.7</v>
      </c>
      <c r="X277" s="56"/>
      <c r="Y277" s="56">
        <v>163824.4</v>
      </c>
    </row>
    <row r="278" spans="1:25">
      <c r="A278" s="90"/>
      <c r="B278" s="64" t="s">
        <v>125</v>
      </c>
      <c r="C278" s="56">
        <v>1690879.8</v>
      </c>
      <c r="D278" s="56">
        <v>22775.4</v>
      </c>
      <c r="E278" s="56">
        <v>714818.9</v>
      </c>
      <c r="F278" s="56">
        <v>125224.5</v>
      </c>
      <c r="G278" s="56">
        <v>527157.80000000005</v>
      </c>
      <c r="H278" s="56">
        <v>44931.3</v>
      </c>
      <c r="I278" s="56">
        <v>17505.3</v>
      </c>
      <c r="J278" s="56">
        <v>61625.5</v>
      </c>
      <c r="K278" s="56">
        <v>263209.09999999998</v>
      </c>
      <c r="L278" s="56">
        <v>73330.8</v>
      </c>
      <c r="M278" s="56">
        <v>8645.9</v>
      </c>
      <c r="N278" s="56">
        <v>10983.4</v>
      </c>
      <c r="O278" s="56">
        <v>21936.5</v>
      </c>
      <c r="P278" s="56">
        <v>168149.8</v>
      </c>
      <c r="Q278" s="56">
        <v>37963.800000000003</v>
      </c>
      <c r="R278" s="56">
        <v>14811.6</v>
      </c>
      <c r="S278" s="56">
        <v>36133.9</v>
      </c>
      <c r="T278" s="56">
        <v>48681.3</v>
      </c>
      <c r="U278" s="56">
        <v>41611.5</v>
      </c>
      <c r="V278" s="56">
        <v>13090.2</v>
      </c>
      <c r="W278" s="56">
        <v>41324</v>
      </c>
      <c r="X278" s="56"/>
      <c r="Y278" s="56">
        <v>111788.2</v>
      </c>
    </row>
    <row r="279" spans="1:25">
      <c r="A279" s="90"/>
      <c r="B279" s="64" t="s">
        <v>126</v>
      </c>
      <c r="C279" s="56">
        <v>3296690.9</v>
      </c>
      <c r="D279" s="56">
        <v>80738.2</v>
      </c>
      <c r="E279" s="56">
        <v>1306488</v>
      </c>
      <c r="F279" s="56">
        <v>185953</v>
      </c>
      <c r="G279" s="56">
        <v>1000057.3</v>
      </c>
      <c r="H279" s="56">
        <v>91106.5</v>
      </c>
      <c r="I279" s="56">
        <v>29371.200000000001</v>
      </c>
      <c r="J279" s="56">
        <v>168637.1</v>
      </c>
      <c r="K279" s="56">
        <v>520144.5</v>
      </c>
      <c r="L279" s="56">
        <v>151898.4</v>
      </c>
      <c r="M279" s="56">
        <v>19047.5</v>
      </c>
      <c r="N279" s="56">
        <v>23470</v>
      </c>
      <c r="O279" s="56">
        <v>47859.3</v>
      </c>
      <c r="P279" s="56">
        <v>292705.90000000002</v>
      </c>
      <c r="Q279" s="56">
        <v>80865</v>
      </c>
      <c r="R279" s="56">
        <v>31799.599999999999</v>
      </c>
      <c r="S279" s="56">
        <v>67707.600000000006</v>
      </c>
      <c r="T279" s="56">
        <v>117441.7</v>
      </c>
      <c r="U279" s="56">
        <v>71147.399999999994</v>
      </c>
      <c r="V279" s="56">
        <v>20082.599999999999</v>
      </c>
      <c r="W279" s="56">
        <v>75406.100000000006</v>
      </c>
      <c r="X279" s="56"/>
      <c r="Y279" s="56">
        <v>221252</v>
      </c>
    </row>
    <row r="280" spans="1:25">
      <c r="A280" s="90"/>
      <c r="B280" s="64" t="s">
        <v>127</v>
      </c>
      <c r="C280" s="56">
        <v>5805103</v>
      </c>
      <c r="D280" s="56">
        <v>205701.6</v>
      </c>
      <c r="E280" s="56">
        <v>2382375.2000000002</v>
      </c>
      <c r="F280" s="56">
        <v>458213.8</v>
      </c>
      <c r="G280" s="56">
        <v>1706192.3</v>
      </c>
      <c r="H280" s="56">
        <v>169006.4</v>
      </c>
      <c r="I280" s="56">
        <v>48962.7</v>
      </c>
      <c r="J280" s="56">
        <v>315726.7</v>
      </c>
      <c r="K280" s="56">
        <v>894067.9</v>
      </c>
      <c r="L280" s="56">
        <v>246262.8</v>
      </c>
      <c r="M280" s="56">
        <v>27013</v>
      </c>
      <c r="N280" s="56">
        <v>32634.9</v>
      </c>
      <c r="O280" s="56">
        <v>80188.600000000006</v>
      </c>
      <c r="P280" s="56">
        <v>497927.7</v>
      </c>
      <c r="Q280" s="56">
        <v>96885.1</v>
      </c>
      <c r="R280" s="56">
        <v>50118.9</v>
      </c>
      <c r="S280" s="56">
        <v>103365.4</v>
      </c>
      <c r="T280" s="56">
        <v>202600.6</v>
      </c>
      <c r="U280" s="56">
        <v>134601.60000000001</v>
      </c>
      <c r="V280" s="56">
        <v>26067.5</v>
      </c>
      <c r="W280" s="56">
        <v>121307.8</v>
      </c>
      <c r="X280" s="56"/>
      <c r="Y280" s="56">
        <v>388257.7</v>
      </c>
    </row>
    <row r="281" spans="1:25" ht="12.75">
      <c r="A281" s="90"/>
      <c r="B281" s="64" t="s">
        <v>176</v>
      </c>
      <c r="C281" s="56">
        <v>9059477.4000000004</v>
      </c>
      <c r="D281" s="56">
        <v>275081.3</v>
      </c>
      <c r="E281" s="56">
        <v>4176319.4</v>
      </c>
      <c r="F281" s="56">
        <v>826139.9</v>
      </c>
      <c r="G281" s="56">
        <v>3041011.7</v>
      </c>
      <c r="H281" s="56">
        <v>242661.3</v>
      </c>
      <c r="I281" s="56">
        <v>66506.5</v>
      </c>
      <c r="J281" s="56">
        <v>568306.9</v>
      </c>
      <c r="K281" s="56">
        <v>1574333.8</v>
      </c>
      <c r="L281" s="56">
        <v>314563.90000000002</v>
      </c>
      <c r="M281" s="56">
        <v>58602</v>
      </c>
      <c r="N281" s="56">
        <v>54073.8</v>
      </c>
      <c r="O281" s="56">
        <v>112684.2</v>
      </c>
      <c r="P281" s="56">
        <v>753725.5</v>
      </c>
      <c r="Q281" s="56">
        <v>102096.2</v>
      </c>
      <c r="R281" s="56">
        <v>94492.7</v>
      </c>
      <c r="S281" s="56">
        <v>149298.79999999999</v>
      </c>
      <c r="T281" s="56">
        <v>309750.7</v>
      </c>
      <c r="U281" s="56">
        <v>198590.3</v>
      </c>
      <c r="V281" s="56">
        <v>57085.9</v>
      </c>
      <c r="W281" s="56">
        <v>122069.4</v>
      </c>
      <c r="X281" s="56"/>
      <c r="Y281" s="56">
        <v>138402.6</v>
      </c>
    </row>
    <row r="282" spans="1:25">
      <c r="A282" s="90"/>
      <c r="B282" s="64" t="s">
        <v>128</v>
      </c>
      <c r="C282" s="56">
        <v>1900929.8</v>
      </c>
      <c r="D282" s="56">
        <v>21865.9</v>
      </c>
      <c r="E282" s="56">
        <v>903877.3</v>
      </c>
      <c r="F282" s="56">
        <v>162731.70000000001</v>
      </c>
      <c r="G282" s="56">
        <v>665629.69999999995</v>
      </c>
      <c r="H282" s="56">
        <v>54538.7</v>
      </c>
      <c r="I282" s="56">
        <v>20977.200000000001</v>
      </c>
      <c r="J282" s="56">
        <v>76915.8</v>
      </c>
      <c r="K282" s="56">
        <v>293841.8</v>
      </c>
      <c r="L282" s="56">
        <v>94194.3</v>
      </c>
      <c r="M282" s="56">
        <v>9481.1</v>
      </c>
      <c r="N282" s="56">
        <v>11137.7</v>
      </c>
      <c r="O282" s="56">
        <v>26818.2</v>
      </c>
      <c r="P282" s="56">
        <v>164966.1</v>
      </c>
      <c r="Q282" s="56">
        <v>36583.699999999997</v>
      </c>
      <c r="R282" s="56">
        <v>19899.400000000001</v>
      </c>
      <c r="S282" s="56">
        <v>40540.9</v>
      </c>
      <c r="T282" s="56">
        <v>51473.599999999999</v>
      </c>
      <c r="U282" s="56">
        <v>49705.8</v>
      </c>
      <c r="V282" s="56">
        <v>15251.2</v>
      </c>
      <c r="W282" s="56">
        <v>25801.4</v>
      </c>
      <c r="X282" s="56"/>
      <c r="Y282" s="56">
        <v>58575.6</v>
      </c>
    </row>
    <row r="283" spans="1:25">
      <c r="A283" s="90"/>
      <c r="B283" s="64" t="s">
        <v>174</v>
      </c>
      <c r="C283" s="56">
        <v>3660902.3999999999</v>
      </c>
      <c r="D283" s="56">
        <v>77948.5</v>
      </c>
      <c r="E283" s="56">
        <v>1493623.7</v>
      </c>
      <c r="F283" s="56">
        <v>289191.3</v>
      </c>
      <c r="G283" s="56">
        <v>1062854</v>
      </c>
      <c r="H283" s="56">
        <v>107974.7</v>
      </c>
      <c r="I283" s="56">
        <v>33603.699999999997</v>
      </c>
      <c r="J283" s="56">
        <v>215726.5</v>
      </c>
      <c r="K283" s="56">
        <v>599795.4</v>
      </c>
      <c r="L283" s="56">
        <v>221426.1</v>
      </c>
      <c r="M283" s="56">
        <v>25427.200000000001</v>
      </c>
      <c r="N283" s="56">
        <v>25472.799999999999</v>
      </c>
      <c r="O283" s="56">
        <v>45934.6</v>
      </c>
      <c r="P283" s="56">
        <v>321257.90000000002</v>
      </c>
      <c r="Q283" s="56">
        <v>89517.1</v>
      </c>
      <c r="R283" s="56">
        <v>44678.3</v>
      </c>
      <c r="S283" s="56">
        <v>79848</v>
      </c>
      <c r="T283" s="56">
        <v>130640.6</v>
      </c>
      <c r="U283" s="56">
        <v>84025.600000000006</v>
      </c>
      <c r="V283" s="56">
        <v>23869.9</v>
      </c>
      <c r="W283" s="56">
        <v>63088.7</v>
      </c>
      <c r="X283" s="56"/>
      <c r="Y283" s="56">
        <v>118621.5</v>
      </c>
    </row>
    <row r="284" spans="1:25">
      <c r="A284" s="110"/>
      <c r="B284" s="64" t="s">
        <v>198</v>
      </c>
      <c r="C284" s="56">
        <v>6494054.5</v>
      </c>
      <c r="D284" s="56">
        <v>216145.6</v>
      </c>
      <c r="E284" s="56">
        <v>2733699.4</v>
      </c>
      <c r="F284" s="56">
        <v>470614.5</v>
      </c>
      <c r="G284" s="56">
        <v>2016754.3</v>
      </c>
      <c r="H284" s="56">
        <v>190010.7</v>
      </c>
      <c r="I284" s="56">
        <v>56319.9</v>
      </c>
      <c r="J284" s="56">
        <v>338502</v>
      </c>
      <c r="K284" s="56">
        <v>1009083.4</v>
      </c>
      <c r="L284" s="56">
        <v>332710.40000000002</v>
      </c>
      <c r="M284" s="56">
        <v>32232.5</v>
      </c>
      <c r="N284" s="56">
        <v>36133.699999999997</v>
      </c>
      <c r="O284" s="56">
        <v>185792</v>
      </c>
      <c r="P284" s="56">
        <v>542620.5</v>
      </c>
      <c r="Q284" s="56">
        <v>129114.9</v>
      </c>
      <c r="R284" s="56">
        <v>62742</v>
      </c>
      <c r="S284" s="56">
        <v>116893.1</v>
      </c>
      <c r="T284" s="56">
        <v>246922.8</v>
      </c>
      <c r="U284" s="56">
        <v>163911.79999999999</v>
      </c>
      <c r="V284" s="56">
        <v>33476.9</v>
      </c>
      <c r="W284" s="56">
        <v>116681.5</v>
      </c>
      <c r="X284" s="56">
        <v>2927</v>
      </c>
      <c r="Y284" s="56">
        <v>194465</v>
      </c>
    </row>
    <row r="285" spans="1:25">
      <c r="A285" s="90">
        <v>39</v>
      </c>
      <c r="B285" s="63" t="s">
        <v>14</v>
      </c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</row>
    <row r="286" spans="1:25">
      <c r="A286" s="90"/>
      <c r="B286" s="64" t="s">
        <v>71</v>
      </c>
      <c r="C286" s="56">
        <v>790196</v>
      </c>
      <c r="D286" s="56">
        <v>40813.4</v>
      </c>
      <c r="E286" s="56">
        <v>203265.2</v>
      </c>
      <c r="F286" s="56">
        <v>83902.399999999994</v>
      </c>
      <c r="G286" s="56">
        <v>103279.6</v>
      </c>
      <c r="H286" s="56">
        <v>11978.6</v>
      </c>
      <c r="I286" s="56">
        <v>4104.6000000000004</v>
      </c>
      <c r="J286" s="56">
        <v>37729.1</v>
      </c>
      <c r="K286" s="56">
        <v>129578.4</v>
      </c>
      <c r="L286" s="56">
        <v>93971.7</v>
      </c>
      <c r="M286" s="56">
        <v>4107.8</v>
      </c>
      <c r="N286" s="56">
        <v>6951.7</v>
      </c>
      <c r="O286" s="56">
        <v>19947.099999999999</v>
      </c>
      <c r="P286" s="56">
        <v>89316.3</v>
      </c>
      <c r="Q286" s="56">
        <v>13590.4</v>
      </c>
      <c r="R286" s="56">
        <v>6781.5</v>
      </c>
      <c r="S286" s="56">
        <v>19801.2</v>
      </c>
      <c r="T286" s="56">
        <v>29807.7</v>
      </c>
      <c r="U286" s="56">
        <v>25713</v>
      </c>
      <c r="V286" s="56">
        <v>6489.5</v>
      </c>
      <c r="W286" s="56">
        <v>8040</v>
      </c>
      <c r="X286" s="56"/>
      <c r="Y286" s="56">
        <v>54292</v>
      </c>
    </row>
    <row r="287" spans="1:25">
      <c r="A287" s="90"/>
      <c r="B287" s="64" t="s">
        <v>72</v>
      </c>
      <c r="C287" s="56">
        <v>1386608.4</v>
      </c>
      <c r="D287" s="56">
        <v>140252.5</v>
      </c>
      <c r="E287" s="56">
        <v>361328.6</v>
      </c>
      <c r="F287" s="56">
        <v>145367.5</v>
      </c>
      <c r="G287" s="56">
        <v>190482.7</v>
      </c>
      <c r="H287" s="56">
        <v>20000.7</v>
      </c>
      <c r="I287" s="56">
        <v>5477.7</v>
      </c>
      <c r="J287" s="56">
        <v>89344.7</v>
      </c>
      <c r="K287" s="56">
        <v>194082.6</v>
      </c>
      <c r="L287" s="56">
        <v>158884.6</v>
      </c>
      <c r="M287" s="56">
        <v>6297.3</v>
      </c>
      <c r="N287" s="56">
        <v>10980.6</v>
      </c>
      <c r="O287" s="56">
        <v>28368.5</v>
      </c>
      <c r="P287" s="56">
        <v>132106</v>
      </c>
      <c r="Q287" s="56">
        <v>18232.099999999999</v>
      </c>
      <c r="R287" s="56">
        <v>11172.5</v>
      </c>
      <c r="S287" s="56">
        <v>31003.4</v>
      </c>
      <c r="T287" s="56">
        <v>50694.5</v>
      </c>
      <c r="U287" s="56">
        <v>32264.5</v>
      </c>
      <c r="V287" s="56">
        <v>13006.7</v>
      </c>
      <c r="W287" s="56">
        <v>13601.3</v>
      </c>
      <c r="X287" s="56"/>
      <c r="Y287" s="56">
        <v>94988</v>
      </c>
    </row>
    <row r="288" spans="1:25">
      <c r="A288" s="90"/>
      <c r="B288" s="64" t="s">
        <v>77</v>
      </c>
      <c r="C288" s="56">
        <v>2069286.2</v>
      </c>
      <c r="D288" s="56">
        <v>240170.4</v>
      </c>
      <c r="E288" s="56">
        <v>515712.1</v>
      </c>
      <c r="F288" s="56">
        <v>195108.2</v>
      </c>
      <c r="G288" s="56">
        <v>286390.8</v>
      </c>
      <c r="H288" s="56">
        <v>28529.5</v>
      </c>
      <c r="I288" s="56">
        <v>5683.6</v>
      </c>
      <c r="J288" s="56">
        <v>118053.1</v>
      </c>
      <c r="K288" s="56">
        <v>323344.7</v>
      </c>
      <c r="L288" s="56">
        <v>241435.7</v>
      </c>
      <c r="M288" s="56">
        <v>13540.5</v>
      </c>
      <c r="N288" s="56">
        <v>19668.599999999999</v>
      </c>
      <c r="O288" s="56">
        <v>40930.9</v>
      </c>
      <c r="P288" s="56">
        <v>201645.9</v>
      </c>
      <c r="Q288" s="56">
        <v>22894.9</v>
      </c>
      <c r="R288" s="56">
        <v>15264.3</v>
      </c>
      <c r="S288" s="56">
        <v>44291.5</v>
      </c>
      <c r="T288" s="56">
        <v>62222.6</v>
      </c>
      <c r="U288" s="56">
        <v>50696.5</v>
      </c>
      <c r="V288" s="56">
        <v>16168.1</v>
      </c>
      <c r="W288" s="56">
        <v>20908</v>
      </c>
      <c r="X288" s="56"/>
      <c r="Y288" s="56">
        <v>122338.4</v>
      </c>
    </row>
    <row r="289" spans="1:25">
      <c r="A289" s="90"/>
      <c r="B289" s="64" t="s">
        <v>73</v>
      </c>
      <c r="C289" s="56">
        <v>414899.8</v>
      </c>
      <c r="D289" s="56">
        <v>17580.3</v>
      </c>
      <c r="E289" s="56">
        <v>110659.4</v>
      </c>
      <c r="F289" s="56">
        <v>38517.199999999997</v>
      </c>
      <c r="G289" s="56">
        <v>61814.5</v>
      </c>
      <c r="H289" s="56">
        <v>8671.7000000000007</v>
      </c>
      <c r="I289" s="56">
        <v>1656</v>
      </c>
      <c r="J289" s="56">
        <v>15079.8</v>
      </c>
      <c r="K289" s="56">
        <v>45807.5</v>
      </c>
      <c r="L289" s="56">
        <v>66779.199999999997</v>
      </c>
      <c r="M289" s="56">
        <v>2916.5</v>
      </c>
      <c r="N289" s="56">
        <v>3485.6</v>
      </c>
      <c r="O289" s="56">
        <v>10695</v>
      </c>
      <c r="P289" s="56">
        <v>50534.8</v>
      </c>
      <c r="Q289" s="56">
        <v>6920.9</v>
      </c>
      <c r="R289" s="56">
        <v>3322.5</v>
      </c>
      <c r="S289" s="56">
        <v>11666</v>
      </c>
      <c r="T289" s="56">
        <v>16839.400000000001</v>
      </c>
      <c r="U289" s="56">
        <v>12064.2</v>
      </c>
      <c r="V289" s="56">
        <v>4362.2</v>
      </c>
      <c r="W289" s="56">
        <v>4129.3</v>
      </c>
      <c r="X289" s="56"/>
      <c r="Y289" s="56">
        <v>32057.200000000001</v>
      </c>
    </row>
    <row r="290" spans="1:25">
      <c r="A290" s="90"/>
      <c r="B290" s="64" t="s">
        <v>74</v>
      </c>
      <c r="C290" s="56">
        <v>926014.3</v>
      </c>
      <c r="D290" s="56">
        <v>47414.1</v>
      </c>
      <c r="E290" s="56">
        <v>264449.09999999998</v>
      </c>
      <c r="F290" s="56">
        <v>117376.8</v>
      </c>
      <c r="G290" s="56">
        <v>131502.70000000001</v>
      </c>
      <c r="H290" s="56">
        <v>11861.3</v>
      </c>
      <c r="I290" s="56">
        <v>3708.3</v>
      </c>
      <c r="J290" s="56">
        <v>40762.6</v>
      </c>
      <c r="K290" s="56">
        <v>135068.9</v>
      </c>
      <c r="L290" s="56">
        <v>126025.9</v>
      </c>
      <c r="M290" s="56">
        <v>4334.3999999999996</v>
      </c>
      <c r="N290" s="56">
        <v>7641.4</v>
      </c>
      <c r="O290" s="56">
        <v>15918.8</v>
      </c>
      <c r="P290" s="56">
        <v>89851.199999999997</v>
      </c>
      <c r="Q290" s="56">
        <v>12149.6</v>
      </c>
      <c r="R290" s="56">
        <v>7764.6</v>
      </c>
      <c r="S290" s="56">
        <v>24664.9</v>
      </c>
      <c r="T290" s="56">
        <v>32834.800000000003</v>
      </c>
      <c r="U290" s="56">
        <v>26751.5</v>
      </c>
      <c r="V290" s="56">
        <v>10838.9</v>
      </c>
      <c r="W290" s="56">
        <v>9625.6</v>
      </c>
      <c r="X290" s="56"/>
      <c r="Y290" s="56">
        <v>69918</v>
      </c>
    </row>
    <row r="291" spans="1:25">
      <c r="A291" s="90"/>
      <c r="B291" s="64" t="s">
        <v>75</v>
      </c>
      <c r="C291" s="56">
        <v>1566862.3</v>
      </c>
      <c r="D291" s="56">
        <v>120545.3</v>
      </c>
      <c r="E291" s="56">
        <v>485104.6</v>
      </c>
      <c r="F291" s="56">
        <v>210827.4</v>
      </c>
      <c r="G291" s="56">
        <v>245883.1</v>
      </c>
      <c r="H291" s="56">
        <v>23134.5</v>
      </c>
      <c r="I291" s="56">
        <v>5259.6</v>
      </c>
      <c r="J291" s="56">
        <v>100323.4</v>
      </c>
      <c r="K291" s="56">
        <v>196016.9</v>
      </c>
      <c r="L291" s="56">
        <v>190588.79999999999</v>
      </c>
      <c r="M291" s="56">
        <v>6601.7</v>
      </c>
      <c r="N291" s="56">
        <v>11478.5</v>
      </c>
      <c r="O291" s="56">
        <v>21312.6</v>
      </c>
      <c r="P291" s="56">
        <v>126468.4</v>
      </c>
      <c r="Q291" s="56">
        <v>14508.3</v>
      </c>
      <c r="R291" s="56">
        <v>12605.5</v>
      </c>
      <c r="S291" s="56">
        <v>38829.800000000003</v>
      </c>
      <c r="T291" s="56">
        <v>53413.5</v>
      </c>
      <c r="U291" s="56">
        <v>34242.800000000003</v>
      </c>
      <c r="V291" s="56">
        <v>20390.5</v>
      </c>
      <c r="W291" s="56">
        <v>17776.7</v>
      </c>
      <c r="X291" s="56"/>
      <c r="Y291" s="56">
        <v>116655</v>
      </c>
    </row>
    <row r="292" spans="1:25">
      <c r="A292" s="90"/>
      <c r="B292" s="64" t="s">
        <v>78</v>
      </c>
      <c r="C292" s="56">
        <v>2451736.4</v>
      </c>
      <c r="D292" s="56">
        <v>240552.7</v>
      </c>
      <c r="E292" s="56">
        <v>723617.2</v>
      </c>
      <c r="F292" s="56">
        <v>278510.8</v>
      </c>
      <c r="G292" s="56">
        <v>410938.8</v>
      </c>
      <c r="H292" s="56">
        <v>28371.9</v>
      </c>
      <c r="I292" s="56">
        <v>5795.7</v>
      </c>
      <c r="J292" s="56">
        <v>129273.4</v>
      </c>
      <c r="K292" s="56">
        <v>353646.3</v>
      </c>
      <c r="L292" s="56">
        <v>283181.59999999998</v>
      </c>
      <c r="M292" s="56">
        <v>14773.9</v>
      </c>
      <c r="N292" s="56">
        <v>20742.7</v>
      </c>
      <c r="O292" s="56">
        <v>42706.1</v>
      </c>
      <c r="P292" s="56">
        <v>200163</v>
      </c>
      <c r="Q292" s="56">
        <v>25328</v>
      </c>
      <c r="R292" s="56">
        <v>20014.8</v>
      </c>
      <c r="S292" s="56">
        <v>56533.9</v>
      </c>
      <c r="T292" s="56">
        <v>74425.899999999994</v>
      </c>
      <c r="U292" s="56">
        <v>64548.4</v>
      </c>
      <c r="V292" s="56">
        <v>21647.1</v>
      </c>
      <c r="W292" s="56">
        <v>23764.1</v>
      </c>
      <c r="X292" s="56"/>
      <c r="Y292" s="56">
        <v>156817.29999999999</v>
      </c>
    </row>
    <row r="293" spans="1:25">
      <c r="A293" s="90"/>
      <c r="B293" s="64" t="s">
        <v>76</v>
      </c>
      <c r="C293" s="56">
        <v>532513.5</v>
      </c>
      <c r="D293" s="56">
        <v>23613.7</v>
      </c>
      <c r="E293" s="56">
        <v>186248.2</v>
      </c>
      <c r="F293" s="56">
        <v>60194.2</v>
      </c>
      <c r="G293" s="56">
        <v>115197.8</v>
      </c>
      <c r="H293" s="56">
        <v>8718.4</v>
      </c>
      <c r="I293" s="56">
        <v>2137.8000000000002</v>
      </c>
      <c r="J293" s="56">
        <v>19807.400000000001</v>
      </c>
      <c r="K293" s="56">
        <v>55220.2</v>
      </c>
      <c r="L293" s="56">
        <v>68048.3</v>
      </c>
      <c r="M293" s="56">
        <v>3626.1</v>
      </c>
      <c r="N293" s="56">
        <v>3924.4</v>
      </c>
      <c r="O293" s="56">
        <v>12992.6</v>
      </c>
      <c r="P293" s="56">
        <v>52599.8</v>
      </c>
      <c r="Q293" s="56">
        <v>10236.200000000001</v>
      </c>
      <c r="R293" s="56">
        <v>3798.9</v>
      </c>
      <c r="S293" s="56">
        <v>13812</v>
      </c>
      <c r="T293" s="56">
        <v>19984.900000000001</v>
      </c>
      <c r="U293" s="56">
        <v>14977.5</v>
      </c>
      <c r="V293" s="56">
        <v>5028.1000000000004</v>
      </c>
      <c r="W293" s="56">
        <v>4060.1</v>
      </c>
      <c r="X293" s="56"/>
      <c r="Y293" s="56">
        <v>34535.1</v>
      </c>
    </row>
    <row r="294" spans="1:25">
      <c r="A294" s="90"/>
      <c r="B294" s="64" t="s">
        <v>89</v>
      </c>
      <c r="C294" s="56">
        <v>971747.5</v>
      </c>
      <c r="D294" s="56">
        <v>57222.1</v>
      </c>
      <c r="E294" s="56">
        <v>336542.1</v>
      </c>
      <c r="F294" s="56">
        <v>119563.9</v>
      </c>
      <c r="G294" s="56">
        <v>196834.9</v>
      </c>
      <c r="H294" s="56">
        <v>15556.7</v>
      </c>
      <c r="I294" s="56">
        <v>4586.6000000000004</v>
      </c>
      <c r="J294" s="56">
        <v>49617.7</v>
      </c>
      <c r="K294" s="56">
        <v>124219.5</v>
      </c>
      <c r="L294" s="56">
        <v>85606.5</v>
      </c>
      <c r="M294" s="56">
        <v>4253.3</v>
      </c>
      <c r="N294" s="56">
        <v>8343.2000000000007</v>
      </c>
      <c r="O294" s="56">
        <v>19406.099999999999</v>
      </c>
      <c r="P294" s="56">
        <v>80752</v>
      </c>
      <c r="Q294" s="56">
        <v>18942.900000000001</v>
      </c>
      <c r="R294" s="56">
        <v>8862</v>
      </c>
      <c r="S294" s="56">
        <v>29398</v>
      </c>
      <c r="T294" s="56">
        <v>44212.5</v>
      </c>
      <c r="U294" s="56">
        <v>30276.3</v>
      </c>
      <c r="V294" s="56">
        <v>10730.9</v>
      </c>
      <c r="W294" s="56">
        <v>8039.3</v>
      </c>
      <c r="X294" s="56"/>
      <c r="Y294" s="56">
        <v>55323.1</v>
      </c>
    </row>
    <row r="295" spans="1:25">
      <c r="A295" s="90"/>
      <c r="B295" s="64" t="s">
        <v>90</v>
      </c>
      <c r="C295" s="56">
        <v>1751598.6</v>
      </c>
      <c r="D295" s="56">
        <v>162678.5</v>
      </c>
      <c r="E295" s="56">
        <v>590780.9</v>
      </c>
      <c r="F295" s="56">
        <v>220672.4</v>
      </c>
      <c r="G295" s="56">
        <v>339053.9</v>
      </c>
      <c r="H295" s="56">
        <v>24144</v>
      </c>
      <c r="I295" s="56">
        <v>6910.6</v>
      </c>
      <c r="J295" s="56">
        <v>119646.1</v>
      </c>
      <c r="K295" s="56">
        <v>197664</v>
      </c>
      <c r="L295" s="56">
        <v>188892.6</v>
      </c>
      <c r="M295" s="56">
        <v>6111.2</v>
      </c>
      <c r="N295" s="56">
        <v>12978.5</v>
      </c>
      <c r="O295" s="56">
        <v>32307.1</v>
      </c>
      <c r="P295" s="56">
        <v>112863.7</v>
      </c>
      <c r="Q295" s="56">
        <v>26291.1</v>
      </c>
      <c r="R295" s="56">
        <v>14976.7</v>
      </c>
      <c r="S295" s="56">
        <v>44307.5</v>
      </c>
      <c r="T295" s="56">
        <v>63830.3</v>
      </c>
      <c r="U295" s="56">
        <v>39972.5</v>
      </c>
      <c r="V295" s="56">
        <v>18163.099999999999</v>
      </c>
      <c r="W295" s="56">
        <v>17558.900000000001</v>
      </c>
      <c r="X295" s="56"/>
      <c r="Y295" s="56">
        <v>102575.9</v>
      </c>
    </row>
    <row r="296" spans="1:25">
      <c r="A296" s="90"/>
      <c r="B296" s="64" t="s">
        <v>91</v>
      </c>
      <c r="C296" s="56">
        <v>2872209.6</v>
      </c>
      <c r="D296" s="56">
        <v>335849</v>
      </c>
      <c r="E296" s="56">
        <v>951229.2</v>
      </c>
      <c r="F296" s="56">
        <v>357344.8</v>
      </c>
      <c r="G296" s="56">
        <v>556304.9</v>
      </c>
      <c r="H296" s="56">
        <v>31350</v>
      </c>
      <c r="I296" s="56">
        <v>6229.5</v>
      </c>
      <c r="J296" s="56">
        <v>165327.79999999999</v>
      </c>
      <c r="K296" s="56">
        <v>358538.1</v>
      </c>
      <c r="L296" s="56">
        <v>262861.90000000002</v>
      </c>
      <c r="M296" s="56">
        <v>12706.2</v>
      </c>
      <c r="N296" s="56">
        <v>22314.1</v>
      </c>
      <c r="O296" s="56">
        <v>43693.5</v>
      </c>
      <c r="P296" s="56">
        <v>237380.4</v>
      </c>
      <c r="Q296" s="56">
        <v>36822.5</v>
      </c>
      <c r="R296" s="56">
        <v>25643.1</v>
      </c>
      <c r="S296" s="56">
        <v>64518</v>
      </c>
      <c r="T296" s="56">
        <v>100542.5</v>
      </c>
      <c r="U296" s="56">
        <v>66912</v>
      </c>
      <c r="V296" s="56">
        <v>14994.6</v>
      </c>
      <c r="W296" s="56">
        <v>23722.6</v>
      </c>
      <c r="X296" s="56"/>
      <c r="Y296" s="56">
        <v>149154.1</v>
      </c>
    </row>
    <row r="297" spans="1:25">
      <c r="A297" s="90"/>
      <c r="B297" s="64" t="s">
        <v>97</v>
      </c>
      <c r="C297" s="56">
        <v>603406.80000000005</v>
      </c>
      <c r="D297" s="56">
        <v>26597.5</v>
      </c>
      <c r="E297" s="56">
        <v>244103.2</v>
      </c>
      <c r="F297" s="56">
        <v>95801.9</v>
      </c>
      <c r="G297" s="56">
        <v>137316.70000000001</v>
      </c>
      <c r="H297" s="56">
        <v>8912.2999999999993</v>
      </c>
      <c r="I297" s="56">
        <v>2072.3000000000002</v>
      </c>
      <c r="J297" s="56">
        <v>24344.3</v>
      </c>
      <c r="K297" s="56">
        <v>70372.5</v>
      </c>
      <c r="L297" s="56">
        <v>53328.7</v>
      </c>
      <c r="M297" s="56">
        <v>3683.7</v>
      </c>
      <c r="N297" s="56">
        <v>5593.4</v>
      </c>
      <c r="O297" s="56">
        <v>10526</v>
      </c>
      <c r="P297" s="56">
        <v>52071.9</v>
      </c>
      <c r="Q297" s="56">
        <v>9933.5</v>
      </c>
      <c r="R297" s="56">
        <v>4412.3</v>
      </c>
      <c r="S297" s="56">
        <v>16453.5</v>
      </c>
      <c r="T297" s="56">
        <v>25260.799999999999</v>
      </c>
      <c r="U297" s="56">
        <v>16527</v>
      </c>
      <c r="V297" s="56">
        <v>2580.5</v>
      </c>
      <c r="W297" s="56">
        <v>5828</v>
      </c>
      <c r="X297" s="56"/>
      <c r="Y297" s="56">
        <v>31790</v>
      </c>
    </row>
    <row r="298" spans="1:25">
      <c r="A298" s="90"/>
      <c r="B298" s="64" t="s">
        <v>98</v>
      </c>
      <c r="C298" s="56">
        <v>1159177.3</v>
      </c>
      <c r="D298" s="56">
        <v>67285.5</v>
      </c>
      <c r="E298" s="56">
        <v>440096.8</v>
      </c>
      <c r="F298" s="56">
        <v>146416.70000000001</v>
      </c>
      <c r="G298" s="56">
        <v>274272.3</v>
      </c>
      <c r="H298" s="56">
        <v>15111.1</v>
      </c>
      <c r="I298" s="56">
        <v>4296.7</v>
      </c>
      <c r="J298" s="56">
        <v>56345.5</v>
      </c>
      <c r="K298" s="56">
        <v>137438.79999999999</v>
      </c>
      <c r="L298" s="56">
        <v>82338.3</v>
      </c>
      <c r="M298" s="56">
        <v>4509.3999999999996</v>
      </c>
      <c r="N298" s="56">
        <v>10205.9</v>
      </c>
      <c r="O298" s="56">
        <v>17448.099999999999</v>
      </c>
      <c r="P298" s="56">
        <v>95205</v>
      </c>
      <c r="Q298" s="56">
        <v>16310.6</v>
      </c>
      <c r="R298" s="56">
        <v>8991</v>
      </c>
      <c r="S298" s="56">
        <v>34726.400000000001</v>
      </c>
      <c r="T298" s="56">
        <v>58503.7</v>
      </c>
      <c r="U298" s="56">
        <v>36896.800000000003</v>
      </c>
      <c r="V298" s="56">
        <v>5103.1000000000004</v>
      </c>
      <c r="W298" s="56">
        <v>9488.7000000000007</v>
      </c>
      <c r="X298" s="56"/>
      <c r="Y298" s="56">
        <v>78283.7</v>
      </c>
    </row>
    <row r="299" spans="1:25">
      <c r="A299" s="90"/>
      <c r="B299" s="64" t="s">
        <v>99</v>
      </c>
      <c r="C299" s="56">
        <v>2209799.2999999998</v>
      </c>
      <c r="D299" s="56">
        <v>238925.2</v>
      </c>
      <c r="E299" s="56">
        <v>827444.6</v>
      </c>
      <c r="F299" s="56">
        <v>370539.6</v>
      </c>
      <c r="G299" s="56">
        <v>427194.4</v>
      </c>
      <c r="H299" s="56">
        <v>23033.3</v>
      </c>
      <c r="I299" s="56">
        <v>6677.3</v>
      </c>
      <c r="J299" s="56">
        <v>133249.20000000001</v>
      </c>
      <c r="K299" s="56">
        <v>219143.8</v>
      </c>
      <c r="L299" s="56">
        <v>190317.3</v>
      </c>
      <c r="M299" s="56">
        <v>6444.3</v>
      </c>
      <c r="N299" s="56">
        <v>14075</v>
      </c>
      <c r="O299" s="56">
        <v>27650</v>
      </c>
      <c r="P299" s="56">
        <v>153391.79999999999</v>
      </c>
      <c r="Q299" s="56">
        <v>23898.400000000001</v>
      </c>
      <c r="R299" s="56">
        <v>15157.8</v>
      </c>
      <c r="S299" s="56">
        <v>53501.1</v>
      </c>
      <c r="T299" s="56">
        <v>87360.7</v>
      </c>
      <c r="U299" s="56">
        <v>44294.3</v>
      </c>
      <c r="V299" s="56">
        <v>7913.6</v>
      </c>
      <c r="W299" s="56">
        <v>19855.900000000001</v>
      </c>
      <c r="X299" s="56"/>
      <c r="Y299" s="56">
        <v>147176.29999999999</v>
      </c>
    </row>
    <row r="300" spans="1:25">
      <c r="A300" s="90"/>
      <c r="B300" s="65" t="s">
        <v>101</v>
      </c>
      <c r="C300" s="56">
        <v>3516221</v>
      </c>
      <c r="D300" s="56">
        <v>343354.9</v>
      </c>
      <c r="E300" s="56">
        <v>1367749.3</v>
      </c>
      <c r="F300" s="56">
        <v>574268.30000000005</v>
      </c>
      <c r="G300" s="56">
        <v>752578.8</v>
      </c>
      <c r="H300" s="56">
        <v>33841.1</v>
      </c>
      <c r="I300" s="56">
        <v>7061.1</v>
      </c>
      <c r="J300" s="56">
        <v>190947.9</v>
      </c>
      <c r="K300" s="56">
        <v>415613.5</v>
      </c>
      <c r="L300" s="56">
        <v>274763.59999999998</v>
      </c>
      <c r="M300" s="56">
        <v>19809.599999999999</v>
      </c>
      <c r="N300" s="56">
        <v>24892.2</v>
      </c>
      <c r="O300" s="56">
        <v>32783.9</v>
      </c>
      <c r="P300" s="56">
        <v>251205.1</v>
      </c>
      <c r="Q300" s="56">
        <v>37857.800000000003</v>
      </c>
      <c r="R300" s="56">
        <v>36434.300000000003</v>
      </c>
      <c r="S300" s="56">
        <v>73488.7</v>
      </c>
      <c r="T300" s="56">
        <v>129504.2</v>
      </c>
      <c r="U300" s="56">
        <v>92022</v>
      </c>
      <c r="V300" s="56">
        <v>12197.3</v>
      </c>
      <c r="W300" s="56">
        <v>26078.7</v>
      </c>
      <c r="X300" s="56"/>
      <c r="Y300" s="56">
        <v>187518</v>
      </c>
    </row>
    <row r="301" spans="1:25">
      <c r="A301" s="90"/>
      <c r="B301" s="64" t="s">
        <v>100</v>
      </c>
      <c r="C301" s="56">
        <v>727369.1</v>
      </c>
      <c r="D301" s="56">
        <v>30121.9</v>
      </c>
      <c r="E301" s="56">
        <v>282206.90000000002</v>
      </c>
      <c r="F301" s="56">
        <v>94844.1</v>
      </c>
      <c r="G301" s="56">
        <v>175590.7</v>
      </c>
      <c r="H301" s="56">
        <v>9522.7999999999993</v>
      </c>
      <c r="I301" s="56">
        <v>2249.3000000000002</v>
      </c>
      <c r="J301" s="56">
        <v>33489.5</v>
      </c>
      <c r="K301" s="56">
        <v>81078.899999999994</v>
      </c>
      <c r="L301" s="56">
        <v>58696.3</v>
      </c>
      <c r="M301" s="56">
        <v>3391.4</v>
      </c>
      <c r="N301" s="56">
        <v>5000.6000000000004</v>
      </c>
      <c r="O301" s="56">
        <v>12372.2</v>
      </c>
      <c r="P301" s="56">
        <v>63157.1</v>
      </c>
      <c r="Q301" s="56">
        <v>10948.7</v>
      </c>
      <c r="R301" s="56">
        <v>4614</v>
      </c>
      <c r="S301" s="56">
        <v>20341.3</v>
      </c>
      <c r="T301" s="56">
        <v>30817.599999999999</v>
      </c>
      <c r="U301" s="56">
        <v>22217.4</v>
      </c>
      <c r="V301" s="56">
        <v>2847.6</v>
      </c>
      <c r="W301" s="56">
        <v>6807.4</v>
      </c>
      <c r="X301" s="56"/>
      <c r="Y301" s="56">
        <v>59260.3</v>
      </c>
    </row>
    <row r="302" spans="1:25">
      <c r="A302" s="90"/>
      <c r="B302" s="64" t="s">
        <v>106</v>
      </c>
      <c r="C302" s="56">
        <v>1378171.7</v>
      </c>
      <c r="D302" s="56">
        <v>78247.399999999994</v>
      </c>
      <c r="E302" s="56">
        <v>492994.6</v>
      </c>
      <c r="F302" s="56">
        <v>126099.6</v>
      </c>
      <c r="G302" s="56">
        <v>344588.4</v>
      </c>
      <c r="H302" s="56">
        <v>17270.7</v>
      </c>
      <c r="I302" s="56">
        <v>5035.8999999999996</v>
      </c>
      <c r="J302" s="56">
        <v>69082.399999999994</v>
      </c>
      <c r="K302" s="56">
        <v>154900</v>
      </c>
      <c r="L302" s="56">
        <v>95881.7</v>
      </c>
      <c r="M302" s="56">
        <v>4648.3999999999996</v>
      </c>
      <c r="N302" s="56">
        <v>10282.299999999999</v>
      </c>
      <c r="O302" s="56">
        <v>21343.599999999999</v>
      </c>
      <c r="P302" s="56">
        <v>133416</v>
      </c>
      <c r="Q302" s="56">
        <v>17532.7</v>
      </c>
      <c r="R302" s="56">
        <v>9323.7000000000007</v>
      </c>
      <c r="S302" s="56">
        <v>42721.1</v>
      </c>
      <c r="T302" s="56">
        <v>62523.1</v>
      </c>
      <c r="U302" s="56">
        <v>43771</v>
      </c>
      <c r="V302" s="56">
        <v>5717</v>
      </c>
      <c r="W302" s="56">
        <v>23027.8</v>
      </c>
      <c r="X302" s="56"/>
      <c r="Y302" s="56">
        <v>112758.9</v>
      </c>
    </row>
    <row r="303" spans="1:25">
      <c r="A303" s="90"/>
      <c r="B303" s="64" t="s">
        <v>107</v>
      </c>
      <c r="C303" s="56">
        <v>2588901</v>
      </c>
      <c r="D303" s="56">
        <v>320960.2</v>
      </c>
      <c r="E303" s="56">
        <v>833800.9</v>
      </c>
      <c r="F303" s="56">
        <v>227984.9</v>
      </c>
      <c r="G303" s="56">
        <v>571731.69999999995</v>
      </c>
      <c r="H303" s="56">
        <v>26622.799999999999</v>
      </c>
      <c r="I303" s="56">
        <v>7461.5</v>
      </c>
      <c r="J303" s="56">
        <v>156393</v>
      </c>
      <c r="K303" s="56">
        <v>256160.1</v>
      </c>
      <c r="L303" s="56">
        <v>193867.4</v>
      </c>
      <c r="M303" s="56">
        <v>8661.5</v>
      </c>
      <c r="N303" s="56">
        <v>14314</v>
      </c>
      <c r="O303" s="56">
        <v>32783.699999999997</v>
      </c>
      <c r="P303" s="56">
        <v>255733.1</v>
      </c>
      <c r="Q303" s="56">
        <v>26021.5</v>
      </c>
      <c r="R303" s="56">
        <v>16837.400000000001</v>
      </c>
      <c r="S303" s="56">
        <v>65392.4</v>
      </c>
      <c r="T303" s="56">
        <v>100958.2</v>
      </c>
      <c r="U303" s="56">
        <v>55327.3</v>
      </c>
      <c r="V303" s="56">
        <v>10360.200000000001</v>
      </c>
      <c r="W303" s="56">
        <v>36801</v>
      </c>
      <c r="X303" s="56"/>
      <c r="Y303" s="56">
        <v>204529.1</v>
      </c>
    </row>
    <row r="304" spans="1:25">
      <c r="A304" s="90"/>
      <c r="B304" s="64" t="s">
        <v>111</v>
      </c>
      <c r="C304" s="56">
        <v>4182077.8</v>
      </c>
      <c r="D304" s="56">
        <v>551718.1</v>
      </c>
      <c r="E304" s="56">
        <v>1437032.9</v>
      </c>
      <c r="F304" s="56">
        <v>369096.3</v>
      </c>
      <c r="G304" s="56">
        <v>1022283.1</v>
      </c>
      <c r="H304" s="56">
        <v>36677.199999999997</v>
      </c>
      <c r="I304" s="56">
        <v>8976.2999999999993</v>
      </c>
      <c r="J304" s="56">
        <v>206224.6</v>
      </c>
      <c r="K304" s="56">
        <v>574682.6</v>
      </c>
      <c r="L304" s="56">
        <v>305460.3</v>
      </c>
      <c r="M304" s="56">
        <v>30359.3</v>
      </c>
      <c r="N304" s="56">
        <v>21765.599999999999</v>
      </c>
      <c r="O304" s="56">
        <v>47015.4</v>
      </c>
      <c r="P304" s="56">
        <v>241862.5</v>
      </c>
      <c r="Q304" s="56">
        <v>55379.7</v>
      </c>
      <c r="R304" s="56">
        <v>31066</v>
      </c>
      <c r="S304" s="56">
        <v>93723.4</v>
      </c>
      <c r="T304" s="56">
        <v>169814.7</v>
      </c>
      <c r="U304" s="56">
        <v>99070.5</v>
      </c>
      <c r="V304" s="56">
        <v>16540.7</v>
      </c>
      <c r="W304" s="56">
        <v>30515</v>
      </c>
      <c r="X304" s="56"/>
      <c r="Y304" s="56">
        <v>269846.5</v>
      </c>
    </row>
    <row r="305" spans="1:25">
      <c r="A305" s="90"/>
      <c r="B305" s="64" t="s">
        <v>110</v>
      </c>
      <c r="C305" s="56">
        <v>877167.7</v>
      </c>
      <c r="D305" s="56">
        <v>36898.1</v>
      </c>
      <c r="E305" s="56">
        <v>358985.4</v>
      </c>
      <c r="F305" s="56">
        <v>66674.7</v>
      </c>
      <c r="G305" s="56">
        <v>278934</v>
      </c>
      <c r="H305" s="56">
        <v>10527.3</v>
      </c>
      <c r="I305" s="56">
        <v>2849.4</v>
      </c>
      <c r="J305" s="56">
        <v>36989.5</v>
      </c>
      <c r="K305" s="56">
        <v>107245.4</v>
      </c>
      <c r="L305" s="56">
        <v>47357.1</v>
      </c>
      <c r="M305" s="56">
        <v>3735.4</v>
      </c>
      <c r="N305" s="56">
        <v>7450.5</v>
      </c>
      <c r="O305" s="56">
        <v>14272.1</v>
      </c>
      <c r="P305" s="56">
        <v>62694.2</v>
      </c>
      <c r="Q305" s="56">
        <v>12274.2</v>
      </c>
      <c r="R305" s="56">
        <v>7201.3</v>
      </c>
      <c r="S305" s="56">
        <v>26151.3</v>
      </c>
      <c r="T305" s="56">
        <v>36286</v>
      </c>
      <c r="U305" s="56">
        <v>28215</v>
      </c>
      <c r="V305" s="56">
        <v>3452.7</v>
      </c>
      <c r="W305" s="56">
        <v>12510.1</v>
      </c>
      <c r="X305" s="56"/>
      <c r="Y305" s="56">
        <v>75449.399999999994</v>
      </c>
    </row>
    <row r="306" spans="1:25">
      <c r="A306" s="90"/>
      <c r="B306" s="64" t="s">
        <v>112</v>
      </c>
      <c r="C306" s="56">
        <v>1625511.3</v>
      </c>
      <c r="D306" s="56">
        <v>92623</v>
      </c>
      <c r="E306" s="56">
        <v>598575.9</v>
      </c>
      <c r="F306" s="56">
        <v>100337</v>
      </c>
      <c r="G306" s="56">
        <v>471592.8</v>
      </c>
      <c r="H306" s="56">
        <v>20299.400000000001</v>
      </c>
      <c r="I306" s="56">
        <v>6346.7</v>
      </c>
      <c r="J306" s="56">
        <v>78452.899999999994</v>
      </c>
      <c r="K306" s="56">
        <v>182374.9</v>
      </c>
      <c r="L306" s="56">
        <v>100210.9</v>
      </c>
      <c r="M306" s="56">
        <v>5967.8</v>
      </c>
      <c r="N306" s="56">
        <v>12857</v>
      </c>
      <c r="O306" s="56">
        <v>26344.5</v>
      </c>
      <c r="P306" s="56">
        <v>131609.20000000001</v>
      </c>
      <c r="Q306" s="56">
        <v>20514.7</v>
      </c>
      <c r="R306" s="56">
        <v>11802.5</v>
      </c>
      <c r="S306" s="56">
        <v>52753.3</v>
      </c>
      <c r="T306" s="56">
        <v>80761.8</v>
      </c>
      <c r="U306" s="56">
        <v>54687.7</v>
      </c>
      <c r="V306" s="56">
        <v>6633.8</v>
      </c>
      <c r="W306" s="56">
        <v>29862.2</v>
      </c>
      <c r="X306" s="56"/>
      <c r="Y306" s="56">
        <v>139479.20000000001</v>
      </c>
    </row>
    <row r="307" spans="1:25">
      <c r="A307" s="90"/>
      <c r="B307" s="64" t="s">
        <v>118</v>
      </c>
      <c r="C307" s="56">
        <v>2711574.2</v>
      </c>
      <c r="D307" s="56">
        <v>232773.7</v>
      </c>
      <c r="E307" s="56">
        <v>860861.1</v>
      </c>
      <c r="F307" s="56">
        <v>175608.2</v>
      </c>
      <c r="G307" s="56">
        <v>643932</v>
      </c>
      <c r="H307" s="56">
        <v>31489.4</v>
      </c>
      <c r="I307" s="56">
        <v>9831.5</v>
      </c>
      <c r="J307" s="56">
        <v>196401.2</v>
      </c>
      <c r="K307" s="56">
        <v>323430.5</v>
      </c>
      <c r="L307" s="56">
        <v>159144.1</v>
      </c>
      <c r="M307" s="56">
        <v>10955.1</v>
      </c>
      <c r="N307" s="56">
        <v>19411.2</v>
      </c>
      <c r="O307" s="56">
        <v>39009</v>
      </c>
      <c r="P307" s="56">
        <v>245174.3</v>
      </c>
      <c r="Q307" s="56">
        <v>30875.3</v>
      </c>
      <c r="R307" s="56">
        <v>21348.9</v>
      </c>
      <c r="S307" s="56">
        <v>76830.399999999994</v>
      </c>
      <c r="T307" s="56">
        <v>128983.1</v>
      </c>
      <c r="U307" s="56">
        <v>78930.8</v>
      </c>
      <c r="V307" s="56">
        <v>11166.6</v>
      </c>
      <c r="W307" s="56">
        <v>51401</v>
      </c>
      <c r="X307" s="56"/>
      <c r="Y307" s="56">
        <v>224877.9</v>
      </c>
    </row>
    <row r="308" spans="1:25">
      <c r="A308" s="90"/>
      <c r="B308" s="64" t="s">
        <v>175</v>
      </c>
      <c r="C308" s="56">
        <v>4436636.0999999996</v>
      </c>
      <c r="D308" s="56">
        <v>413586.2</v>
      </c>
      <c r="E308" s="56">
        <v>1557396.8</v>
      </c>
      <c r="F308" s="56">
        <v>346310.2</v>
      </c>
      <c r="G308" s="56">
        <v>1156919.8</v>
      </c>
      <c r="H308" s="56">
        <v>43411.1</v>
      </c>
      <c r="I308" s="56">
        <v>10755.7</v>
      </c>
      <c r="J308" s="56">
        <v>283345.09999999998</v>
      </c>
      <c r="K308" s="56">
        <v>684243.6</v>
      </c>
      <c r="L308" s="56">
        <v>240321.2</v>
      </c>
      <c r="M308" s="56">
        <v>33061.1</v>
      </c>
      <c r="N308" s="56">
        <v>33820.400000000001</v>
      </c>
      <c r="O308" s="56">
        <v>53167.7</v>
      </c>
      <c r="P308" s="56">
        <v>345227.8</v>
      </c>
      <c r="Q308" s="56">
        <v>46664.2</v>
      </c>
      <c r="R308" s="56">
        <v>45375.9</v>
      </c>
      <c r="S308" s="56">
        <v>118465.4</v>
      </c>
      <c r="T308" s="56">
        <v>209950</v>
      </c>
      <c r="U308" s="56">
        <v>91057.2</v>
      </c>
      <c r="V308" s="56">
        <v>19722.400000000001</v>
      </c>
      <c r="W308" s="56">
        <v>146611.6</v>
      </c>
      <c r="X308" s="56"/>
      <c r="Y308" s="56">
        <v>114619.5</v>
      </c>
    </row>
    <row r="309" spans="1:25">
      <c r="A309" s="90"/>
      <c r="B309" s="64" t="s">
        <v>125</v>
      </c>
      <c r="C309" s="56">
        <v>974585.8</v>
      </c>
      <c r="D309" s="56">
        <v>29661.9</v>
      </c>
      <c r="E309" s="56">
        <v>389522.7</v>
      </c>
      <c r="F309" s="56">
        <v>79903.3</v>
      </c>
      <c r="G309" s="56">
        <v>293700.5</v>
      </c>
      <c r="H309" s="56">
        <v>12495.2</v>
      </c>
      <c r="I309" s="56">
        <v>3423.7</v>
      </c>
      <c r="J309" s="56">
        <v>44359.4</v>
      </c>
      <c r="K309" s="56">
        <v>117507.6</v>
      </c>
      <c r="L309" s="56">
        <v>56015.4</v>
      </c>
      <c r="M309" s="56">
        <v>3918.3</v>
      </c>
      <c r="N309" s="56">
        <v>5410.3</v>
      </c>
      <c r="O309" s="56">
        <v>14497.5</v>
      </c>
      <c r="P309" s="56">
        <v>92642</v>
      </c>
      <c r="Q309" s="56">
        <v>11005.9</v>
      </c>
      <c r="R309" s="56">
        <v>10408.799999999999</v>
      </c>
      <c r="S309" s="56">
        <v>27421.3</v>
      </c>
      <c r="T309" s="56">
        <v>43367.8</v>
      </c>
      <c r="U309" s="56">
        <v>35248.199999999997</v>
      </c>
      <c r="V309" s="56">
        <v>4665.5</v>
      </c>
      <c r="W309" s="56">
        <v>24500.9</v>
      </c>
      <c r="X309" s="56"/>
      <c r="Y309" s="56">
        <v>64432.3</v>
      </c>
    </row>
    <row r="310" spans="1:25">
      <c r="A310" s="90"/>
      <c r="B310" s="64" t="s">
        <v>126</v>
      </c>
      <c r="C310" s="56">
        <v>1771516.7</v>
      </c>
      <c r="D310" s="56">
        <v>88920.2</v>
      </c>
      <c r="E310" s="56">
        <v>606783.1</v>
      </c>
      <c r="F310" s="56">
        <v>108034.3</v>
      </c>
      <c r="G310" s="56">
        <v>466905.4</v>
      </c>
      <c r="H310" s="56">
        <v>23697.1</v>
      </c>
      <c r="I310" s="56">
        <v>8146.3</v>
      </c>
      <c r="J310" s="56">
        <v>92996.5</v>
      </c>
      <c r="K310" s="56">
        <v>210837.2</v>
      </c>
      <c r="L310" s="56">
        <v>114243</v>
      </c>
      <c r="M310" s="56">
        <v>7040.5</v>
      </c>
      <c r="N310" s="56">
        <v>12346.3</v>
      </c>
      <c r="O310" s="56">
        <v>27964</v>
      </c>
      <c r="P310" s="56">
        <v>177956</v>
      </c>
      <c r="Q310" s="56">
        <v>25706.1</v>
      </c>
      <c r="R310" s="56">
        <v>18838.7</v>
      </c>
      <c r="S310" s="56">
        <v>59256.9</v>
      </c>
      <c r="T310" s="56">
        <v>93631</v>
      </c>
      <c r="U310" s="56">
        <v>57860.4</v>
      </c>
      <c r="V310" s="56">
        <v>7777.4</v>
      </c>
      <c r="W310" s="56">
        <v>50465.8</v>
      </c>
      <c r="X310" s="56"/>
      <c r="Y310" s="56">
        <v>118893.6</v>
      </c>
    </row>
    <row r="311" spans="1:25">
      <c r="A311" s="90"/>
      <c r="B311" s="64" t="s">
        <v>127</v>
      </c>
      <c r="C311" s="56">
        <v>3052487</v>
      </c>
      <c r="D311" s="56">
        <v>277407.3</v>
      </c>
      <c r="E311" s="56">
        <v>860729.3</v>
      </c>
      <c r="F311" s="56">
        <v>209789.9</v>
      </c>
      <c r="G311" s="56">
        <v>600420.19999999995</v>
      </c>
      <c r="H311" s="56">
        <v>37078.300000000003</v>
      </c>
      <c r="I311" s="56">
        <v>13440.9</v>
      </c>
      <c r="J311" s="56">
        <v>238665.4</v>
      </c>
      <c r="K311" s="56">
        <v>376281.59999999998</v>
      </c>
      <c r="L311" s="56">
        <v>183474.8</v>
      </c>
      <c r="M311" s="56">
        <v>12458.1</v>
      </c>
      <c r="N311" s="56">
        <v>15025.2</v>
      </c>
      <c r="O311" s="56">
        <v>49614.5</v>
      </c>
      <c r="P311" s="56">
        <v>335776.8</v>
      </c>
      <c r="Q311" s="56">
        <v>37466.6</v>
      </c>
      <c r="R311" s="56">
        <v>33307.4</v>
      </c>
      <c r="S311" s="56">
        <v>88806.5</v>
      </c>
      <c r="T311" s="56">
        <v>156742.20000000001</v>
      </c>
      <c r="U311" s="56">
        <v>86982.1</v>
      </c>
      <c r="V311" s="56">
        <v>12574.3</v>
      </c>
      <c r="W311" s="56">
        <v>83018</v>
      </c>
      <c r="X311" s="56"/>
      <c r="Y311" s="56">
        <v>204156.9</v>
      </c>
    </row>
    <row r="312" spans="1:25" ht="12.75">
      <c r="A312" s="90"/>
      <c r="B312" s="64" t="s">
        <v>176</v>
      </c>
      <c r="C312" s="56">
        <v>4969559.0999999996</v>
      </c>
      <c r="D312" s="56">
        <v>487536.5</v>
      </c>
      <c r="E312" s="56">
        <v>1662861</v>
      </c>
      <c r="F312" s="56">
        <v>430214.2</v>
      </c>
      <c r="G312" s="56">
        <v>1163671.7</v>
      </c>
      <c r="H312" s="56">
        <v>55001.1</v>
      </c>
      <c r="I312" s="56">
        <v>13974</v>
      </c>
      <c r="J312" s="56">
        <v>376140.79999999999</v>
      </c>
      <c r="K312" s="56">
        <v>794872.4</v>
      </c>
      <c r="L312" s="56">
        <v>299771.8</v>
      </c>
      <c r="M312" s="56">
        <v>37657.1</v>
      </c>
      <c r="N312" s="56">
        <v>31974.2</v>
      </c>
      <c r="O312" s="56">
        <v>69923.899999999994</v>
      </c>
      <c r="P312" s="56">
        <v>494203.1</v>
      </c>
      <c r="Q312" s="56">
        <v>48476.5</v>
      </c>
      <c r="R312" s="56">
        <v>47825.9</v>
      </c>
      <c r="S312" s="56">
        <v>124494.2</v>
      </c>
      <c r="T312" s="56">
        <v>211334</v>
      </c>
      <c r="U312" s="56">
        <v>103444.6</v>
      </c>
      <c r="V312" s="56">
        <v>21286.1</v>
      </c>
      <c r="W312" s="56">
        <v>89891.3</v>
      </c>
      <c r="X312" s="56"/>
      <c r="Y312" s="56">
        <v>67865.7</v>
      </c>
    </row>
    <row r="313" spans="1:25">
      <c r="A313" s="90"/>
      <c r="B313" s="64" t="s">
        <v>128</v>
      </c>
      <c r="C313" s="56">
        <v>1063389.6000000001</v>
      </c>
      <c r="D313" s="56">
        <v>29143</v>
      </c>
      <c r="E313" s="56">
        <v>411076.2</v>
      </c>
      <c r="F313" s="56">
        <v>86974.5</v>
      </c>
      <c r="G313" s="56">
        <v>304593.5</v>
      </c>
      <c r="H313" s="56">
        <v>14322.7</v>
      </c>
      <c r="I313" s="56">
        <v>5185.5</v>
      </c>
      <c r="J313" s="56">
        <v>74673.7</v>
      </c>
      <c r="K313" s="56">
        <v>139770.5</v>
      </c>
      <c r="L313" s="56">
        <v>74083.7</v>
      </c>
      <c r="M313" s="56">
        <v>4007.7</v>
      </c>
      <c r="N313" s="56">
        <v>7577.1</v>
      </c>
      <c r="O313" s="56">
        <v>15111.9</v>
      </c>
      <c r="P313" s="56">
        <v>109629.8</v>
      </c>
      <c r="Q313" s="56">
        <v>12641</v>
      </c>
      <c r="R313" s="56">
        <v>8978.6</v>
      </c>
      <c r="S313" s="56">
        <v>26923.599999999999</v>
      </c>
      <c r="T313" s="56">
        <v>45675.4</v>
      </c>
      <c r="U313" s="56">
        <v>36418</v>
      </c>
      <c r="V313" s="56">
        <v>5447.3</v>
      </c>
      <c r="W313" s="56">
        <v>29759.5</v>
      </c>
      <c r="X313" s="56"/>
      <c r="Y313" s="56">
        <v>32472.6</v>
      </c>
    </row>
    <row r="314" spans="1:25">
      <c r="A314" s="90"/>
      <c r="B314" s="64" t="s">
        <v>174</v>
      </c>
      <c r="C314" s="56">
        <v>2014299.4</v>
      </c>
      <c r="D314" s="56">
        <v>89814</v>
      </c>
      <c r="E314" s="56">
        <v>702306.1</v>
      </c>
      <c r="F314" s="56">
        <v>122588.9</v>
      </c>
      <c r="G314" s="56">
        <v>540508.4</v>
      </c>
      <c r="H314" s="56">
        <v>30018.1</v>
      </c>
      <c r="I314" s="56">
        <v>9190.7000000000007</v>
      </c>
      <c r="J314" s="56">
        <v>146030.5</v>
      </c>
      <c r="K314" s="56">
        <v>263789.5</v>
      </c>
      <c r="L314" s="56">
        <v>161075.5</v>
      </c>
      <c r="M314" s="56">
        <v>8146</v>
      </c>
      <c r="N314" s="56">
        <v>14899.1</v>
      </c>
      <c r="O314" s="56">
        <v>35278.1</v>
      </c>
      <c r="P314" s="56">
        <v>192975.5</v>
      </c>
      <c r="Q314" s="56">
        <v>27150.3</v>
      </c>
      <c r="R314" s="56">
        <v>20064.599999999999</v>
      </c>
      <c r="S314" s="56">
        <v>62002.8</v>
      </c>
      <c r="T314" s="56">
        <v>102501.3</v>
      </c>
      <c r="U314" s="56">
        <v>61822.1</v>
      </c>
      <c r="V314" s="56">
        <v>9921.7999999999993</v>
      </c>
      <c r="W314" s="56">
        <v>54707.1</v>
      </c>
      <c r="X314" s="56"/>
      <c r="Y314" s="56">
        <v>61815.1</v>
      </c>
    </row>
    <row r="315" spans="1:25">
      <c r="A315" s="110"/>
      <c r="B315" s="64" t="s">
        <v>198</v>
      </c>
      <c r="C315" s="56">
        <v>3523341.4</v>
      </c>
      <c r="D315" s="56">
        <v>283971.90000000002</v>
      </c>
      <c r="E315" s="56">
        <v>1033769.6</v>
      </c>
      <c r="F315" s="56">
        <v>226484.5</v>
      </c>
      <c r="G315" s="56">
        <v>749311.8</v>
      </c>
      <c r="H315" s="56">
        <v>43634.400000000001</v>
      </c>
      <c r="I315" s="56">
        <v>14338.9</v>
      </c>
      <c r="J315" s="56">
        <v>308523.59999999998</v>
      </c>
      <c r="K315" s="56">
        <v>429459.6</v>
      </c>
      <c r="L315" s="56">
        <v>259708.5</v>
      </c>
      <c r="M315" s="56">
        <v>13875.4</v>
      </c>
      <c r="N315" s="56">
        <v>18275.2</v>
      </c>
      <c r="O315" s="56">
        <v>148697.9</v>
      </c>
      <c r="P315" s="56">
        <v>379444.4</v>
      </c>
      <c r="Q315" s="56">
        <v>44301.4</v>
      </c>
      <c r="R315" s="56">
        <v>35631.800000000003</v>
      </c>
      <c r="S315" s="56">
        <v>90962.9</v>
      </c>
      <c r="T315" s="56">
        <v>186961.8</v>
      </c>
      <c r="U315" s="56">
        <v>93443.9</v>
      </c>
      <c r="V315" s="56">
        <v>13845.1</v>
      </c>
      <c r="W315" s="56">
        <v>79511</v>
      </c>
      <c r="X315" s="56">
        <v>869.5</v>
      </c>
      <c r="Y315" s="56">
        <v>102087.9</v>
      </c>
    </row>
    <row r="316" spans="1:25">
      <c r="A316" s="90">
        <v>43</v>
      </c>
      <c r="B316" s="63" t="s">
        <v>15</v>
      </c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</row>
    <row r="317" spans="1:25">
      <c r="A317" s="90"/>
      <c r="B317" s="64" t="s">
        <v>71</v>
      </c>
      <c r="C317" s="56">
        <v>746667.5</v>
      </c>
      <c r="D317" s="56">
        <v>16282.1</v>
      </c>
      <c r="E317" s="56">
        <v>293003.90000000002</v>
      </c>
      <c r="F317" s="56">
        <v>244230.3</v>
      </c>
      <c r="G317" s="56">
        <v>35036.1</v>
      </c>
      <c r="H317" s="56">
        <v>12109.4</v>
      </c>
      <c r="I317" s="56">
        <v>1628.1</v>
      </c>
      <c r="J317" s="56">
        <v>24562.1</v>
      </c>
      <c r="K317" s="56">
        <v>68997.899999999994</v>
      </c>
      <c r="L317" s="56">
        <v>112469.7</v>
      </c>
      <c r="M317" s="56">
        <v>4617</v>
      </c>
      <c r="N317" s="56">
        <v>2725.4</v>
      </c>
      <c r="O317" s="56">
        <v>14893.7</v>
      </c>
      <c r="P317" s="56">
        <v>32671.200000000001</v>
      </c>
      <c r="Q317" s="56">
        <v>24499.7</v>
      </c>
      <c r="R317" s="56">
        <v>3631.4</v>
      </c>
      <c r="S317" s="56">
        <v>21196.7</v>
      </c>
      <c r="T317" s="56">
        <v>37899.1</v>
      </c>
      <c r="U317" s="56">
        <v>19159.400000000001</v>
      </c>
      <c r="V317" s="56">
        <v>5481.8</v>
      </c>
      <c r="W317" s="56">
        <v>3673.4</v>
      </c>
      <c r="X317" s="56"/>
      <c r="Y317" s="56">
        <v>60903</v>
      </c>
    </row>
    <row r="318" spans="1:25">
      <c r="A318" s="90"/>
      <c r="B318" s="64" t="s">
        <v>72</v>
      </c>
      <c r="C318" s="56">
        <v>1223419.7</v>
      </c>
      <c r="D318" s="56">
        <v>46339.199999999997</v>
      </c>
      <c r="E318" s="56">
        <v>503569.7</v>
      </c>
      <c r="F318" s="56">
        <v>429579.3</v>
      </c>
      <c r="G318" s="56">
        <v>53031.4</v>
      </c>
      <c r="H318" s="56">
        <v>18171</v>
      </c>
      <c r="I318" s="56">
        <v>2788</v>
      </c>
      <c r="J318" s="56">
        <v>49813.5</v>
      </c>
      <c r="K318" s="56">
        <v>94477</v>
      </c>
      <c r="L318" s="56">
        <v>161446.1</v>
      </c>
      <c r="M318" s="56">
        <v>7116.6</v>
      </c>
      <c r="N318" s="56">
        <v>4645.7</v>
      </c>
      <c r="O318" s="56">
        <v>22754.400000000001</v>
      </c>
      <c r="P318" s="56">
        <v>59527</v>
      </c>
      <c r="Q318" s="56">
        <v>27297.9</v>
      </c>
      <c r="R318" s="56">
        <v>6772.5</v>
      </c>
      <c r="S318" s="56">
        <v>32290.799999999999</v>
      </c>
      <c r="T318" s="56">
        <v>62754.2</v>
      </c>
      <c r="U318" s="56">
        <v>33069.4</v>
      </c>
      <c r="V318" s="56">
        <v>7621</v>
      </c>
      <c r="W318" s="56">
        <v>4991.7</v>
      </c>
      <c r="X318" s="56"/>
      <c r="Y318" s="56">
        <v>98933</v>
      </c>
    </row>
    <row r="319" spans="1:25">
      <c r="A319" s="90"/>
      <c r="B319" s="64" t="s">
        <v>77</v>
      </c>
      <c r="C319" s="56">
        <v>1647016.4</v>
      </c>
      <c r="D319" s="56">
        <v>64978.9</v>
      </c>
      <c r="E319" s="56">
        <v>663242.9</v>
      </c>
      <c r="F319" s="56">
        <v>552396.4</v>
      </c>
      <c r="G319" s="56">
        <v>81199.8</v>
      </c>
      <c r="H319" s="56">
        <v>25795.5</v>
      </c>
      <c r="I319" s="56">
        <v>3851.2</v>
      </c>
      <c r="J319" s="56">
        <v>90760.8</v>
      </c>
      <c r="K319" s="56">
        <v>137154.5</v>
      </c>
      <c r="L319" s="56">
        <v>176574.3</v>
      </c>
      <c r="M319" s="56">
        <v>15432.5</v>
      </c>
      <c r="N319" s="56">
        <v>8072.3</v>
      </c>
      <c r="O319" s="56">
        <v>32509.3</v>
      </c>
      <c r="P319" s="56">
        <v>81115.899999999994</v>
      </c>
      <c r="Q319" s="56">
        <v>42939.4</v>
      </c>
      <c r="R319" s="56">
        <v>11980.3</v>
      </c>
      <c r="S319" s="56">
        <v>45320.4</v>
      </c>
      <c r="T319" s="56">
        <v>76222</v>
      </c>
      <c r="U319" s="56">
        <v>49500.800000000003</v>
      </c>
      <c r="V319" s="56">
        <v>13561.7</v>
      </c>
      <c r="W319" s="56">
        <v>17001.900000000001</v>
      </c>
      <c r="X319" s="56"/>
      <c r="Y319" s="56">
        <v>120648.5</v>
      </c>
    </row>
    <row r="320" spans="1:25">
      <c r="A320" s="90"/>
      <c r="B320" s="64" t="s">
        <v>73</v>
      </c>
      <c r="C320" s="56">
        <v>351729.4</v>
      </c>
      <c r="D320" s="56">
        <v>9602.2999999999993</v>
      </c>
      <c r="E320" s="56">
        <v>123933.2</v>
      </c>
      <c r="F320" s="56">
        <v>98560.5</v>
      </c>
      <c r="G320" s="56">
        <v>17430.2</v>
      </c>
      <c r="H320" s="56">
        <v>6971.5</v>
      </c>
      <c r="I320" s="56">
        <v>971</v>
      </c>
      <c r="J320" s="56">
        <v>11037.6</v>
      </c>
      <c r="K320" s="56">
        <v>26259.5</v>
      </c>
      <c r="L320" s="56">
        <v>56925.5</v>
      </c>
      <c r="M320" s="56">
        <v>3643.3</v>
      </c>
      <c r="N320" s="56">
        <v>1372.9</v>
      </c>
      <c r="O320" s="56">
        <v>8176.9</v>
      </c>
      <c r="P320" s="56">
        <v>20447.099999999999</v>
      </c>
      <c r="Q320" s="56">
        <v>9852.4</v>
      </c>
      <c r="R320" s="56">
        <v>1759</v>
      </c>
      <c r="S320" s="56">
        <v>12236.6</v>
      </c>
      <c r="T320" s="56">
        <v>20177.7</v>
      </c>
      <c r="U320" s="56">
        <v>10960.5</v>
      </c>
      <c r="V320" s="56">
        <v>2939.2</v>
      </c>
      <c r="W320" s="56">
        <v>2515.1</v>
      </c>
      <c r="X320" s="56"/>
      <c r="Y320" s="56">
        <v>29890.6</v>
      </c>
    </row>
    <row r="321" spans="1:25">
      <c r="A321" s="90"/>
      <c r="B321" s="64" t="s">
        <v>74</v>
      </c>
      <c r="C321" s="56">
        <v>833441.4</v>
      </c>
      <c r="D321" s="56">
        <v>19585.3</v>
      </c>
      <c r="E321" s="56">
        <v>297115.90000000002</v>
      </c>
      <c r="F321" s="56">
        <v>243492.4</v>
      </c>
      <c r="G321" s="56">
        <v>38553.4</v>
      </c>
      <c r="H321" s="56">
        <v>13494.7</v>
      </c>
      <c r="I321" s="56">
        <v>1575.4</v>
      </c>
      <c r="J321" s="56">
        <v>59881.9</v>
      </c>
      <c r="K321" s="56">
        <v>73102</v>
      </c>
      <c r="L321" s="56">
        <v>125748.5</v>
      </c>
      <c r="M321" s="56">
        <v>4817.3</v>
      </c>
      <c r="N321" s="56">
        <v>2745.6</v>
      </c>
      <c r="O321" s="56">
        <v>13650.9</v>
      </c>
      <c r="P321" s="56">
        <v>35549.1</v>
      </c>
      <c r="Q321" s="56">
        <v>22840.1</v>
      </c>
      <c r="R321" s="56">
        <v>4097.7</v>
      </c>
      <c r="S321" s="56">
        <v>25903.4</v>
      </c>
      <c r="T321" s="56">
        <v>41685.4</v>
      </c>
      <c r="U321" s="56">
        <v>20313</v>
      </c>
      <c r="V321" s="56">
        <v>5978.7</v>
      </c>
      <c r="W321" s="56">
        <v>4441.5</v>
      </c>
      <c r="X321" s="56"/>
      <c r="Y321" s="56">
        <v>75985.100000000006</v>
      </c>
    </row>
    <row r="322" spans="1:25">
      <c r="A322" s="90"/>
      <c r="B322" s="64" t="s">
        <v>75</v>
      </c>
      <c r="C322" s="56">
        <v>1354371.2</v>
      </c>
      <c r="D322" s="56">
        <v>54116.3</v>
      </c>
      <c r="E322" s="56">
        <v>472990.6</v>
      </c>
      <c r="F322" s="56">
        <v>386721.4</v>
      </c>
      <c r="G322" s="56">
        <v>62688.6</v>
      </c>
      <c r="H322" s="56">
        <v>20866.099999999999</v>
      </c>
      <c r="I322" s="56">
        <v>2714.5</v>
      </c>
      <c r="J322" s="56">
        <v>111238</v>
      </c>
      <c r="K322" s="56">
        <v>99807.5</v>
      </c>
      <c r="L322" s="56">
        <v>192865</v>
      </c>
      <c r="M322" s="56">
        <v>7160.5</v>
      </c>
      <c r="N322" s="56">
        <v>4628.3</v>
      </c>
      <c r="O322" s="56">
        <v>18619.8</v>
      </c>
      <c r="P322" s="56">
        <v>72262.899999999994</v>
      </c>
      <c r="Q322" s="56">
        <v>25774.1</v>
      </c>
      <c r="R322" s="56">
        <v>7762.8</v>
      </c>
      <c r="S322" s="56">
        <v>38855.9</v>
      </c>
      <c r="T322" s="56">
        <v>70089.7</v>
      </c>
      <c r="U322" s="56">
        <v>34336</v>
      </c>
      <c r="V322" s="56">
        <v>11493.5</v>
      </c>
      <c r="W322" s="56">
        <v>12040.1</v>
      </c>
      <c r="X322" s="56"/>
      <c r="Y322" s="56">
        <v>120330.2</v>
      </c>
    </row>
    <row r="323" spans="1:25">
      <c r="A323" s="90"/>
      <c r="B323" s="64" t="s">
        <v>78</v>
      </c>
      <c r="C323" s="56">
        <v>1828864.7</v>
      </c>
      <c r="D323" s="56">
        <v>87046.2</v>
      </c>
      <c r="E323" s="56">
        <v>624768.5</v>
      </c>
      <c r="F323" s="56">
        <v>506522.2</v>
      </c>
      <c r="G323" s="56">
        <v>93264.1</v>
      </c>
      <c r="H323" s="56">
        <v>21460.3</v>
      </c>
      <c r="I323" s="56">
        <v>3521.9</v>
      </c>
      <c r="J323" s="56">
        <v>141595.4</v>
      </c>
      <c r="K323" s="56">
        <v>153240.20000000001</v>
      </c>
      <c r="L323" s="56">
        <v>248398.7</v>
      </c>
      <c r="M323" s="56">
        <v>16265.8</v>
      </c>
      <c r="N323" s="56">
        <v>8194.1</v>
      </c>
      <c r="O323" s="56">
        <v>36552.9</v>
      </c>
      <c r="P323" s="56">
        <v>92459.6</v>
      </c>
      <c r="Q323" s="56">
        <v>41143.4</v>
      </c>
      <c r="R323" s="56">
        <v>13680.2</v>
      </c>
      <c r="S323" s="56">
        <v>55593.599999999999</v>
      </c>
      <c r="T323" s="56">
        <v>84965</v>
      </c>
      <c r="U323" s="56">
        <v>55230</v>
      </c>
      <c r="V323" s="56">
        <v>16661</v>
      </c>
      <c r="W323" s="56">
        <v>11455</v>
      </c>
      <c r="X323" s="56"/>
      <c r="Y323" s="56">
        <v>141615.1</v>
      </c>
    </row>
    <row r="324" spans="1:25">
      <c r="A324" s="90"/>
      <c r="B324" s="64" t="s">
        <v>76</v>
      </c>
      <c r="C324" s="56">
        <v>369660.2</v>
      </c>
      <c r="D324" s="56">
        <v>11723.6</v>
      </c>
      <c r="E324" s="56">
        <v>111886.2</v>
      </c>
      <c r="F324" s="56">
        <v>82695.8</v>
      </c>
      <c r="G324" s="56">
        <v>21141.200000000001</v>
      </c>
      <c r="H324" s="56">
        <v>7004.1</v>
      </c>
      <c r="I324" s="56">
        <v>1045.0999999999999</v>
      </c>
      <c r="J324" s="56">
        <v>8952.5</v>
      </c>
      <c r="K324" s="56">
        <v>32425.1</v>
      </c>
      <c r="L324" s="56">
        <v>57019.3</v>
      </c>
      <c r="M324" s="56">
        <v>4095.3</v>
      </c>
      <c r="N324" s="56">
        <v>1529.6</v>
      </c>
      <c r="O324" s="56">
        <v>11627.4</v>
      </c>
      <c r="P324" s="56">
        <v>31374.3</v>
      </c>
      <c r="Q324" s="56">
        <v>10853.6</v>
      </c>
      <c r="R324" s="56">
        <v>2078.8000000000002</v>
      </c>
      <c r="S324" s="56">
        <v>13582.2</v>
      </c>
      <c r="T324" s="56">
        <v>25331.7</v>
      </c>
      <c r="U324" s="56">
        <v>13356.8</v>
      </c>
      <c r="V324" s="56">
        <v>3922.7</v>
      </c>
      <c r="W324" s="56">
        <v>3408.3</v>
      </c>
      <c r="X324" s="56"/>
      <c r="Y324" s="56">
        <v>26492.799999999999</v>
      </c>
    </row>
    <row r="325" spans="1:25">
      <c r="A325" s="90"/>
      <c r="B325" s="64" t="s">
        <v>89</v>
      </c>
      <c r="C325" s="56">
        <v>735422.8</v>
      </c>
      <c r="D325" s="56">
        <v>30018.400000000001</v>
      </c>
      <c r="E325" s="56">
        <v>245492.2</v>
      </c>
      <c r="F325" s="56">
        <v>186546.8</v>
      </c>
      <c r="G325" s="56">
        <v>43382.8</v>
      </c>
      <c r="H325" s="56">
        <v>13785</v>
      </c>
      <c r="I325" s="56">
        <v>1777.6</v>
      </c>
      <c r="J325" s="56">
        <v>24170.3</v>
      </c>
      <c r="K325" s="56">
        <v>68814.600000000006</v>
      </c>
      <c r="L325" s="56">
        <v>114799</v>
      </c>
      <c r="M325" s="56">
        <v>5551.6</v>
      </c>
      <c r="N325" s="56">
        <v>3410.3</v>
      </c>
      <c r="O325" s="56">
        <v>16589.5</v>
      </c>
      <c r="P325" s="56">
        <v>33025.599999999999</v>
      </c>
      <c r="Q325" s="56">
        <v>14791.3</v>
      </c>
      <c r="R325" s="56">
        <v>4642.5</v>
      </c>
      <c r="S325" s="56">
        <v>28966.5</v>
      </c>
      <c r="T325" s="56">
        <v>57997.5</v>
      </c>
      <c r="U325" s="56">
        <v>24065.3</v>
      </c>
      <c r="V325" s="56">
        <v>9888.6</v>
      </c>
      <c r="W325" s="56">
        <v>3804.8</v>
      </c>
      <c r="X325" s="56"/>
      <c r="Y325" s="56">
        <v>49394.8</v>
      </c>
    </row>
    <row r="326" spans="1:25">
      <c r="A326" s="90"/>
      <c r="B326" s="64" t="s">
        <v>90</v>
      </c>
      <c r="C326" s="56">
        <v>1183619.7</v>
      </c>
      <c r="D326" s="56">
        <v>76297.8</v>
      </c>
      <c r="E326" s="56">
        <v>368420.6</v>
      </c>
      <c r="F326" s="56">
        <v>272295.90000000002</v>
      </c>
      <c r="G326" s="56">
        <v>69669.3</v>
      </c>
      <c r="H326" s="56">
        <v>23261.3</v>
      </c>
      <c r="I326" s="56">
        <v>3194.1</v>
      </c>
      <c r="J326" s="56">
        <v>57366</v>
      </c>
      <c r="K326" s="56">
        <v>103020</v>
      </c>
      <c r="L326" s="56">
        <v>173676</v>
      </c>
      <c r="M326" s="56">
        <v>6972.2</v>
      </c>
      <c r="N326" s="56">
        <v>4909.1000000000004</v>
      </c>
      <c r="O326" s="56">
        <v>28091.8</v>
      </c>
      <c r="P326" s="56">
        <v>59748.2</v>
      </c>
      <c r="Q326" s="56">
        <v>25048.400000000001</v>
      </c>
      <c r="R326" s="56">
        <v>8409.2999999999993</v>
      </c>
      <c r="S326" s="56">
        <v>43994.400000000001</v>
      </c>
      <c r="T326" s="56">
        <v>88600.8</v>
      </c>
      <c r="U326" s="56">
        <v>38668.800000000003</v>
      </c>
      <c r="V326" s="56">
        <v>13073.3</v>
      </c>
      <c r="W326" s="56">
        <v>10363.799999999999</v>
      </c>
      <c r="X326" s="56"/>
      <c r="Y326" s="56">
        <v>76959.199999999997</v>
      </c>
    </row>
    <row r="327" spans="1:25">
      <c r="A327" s="90"/>
      <c r="B327" s="64" t="s">
        <v>91</v>
      </c>
      <c r="C327" s="56">
        <v>1645067.2</v>
      </c>
      <c r="D327" s="56">
        <v>103866.8</v>
      </c>
      <c r="E327" s="56">
        <v>491141.5</v>
      </c>
      <c r="F327" s="56">
        <v>357652.8</v>
      </c>
      <c r="G327" s="56">
        <v>99034.6</v>
      </c>
      <c r="H327" s="56">
        <v>30443.9</v>
      </c>
      <c r="I327" s="56">
        <v>4010.2</v>
      </c>
      <c r="J327" s="56">
        <v>101439.9</v>
      </c>
      <c r="K327" s="56">
        <v>154896.29999999999</v>
      </c>
      <c r="L327" s="56">
        <v>207300.1</v>
      </c>
      <c r="M327" s="56">
        <v>16085.8</v>
      </c>
      <c r="N327" s="56">
        <v>9432.2999999999993</v>
      </c>
      <c r="O327" s="56">
        <v>39798.300000000003</v>
      </c>
      <c r="P327" s="56">
        <v>109220.3</v>
      </c>
      <c r="Q327" s="56">
        <v>40356.800000000003</v>
      </c>
      <c r="R327" s="56">
        <v>17802.900000000001</v>
      </c>
      <c r="S327" s="56">
        <v>62408.5</v>
      </c>
      <c r="T327" s="56">
        <v>120056.7</v>
      </c>
      <c r="U327" s="56">
        <v>59778.1</v>
      </c>
      <c r="V327" s="56">
        <v>13369.3</v>
      </c>
      <c r="W327" s="56">
        <v>3238.2</v>
      </c>
      <c r="X327" s="56"/>
      <c r="Y327" s="56">
        <v>94875.4</v>
      </c>
    </row>
    <row r="328" spans="1:25">
      <c r="A328" s="90"/>
      <c r="B328" s="64" t="s">
        <v>97</v>
      </c>
      <c r="C328" s="56">
        <v>349882.2</v>
      </c>
      <c r="D328" s="56">
        <v>13316.2</v>
      </c>
      <c r="E328" s="56">
        <v>82561.2</v>
      </c>
      <c r="F328" s="56">
        <v>51139.7</v>
      </c>
      <c r="G328" s="56">
        <v>21522.6</v>
      </c>
      <c r="H328" s="56">
        <v>8563.5</v>
      </c>
      <c r="I328" s="56">
        <v>1335.4</v>
      </c>
      <c r="J328" s="56">
        <v>12600.9</v>
      </c>
      <c r="K328" s="56">
        <v>37540.300000000003</v>
      </c>
      <c r="L328" s="56">
        <v>53375.3</v>
      </c>
      <c r="M328" s="56">
        <v>4136.2</v>
      </c>
      <c r="N328" s="56">
        <v>1994</v>
      </c>
      <c r="O328" s="56">
        <v>10588</v>
      </c>
      <c r="P328" s="56">
        <v>30743.599999999999</v>
      </c>
      <c r="Q328" s="56">
        <v>10758.9</v>
      </c>
      <c r="R328" s="56">
        <v>2748.9</v>
      </c>
      <c r="S328" s="56">
        <v>16803.7</v>
      </c>
      <c r="T328" s="56">
        <v>31335</v>
      </c>
      <c r="U328" s="56">
        <v>15341.9</v>
      </c>
      <c r="V328" s="56">
        <v>3360.5</v>
      </c>
      <c r="W328" s="56">
        <v>3085.3</v>
      </c>
      <c r="X328" s="56"/>
      <c r="Y328" s="56">
        <v>19592.3</v>
      </c>
    </row>
    <row r="329" spans="1:25">
      <c r="A329" s="90"/>
      <c r="B329" s="64" t="s">
        <v>98</v>
      </c>
      <c r="C329" s="56">
        <v>800004.7</v>
      </c>
      <c r="D329" s="56">
        <v>32718</v>
      </c>
      <c r="E329" s="56">
        <v>234998.1</v>
      </c>
      <c r="F329" s="56">
        <v>170239.9</v>
      </c>
      <c r="G329" s="56">
        <v>46266.6</v>
      </c>
      <c r="H329" s="56">
        <v>16519.7</v>
      </c>
      <c r="I329" s="56">
        <v>1971.9</v>
      </c>
      <c r="J329" s="56">
        <v>31640.1</v>
      </c>
      <c r="K329" s="56">
        <v>84619</v>
      </c>
      <c r="L329" s="56">
        <v>108578.6</v>
      </c>
      <c r="M329" s="56">
        <v>5879.8</v>
      </c>
      <c r="N329" s="56">
        <v>4618.3999999999996</v>
      </c>
      <c r="O329" s="56">
        <v>23198.400000000001</v>
      </c>
      <c r="P329" s="56">
        <v>39708.199999999997</v>
      </c>
      <c r="Q329" s="56">
        <v>18001.900000000001</v>
      </c>
      <c r="R329" s="56">
        <v>4802.1000000000004</v>
      </c>
      <c r="S329" s="56">
        <v>34687</v>
      </c>
      <c r="T329" s="56">
        <v>75445</v>
      </c>
      <c r="U329" s="56">
        <v>29559.1</v>
      </c>
      <c r="V329" s="56">
        <v>9904</v>
      </c>
      <c r="W329" s="56">
        <v>4163.3999999999996</v>
      </c>
      <c r="X329" s="56"/>
      <c r="Y329" s="56">
        <v>57483.6</v>
      </c>
    </row>
    <row r="330" spans="1:25">
      <c r="A330" s="90"/>
      <c r="B330" s="64" t="s">
        <v>99</v>
      </c>
      <c r="C330" s="56">
        <v>1296061.2</v>
      </c>
      <c r="D330" s="56">
        <v>87707</v>
      </c>
      <c r="E330" s="56">
        <v>377465.8</v>
      </c>
      <c r="F330" s="56">
        <v>276773.3</v>
      </c>
      <c r="G330" s="56">
        <v>70918.399999999994</v>
      </c>
      <c r="H330" s="56">
        <v>26368.400000000001</v>
      </c>
      <c r="I330" s="56">
        <v>3405.7</v>
      </c>
      <c r="J330" s="56">
        <v>58888.3</v>
      </c>
      <c r="K330" s="56">
        <v>119549.3</v>
      </c>
      <c r="L330" s="56">
        <v>172617.7</v>
      </c>
      <c r="M330" s="56">
        <v>7131</v>
      </c>
      <c r="N330" s="56">
        <v>6840.7</v>
      </c>
      <c r="O330" s="56">
        <v>28852.9</v>
      </c>
      <c r="P330" s="56">
        <v>77315.199999999997</v>
      </c>
      <c r="Q330" s="56">
        <v>30992.9</v>
      </c>
      <c r="R330" s="56">
        <v>9554</v>
      </c>
      <c r="S330" s="56">
        <v>52131.1</v>
      </c>
      <c r="T330" s="56">
        <v>108297.5</v>
      </c>
      <c r="U330" s="56">
        <v>40903.9</v>
      </c>
      <c r="V330" s="56">
        <v>13150.7</v>
      </c>
      <c r="W330" s="56">
        <v>11738.8</v>
      </c>
      <c r="X330" s="56"/>
      <c r="Y330" s="56">
        <v>92924.4</v>
      </c>
    </row>
    <row r="331" spans="1:25">
      <c r="A331" s="90"/>
      <c r="B331" s="65" t="s">
        <v>101</v>
      </c>
      <c r="C331" s="56">
        <v>1926000.2</v>
      </c>
      <c r="D331" s="56">
        <v>129263.5</v>
      </c>
      <c r="E331" s="56">
        <v>568245.69999999995</v>
      </c>
      <c r="F331" s="56">
        <v>415127.9</v>
      </c>
      <c r="G331" s="56">
        <v>114001.7</v>
      </c>
      <c r="H331" s="56">
        <v>34183.800000000003</v>
      </c>
      <c r="I331" s="56">
        <v>4932.3</v>
      </c>
      <c r="J331" s="56">
        <v>97214.399999999994</v>
      </c>
      <c r="K331" s="56">
        <v>183511.9</v>
      </c>
      <c r="L331" s="56">
        <v>285631.40000000002</v>
      </c>
      <c r="M331" s="56">
        <v>17300.5</v>
      </c>
      <c r="N331" s="56">
        <v>11059</v>
      </c>
      <c r="O331" s="56">
        <v>41614.800000000003</v>
      </c>
      <c r="P331" s="56">
        <v>98640.4</v>
      </c>
      <c r="Q331" s="56">
        <v>45389.1</v>
      </c>
      <c r="R331" s="56">
        <v>15870.6</v>
      </c>
      <c r="S331" s="56">
        <v>71495</v>
      </c>
      <c r="T331" s="56">
        <v>132401</v>
      </c>
      <c r="U331" s="56">
        <v>71810.100000000006</v>
      </c>
      <c r="V331" s="56">
        <v>13587.9</v>
      </c>
      <c r="W331" s="56">
        <v>29589.4</v>
      </c>
      <c r="X331" s="56"/>
      <c r="Y331" s="56">
        <v>113375.5</v>
      </c>
    </row>
    <row r="332" spans="1:25">
      <c r="A332" s="90"/>
      <c r="B332" s="64" t="s">
        <v>100</v>
      </c>
      <c r="C332" s="56">
        <v>446210.2</v>
      </c>
      <c r="D332" s="56">
        <v>14769</v>
      </c>
      <c r="E332" s="56">
        <v>98112.1</v>
      </c>
      <c r="F332" s="56">
        <v>60791.199999999997</v>
      </c>
      <c r="G332" s="56">
        <v>27773.3</v>
      </c>
      <c r="H332" s="56">
        <v>8226.2000000000007</v>
      </c>
      <c r="I332" s="56">
        <v>1321.4</v>
      </c>
      <c r="J332" s="56">
        <v>16430.8</v>
      </c>
      <c r="K332" s="56">
        <v>43858.6</v>
      </c>
      <c r="L332" s="56">
        <v>66595.100000000006</v>
      </c>
      <c r="M332" s="56">
        <v>4621.1000000000004</v>
      </c>
      <c r="N332" s="56">
        <v>1794.7</v>
      </c>
      <c r="O332" s="56">
        <v>11578.3</v>
      </c>
      <c r="P332" s="56">
        <v>47110.8</v>
      </c>
      <c r="Q332" s="56">
        <v>16625.3</v>
      </c>
      <c r="R332" s="56">
        <v>3011.4</v>
      </c>
      <c r="S332" s="56">
        <v>21099.3</v>
      </c>
      <c r="T332" s="56">
        <v>41354.6</v>
      </c>
      <c r="U332" s="56">
        <v>16225.9</v>
      </c>
      <c r="V332" s="56">
        <v>1063.3</v>
      </c>
      <c r="W332" s="56">
        <v>4235.2</v>
      </c>
      <c r="X332" s="56"/>
      <c r="Y332" s="56">
        <v>37724.699999999997</v>
      </c>
    </row>
    <row r="333" spans="1:25">
      <c r="A333" s="90"/>
      <c r="B333" s="64" t="s">
        <v>106</v>
      </c>
      <c r="C333" s="56">
        <v>1009069.5</v>
      </c>
      <c r="D333" s="56">
        <v>35425.1</v>
      </c>
      <c r="E333" s="56">
        <v>328201.3</v>
      </c>
      <c r="F333" s="56">
        <v>251293.2</v>
      </c>
      <c r="G333" s="56">
        <v>59645.4</v>
      </c>
      <c r="H333" s="56">
        <v>15098.7</v>
      </c>
      <c r="I333" s="56">
        <v>2164</v>
      </c>
      <c r="J333" s="56">
        <v>41726.9</v>
      </c>
      <c r="K333" s="56">
        <v>95085.9</v>
      </c>
      <c r="L333" s="56">
        <v>121644</v>
      </c>
      <c r="M333" s="56">
        <v>5932.6</v>
      </c>
      <c r="N333" s="56">
        <v>3815.8</v>
      </c>
      <c r="O333" s="56">
        <v>26502.400000000001</v>
      </c>
      <c r="P333" s="56">
        <v>44854.5</v>
      </c>
      <c r="Q333" s="56">
        <v>19842.8</v>
      </c>
      <c r="R333" s="56">
        <v>4913.1000000000004</v>
      </c>
      <c r="S333" s="56">
        <v>43766</v>
      </c>
      <c r="T333" s="56">
        <v>101506</v>
      </c>
      <c r="U333" s="56">
        <v>34831.5</v>
      </c>
      <c r="V333" s="56">
        <v>5123.8</v>
      </c>
      <c r="W333" s="56">
        <v>7341.6</v>
      </c>
      <c r="X333" s="56"/>
      <c r="Y333" s="56">
        <v>88556.2</v>
      </c>
    </row>
    <row r="334" spans="1:25">
      <c r="A334" s="90"/>
      <c r="B334" s="64" t="s">
        <v>107</v>
      </c>
      <c r="C334" s="56">
        <v>1655463.2</v>
      </c>
      <c r="D334" s="56">
        <v>92414.1</v>
      </c>
      <c r="E334" s="56">
        <v>540330</v>
      </c>
      <c r="F334" s="56">
        <v>425360.2</v>
      </c>
      <c r="G334" s="56">
        <v>86396.800000000003</v>
      </c>
      <c r="H334" s="56">
        <v>25017.9</v>
      </c>
      <c r="I334" s="56">
        <v>3555.1</v>
      </c>
      <c r="J334" s="56">
        <v>91863.7</v>
      </c>
      <c r="K334" s="56">
        <v>138336</v>
      </c>
      <c r="L334" s="56">
        <v>175498.4</v>
      </c>
      <c r="M334" s="56">
        <v>8035.2</v>
      </c>
      <c r="N334" s="56">
        <v>6710.8</v>
      </c>
      <c r="O334" s="56">
        <v>34993.800000000003</v>
      </c>
      <c r="P334" s="56">
        <v>86163.7</v>
      </c>
      <c r="Q334" s="56">
        <v>40048.9</v>
      </c>
      <c r="R334" s="56">
        <v>10458.799999999999</v>
      </c>
      <c r="S334" s="56">
        <v>66830.399999999994</v>
      </c>
      <c r="T334" s="56">
        <v>136304.20000000001</v>
      </c>
      <c r="U334" s="56">
        <v>57325.7</v>
      </c>
      <c r="V334" s="56">
        <v>5561.6</v>
      </c>
      <c r="W334" s="56">
        <v>23693.8</v>
      </c>
      <c r="X334" s="56"/>
      <c r="Y334" s="56">
        <v>140894.1</v>
      </c>
    </row>
    <row r="335" spans="1:25">
      <c r="A335" s="90"/>
      <c r="B335" s="64" t="s">
        <v>111</v>
      </c>
      <c r="C335" s="56">
        <v>2417399</v>
      </c>
      <c r="D335" s="56">
        <v>146046.70000000001</v>
      </c>
      <c r="E335" s="56">
        <v>747048</v>
      </c>
      <c r="F335" s="56">
        <v>553856.69999999995</v>
      </c>
      <c r="G335" s="56">
        <v>152140.1</v>
      </c>
      <c r="H335" s="56">
        <v>35419.800000000003</v>
      </c>
      <c r="I335" s="56">
        <v>5631.4</v>
      </c>
      <c r="J335" s="56">
        <v>119451.5</v>
      </c>
      <c r="K335" s="56">
        <v>213094.39999999999</v>
      </c>
      <c r="L335" s="56">
        <v>294083.90000000002</v>
      </c>
      <c r="M335" s="56">
        <v>19714</v>
      </c>
      <c r="N335" s="56">
        <v>12277.8</v>
      </c>
      <c r="O335" s="56">
        <v>50432.800000000003</v>
      </c>
      <c r="P335" s="56">
        <v>149208.70000000001</v>
      </c>
      <c r="Q335" s="56">
        <v>50099.7</v>
      </c>
      <c r="R335" s="56">
        <v>16700.2</v>
      </c>
      <c r="S335" s="56">
        <v>93150</v>
      </c>
      <c r="T335" s="56">
        <v>196012.1</v>
      </c>
      <c r="U335" s="56">
        <v>107812.8</v>
      </c>
      <c r="V335" s="56">
        <v>8356.5</v>
      </c>
      <c r="W335" s="56">
        <v>21104</v>
      </c>
      <c r="X335" s="56"/>
      <c r="Y335" s="56">
        <v>172805.9</v>
      </c>
    </row>
    <row r="336" spans="1:25">
      <c r="A336" s="90"/>
      <c r="B336" s="64" t="s">
        <v>110</v>
      </c>
      <c r="C336" s="56">
        <v>535626.1</v>
      </c>
      <c r="D336" s="56">
        <v>16551.2</v>
      </c>
      <c r="E336" s="56">
        <v>114381</v>
      </c>
      <c r="F336" s="56">
        <v>65728.7</v>
      </c>
      <c r="G336" s="56">
        <v>38171.300000000003</v>
      </c>
      <c r="H336" s="56">
        <v>9066.6</v>
      </c>
      <c r="I336" s="56">
        <v>1414.4</v>
      </c>
      <c r="J336" s="56">
        <v>21704.1</v>
      </c>
      <c r="K336" s="56">
        <v>59496.5</v>
      </c>
      <c r="L336" s="56">
        <v>51574.6</v>
      </c>
      <c r="M336" s="56">
        <v>5610.6</v>
      </c>
      <c r="N336" s="56">
        <v>2502.5</v>
      </c>
      <c r="O336" s="56">
        <v>15172.8</v>
      </c>
      <c r="P336" s="56">
        <v>60530.400000000001</v>
      </c>
      <c r="Q336" s="56">
        <v>31440.400000000001</v>
      </c>
      <c r="R336" s="56">
        <v>4660.5</v>
      </c>
      <c r="S336" s="56">
        <v>23310.7</v>
      </c>
      <c r="T336" s="56">
        <v>47120.6</v>
      </c>
      <c r="U336" s="56">
        <v>22534.5</v>
      </c>
      <c r="V336" s="56">
        <v>3424.7</v>
      </c>
      <c r="W336" s="56">
        <v>7601.3</v>
      </c>
      <c r="X336" s="56"/>
      <c r="Y336" s="56">
        <v>48009.7</v>
      </c>
    </row>
    <row r="337" spans="1:25">
      <c r="A337" s="90"/>
      <c r="B337" s="64" t="s">
        <v>112</v>
      </c>
      <c r="C337" s="56">
        <v>1128982.3999999999</v>
      </c>
      <c r="D337" s="56">
        <v>40789.699999999997</v>
      </c>
      <c r="E337" s="56">
        <v>334333.59999999998</v>
      </c>
      <c r="F337" s="56">
        <v>235253.6</v>
      </c>
      <c r="G337" s="56">
        <v>79653.3</v>
      </c>
      <c r="H337" s="56">
        <v>16961.599999999999</v>
      </c>
      <c r="I337" s="56">
        <v>2465.1</v>
      </c>
      <c r="J337" s="56">
        <v>65291.6</v>
      </c>
      <c r="K337" s="56">
        <v>112989.5</v>
      </c>
      <c r="L337" s="56">
        <v>106079.5</v>
      </c>
      <c r="M337" s="56">
        <v>7270</v>
      </c>
      <c r="N337" s="56">
        <v>5357</v>
      </c>
      <c r="O337" s="56">
        <v>27966.7</v>
      </c>
      <c r="P337" s="56">
        <v>73643.899999999994</v>
      </c>
      <c r="Q337" s="56">
        <v>22313</v>
      </c>
      <c r="R337" s="56">
        <v>6729.4</v>
      </c>
      <c r="S337" s="56">
        <v>48048.1</v>
      </c>
      <c r="T337" s="56">
        <v>114487.9</v>
      </c>
      <c r="U337" s="56">
        <v>44843.199999999997</v>
      </c>
      <c r="V337" s="56">
        <v>6488.6</v>
      </c>
      <c r="W337" s="56">
        <v>10281.299999999999</v>
      </c>
      <c r="X337" s="56"/>
      <c r="Y337" s="56">
        <v>102069.4</v>
      </c>
    </row>
    <row r="338" spans="1:25">
      <c r="A338" s="90"/>
      <c r="B338" s="64" t="s">
        <v>118</v>
      </c>
      <c r="C338" s="56">
        <v>1873331.5</v>
      </c>
      <c r="D338" s="56">
        <v>114601.2</v>
      </c>
      <c r="E338" s="56">
        <v>519892.8</v>
      </c>
      <c r="F338" s="56">
        <v>371157.2</v>
      </c>
      <c r="G338" s="56">
        <v>117569.9</v>
      </c>
      <c r="H338" s="56">
        <v>27039.200000000001</v>
      </c>
      <c r="I338" s="56">
        <v>4126.5</v>
      </c>
      <c r="J338" s="56">
        <v>114651.8</v>
      </c>
      <c r="K338" s="56">
        <v>174670.4</v>
      </c>
      <c r="L338" s="56">
        <v>162780.6</v>
      </c>
      <c r="M338" s="56">
        <v>10178.299999999999</v>
      </c>
      <c r="N338" s="56">
        <v>8553.2000000000007</v>
      </c>
      <c r="O338" s="56">
        <v>41153.300000000003</v>
      </c>
      <c r="P338" s="56">
        <v>151493.29999999999</v>
      </c>
      <c r="Q338" s="56">
        <v>56731.199999999997</v>
      </c>
      <c r="R338" s="56">
        <v>13138</v>
      </c>
      <c r="S338" s="56">
        <v>71015.8</v>
      </c>
      <c r="T338" s="56">
        <v>165263.79999999999</v>
      </c>
      <c r="U338" s="56">
        <v>75130.100000000006</v>
      </c>
      <c r="V338" s="56">
        <v>8673.6</v>
      </c>
      <c r="W338" s="56">
        <v>22941.200000000001</v>
      </c>
      <c r="X338" s="56"/>
      <c r="Y338" s="56">
        <v>162462.9</v>
      </c>
    </row>
    <row r="339" spans="1:25">
      <c r="A339" s="90"/>
      <c r="B339" s="64" t="s">
        <v>175</v>
      </c>
      <c r="C339" s="56">
        <v>2573511.2999999998</v>
      </c>
      <c r="D339" s="56">
        <v>172011.5</v>
      </c>
      <c r="E339" s="56">
        <v>785083.1</v>
      </c>
      <c r="F339" s="56">
        <v>520845.2</v>
      </c>
      <c r="G339" s="56">
        <v>220142.4</v>
      </c>
      <c r="H339" s="56">
        <v>38259.1</v>
      </c>
      <c r="I339" s="56">
        <v>5836.4</v>
      </c>
      <c r="J339" s="56">
        <v>169920.7</v>
      </c>
      <c r="K339" s="56">
        <v>255342.4</v>
      </c>
      <c r="L339" s="56">
        <v>226374.8</v>
      </c>
      <c r="M339" s="56">
        <v>23139.200000000001</v>
      </c>
      <c r="N339" s="56">
        <v>12429.8</v>
      </c>
      <c r="O339" s="56">
        <v>56309.9</v>
      </c>
      <c r="P339" s="56">
        <v>145841.20000000001</v>
      </c>
      <c r="Q339" s="56">
        <v>58381.3</v>
      </c>
      <c r="R339" s="56">
        <v>23409</v>
      </c>
      <c r="S339" s="56">
        <v>111453.2</v>
      </c>
      <c r="T339" s="56">
        <v>223047.3</v>
      </c>
      <c r="U339" s="56">
        <v>136971.6</v>
      </c>
      <c r="V339" s="56">
        <v>10915.8</v>
      </c>
      <c r="W339" s="56">
        <v>35548</v>
      </c>
      <c r="X339" s="56"/>
      <c r="Y339" s="56">
        <v>127332.5</v>
      </c>
    </row>
    <row r="340" spans="1:25">
      <c r="A340" s="90"/>
      <c r="B340" s="64" t="s">
        <v>125</v>
      </c>
      <c r="C340" s="56">
        <v>576162.5</v>
      </c>
      <c r="D340" s="56">
        <v>18784.8</v>
      </c>
      <c r="E340" s="56">
        <v>117568.9</v>
      </c>
      <c r="F340" s="56">
        <v>61951.3</v>
      </c>
      <c r="G340" s="56">
        <v>44213</v>
      </c>
      <c r="H340" s="56">
        <v>9907.7999999999993</v>
      </c>
      <c r="I340" s="56">
        <v>1496.8</v>
      </c>
      <c r="J340" s="56">
        <v>32265</v>
      </c>
      <c r="K340" s="56">
        <v>65839.399999999994</v>
      </c>
      <c r="L340" s="56">
        <v>58938.6</v>
      </c>
      <c r="M340" s="56">
        <v>5781.5</v>
      </c>
      <c r="N340" s="56">
        <v>2606</v>
      </c>
      <c r="O340" s="56">
        <v>15833.5</v>
      </c>
      <c r="P340" s="56">
        <v>77930.7</v>
      </c>
      <c r="Q340" s="56">
        <v>18485.3</v>
      </c>
      <c r="R340" s="56">
        <v>5148</v>
      </c>
      <c r="S340" s="56">
        <v>24546.400000000001</v>
      </c>
      <c r="T340" s="56">
        <v>56315.7</v>
      </c>
      <c r="U340" s="56">
        <v>22291.9</v>
      </c>
      <c r="V340" s="56">
        <v>5003.3999999999996</v>
      </c>
      <c r="W340" s="56">
        <v>8786.4</v>
      </c>
      <c r="X340" s="56"/>
      <c r="Y340" s="56">
        <v>40037</v>
      </c>
    </row>
    <row r="341" spans="1:25">
      <c r="A341" s="90"/>
      <c r="B341" s="64" t="s">
        <v>126</v>
      </c>
      <c r="C341" s="56">
        <v>1300409.7</v>
      </c>
      <c r="D341" s="56">
        <v>37348</v>
      </c>
      <c r="E341" s="56">
        <v>388888.6</v>
      </c>
      <c r="F341" s="56">
        <v>275309.40000000002</v>
      </c>
      <c r="G341" s="56">
        <v>93665.3</v>
      </c>
      <c r="H341" s="56">
        <v>17430.099999999999</v>
      </c>
      <c r="I341" s="56">
        <v>2483.8000000000002</v>
      </c>
      <c r="J341" s="56">
        <v>92617.600000000006</v>
      </c>
      <c r="K341" s="56">
        <v>120916.5</v>
      </c>
      <c r="L341" s="56">
        <v>123702.9</v>
      </c>
      <c r="M341" s="56">
        <v>8587.9</v>
      </c>
      <c r="N341" s="56">
        <v>5919.8</v>
      </c>
      <c r="O341" s="56">
        <v>29686.9</v>
      </c>
      <c r="P341" s="56">
        <v>89273.600000000006</v>
      </c>
      <c r="Q341" s="56">
        <v>21480.9</v>
      </c>
      <c r="R341" s="56">
        <v>7691.3</v>
      </c>
      <c r="S341" s="56">
        <v>54074.9</v>
      </c>
      <c r="T341" s="56">
        <v>126579.5</v>
      </c>
      <c r="U341" s="56">
        <v>79293.399999999994</v>
      </c>
      <c r="V341" s="56">
        <v>8768.2999999999993</v>
      </c>
      <c r="W341" s="56">
        <v>14521.3</v>
      </c>
      <c r="X341" s="56"/>
      <c r="Y341" s="56">
        <v>91058.3</v>
      </c>
    </row>
    <row r="342" spans="1:25">
      <c r="A342" s="90"/>
      <c r="B342" s="64" t="s">
        <v>127</v>
      </c>
      <c r="C342" s="56">
        <v>2101681.5</v>
      </c>
      <c r="D342" s="56">
        <v>105728.4</v>
      </c>
      <c r="E342" s="56">
        <v>572494.6</v>
      </c>
      <c r="F342" s="56">
        <v>404565</v>
      </c>
      <c r="G342" s="56">
        <v>134556.79999999999</v>
      </c>
      <c r="H342" s="56">
        <v>28944</v>
      </c>
      <c r="I342" s="56">
        <v>4428.8</v>
      </c>
      <c r="J342" s="56">
        <v>168400.1</v>
      </c>
      <c r="K342" s="56">
        <v>195118.6</v>
      </c>
      <c r="L342" s="56">
        <v>182051.20000000001</v>
      </c>
      <c r="M342" s="56">
        <v>11570.4</v>
      </c>
      <c r="N342" s="56">
        <v>9252.9</v>
      </c>
      <c r="O342" s="56">
        <v>47497.9</v>
      </c>
      <c r="P342" s="56">
        <v>176062.1</v>
      </c>
      <c r="Q342" s="56">
        <v>55693.599999999999</v>
      </c>
      <c r="R342" s="56">
        <v>15743.2</v>
      </c>
      <c r="S342" s="56">
        <v>82966.7</v>
      </c>
      <c r="T342" s="56">
        <v>198129.7</v>
      </c>
      <c r="U342" s="56">
        <v>91154.1</v>
      </c>
      <c r="V342" s="56">
        <v>10488</v>
      </c>
      <c r="W342" s="56">
        <v>31858.1</v>
      </c>
      <c r="X342" s="56"/>
      <c r="Y342" s="56">
        <v>147471.9</v>
      </c>
    </row>
    <row r="343" spans="1:25" ht="12.75">
      <c r="A343" s="90"/>
      <c r="B343" s="64" t="s">
        <v>176</v>
      </c>
      <c r="C343" s="56">
        <v>3073851.3</v>
      </c>
      <c r="D343" s="56">
        <v>189406.6</v>
      </c>
      <c r="E343" s="56">
        <v>799103.9</v>
      </c>
      <c r="F343" s="56">
        <v>451896.6</v>
      </c>
      <c r="G343" s="56">
        <v>288809.09999999998</v>
      </c>
      <c r="H343" s="56">
        <v>51711.5</v>
      </c>
      <c r="I343" s="56">
        <v>6686.7</v>
      </c>
      <c r="J343" s="56">
        <v>279358.90000000002</v>
      </c>
      <c r="K343" s="56">
        <v>294621.59999999998</v>
      </c>
      <c r="L343" s="56">
        <v>246458.8</v>
      </c>
      <c r="M343" s="56">
        <v>26130.9</v>
      </c>
      <c r="N343" s="56">
        <v>15321.7</v>
      </c>
      <c r="O343" s="56">
        <v>66977.899999999994</v>
      </c>
      <c r="P343" s="56">
        <v>347185</v>
      </c>
      <c r="Q343" s="56">
        <v>59914.9</v>
      </c>
      <c r="R343" s="56">
        <v>28292.3</v>
      </c>
      <c r="S343" s="56">
        <v>113670.6</v>
      </c>
      <c r="T343" s="56">
        <v>238012.6</v>
      </c>
      <c r="U343" s="56">
        <v>155639.5</v>
      </c>
      <c r="V343" s="56">
        <v>16355.3</v>
      </c>
      <c r="W343" s="56">
        <v>53835.5</v>
      </c>
      <c r="X343" s="56"/>
      <c r="Y343" s="56">
        <v>143565.29999999999</v>
      </c>
    </row>
    <row r="344" spans="1:25">
      <c r="A344" s="90"/>
      <c r="B344" s="64" t="s">
        <v>128</v>
      </c>
      <c r="C344" s="56">
        <v>640317.9</v>
      </c>
      <c r="D344" s="56">
        <v>18278.3</v>
      </c>
      <c r="E344" s="56">
        <v>133263.5</v>
      </c>
      <c r="F344" s="56">
        <v>74887.199999999997</v>
      </c>
      <c r="G344" s="56">
        <v>45980.3</v>
      </c>
      <c r="H344" s="56">
        <v>10380.4</v>
      </c>
      <c r="I344" s="56">
        <v>2015.6</v>
      </c>
      <c r="J344" s="56">
        <v>51114.400000000001</v>
      </c>
      <c r="K344" s="56">
        <v>73418.600000000006</v>
      </c>
      <c r="L344" s="56">
        <v>62078.9</v>
      </c>
      <c r="M344" s="56">
        <v>6453.4</v>
      </c>
      <c r="N344" s="56">
        <v>3585.6</v>
      </c>
      <c r="O344" s="56">
        <v>18344.599999999999</v>
      </c>
      <c r="P344" s="56">
        <v>75926.8</v>
      </c>
      <c r="Q344" s="56">
        <v>23531.3</v>
      </c>
      <c r="R344" s="56">
        <v>5319.8</v>
      </c>
      <c r="S344" s="56">
        <v>28506</v>
      </c>
      <c r="T344" s="56">
        <v>61418.9</v>
      </c>
      <c r="U344" s="56">
        <v>22980.799999999999</v>
      </c>
      <c r="V344" s="56">
        <v>5191.7</v>
      </c>
      <c r="W344" s="56">
        <v>8484.6</v>
      </c>
      <c r="X344" s="56"/>
      <c r="Y344" s="56">
        <v>42420.7</v>
      </c>
    </row>
    <row r="345" spans="1:25">
      <c r="A345" s="90"/>
      <c r="B345" s="64" t="s">
        <v>174</v>
      </c>
      <c r="C345" s="56">
        <v>1393168.7</v>
      </c>
      <c r="D345" s="56">
        <v>33418.1</v>
      </c>
      <c r="E345" s="56">
        <v>396846.2</v>
      </c>
      <c r="F345" s="56">
        <v>275937.59999999998</v>
      </c>
      <c r="G345" s="56">
        <v>98527.6</v>
      </c>
      <c r="H345" s="56">
        <v>18604.8</v>
      </c>
      <c r="I345" s="56">
        <v>3776.2</v>
      </c>
      <c r="J345" s="56">
        <v>138245.6</v>
      </c>
      <c r="K345" s="56">
        <v>134737.9</v>
      </c>
      <c r="L345" s="56">
        <v>129099.3</v>
      </c>
      <c r="M345" s="56">
        <v>10376.4</v>
      </c>
      <c r="N345" s="56">
        <v>6810.1</v>
      </c>
      <c r="O345" s="56">
        <v>37941.199999999997</v>
      </c>
      <c r="P345" s="56">
        <v>84989.9</v>
      </c>
      <c r="Q345" s="56">
        <v>32257.1</v>
      </c>
      <c r="R345" s="56">
        <v>9466.4</v>
      </c>
      <c r="S345" s="56">
        <v>58020.6</v>
      </c>
      <c r="T345" s="56">
        <v>138604</v>
      </c>
      <c r="U345" s="56">
        <v>82909</v>
      </c>
      <c r="V345" s="56">
        <v>9209.7999999999993</v>
      </c>
      <c r="W345" s="56">
        <v>16136.9</v>
      </c>
      <c r="X345" s="56"/>
      <c r="Y345" s="56">
        <v>74100.2</v>
      </c>
    </row>
    <row r="346" spans="1:25">
      <c r="A346" s="110"/>
      <c r="B346" s="64" t="s">
        <v>198</v>
      </c>
      <c r="C346" s="56">
        <v>2236492.5</v>
      </c>
      <c r="D346" s="56">
        <v>111571.6</v>
      </c>
      <c r="E346" s="56">
        <v>577832.9</v>
      </c>
      <c r="F346" s="56">
        <v>372331.7</v>
      </c>
      <c r="G346" s="56">
        <v>168635.3</v>
      </c>
      <c r="H346" s="56">
        <v>30022.2</v>
      </c>
      <c r="I346" s="56">
        <v>6843.7</v>
      </c>
      <c r="J346" s="56">
        <v>196029.1</v>
      </c>
      <c r="K346" s="56">
        <v>235738.8</v>
      </c>
      <c r="L346" s="56">
        <v>206416.4</v>
      </c>
      <c r="M346" s="56">
        <v>13240.1</v>
      </c>
      <c r="N346" s="56">
        <v>10205.6</v>
      </c>
      <c r="O346" s="56">
        <v>53447.8</v>
      </c>
      <c r="P346" s="56">
        <v>174539.2</v>
      </c>
      <c r="Q346" s="56">
        <v>53501.1</v>
      </c>
      <c r="R346" s="56">
        <v>17591.400000000001</v>
      </c>
      <c r="S346" s="56">
        <v>89019.6</v>
      </c>
      <c r="T346" s="56">
        <v>239596.3</v>
      </c>
      <c r="U346" s="56">
        <v>96787.4</v>
      </c>
      <c r="V346" s="56">
        <v>11476.2</v>
      </c>
      <c r="W346" s="56">
        <v>41258.5</v>
      </c>
      <c r="X346" s="56">
        <v>1725.4</v>
      </c>
      <c r="Y346" s="56">
        <v>106515.1</v>
      </c>
    </row>
    <row r="347" spans="1:25">
      <c r="A347" s="90">
        <v>47</v>
      </c>
      <c r="B347" s="63" t="s">
        <v>16</v>
      </c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</row>
    <row r="348" spans="1:25">
      <c r="A348" s="90"/>
      <c r="B348" s="64" t="s">
        <v>71</v>
      </c>
      <c r="C348" s="56">
        <v>1443866.4</v>
      </c>
      <c r="D348" s="56">
        <v>5886.5</v>
      </c>
      <c r="E348" s="56">
        <v>774398.4</v>
      </c>
      <c r="F348" s="56">
        <v>670332.6</v>
      </c>
      <c r="G348" s="56">
        <v>70658.899999999994</v>
      </c>
      <c r="H348" s="56">
        <v>28297.4</v>
      </c>
      <c r="I348" s="56">
        <v>5109.5</v>
      </c>
      <c r="J348" s="56">
        <v>58412.5</v>
      </c>
      <c r="K348" s="56">
        <v>56304.7</v>
      </c>
      <c r="L348" s="56">
        <v>72435.600000000006</v>
      </c>
      <c r="M348" s="56">
        <v>12840.7</v>
      </c>
      <c r="N348" s="56">
        <v>5180.1000000000004</v>
      </c>
      <c r="O348" s="56">
        <v>17641.2</v>
      </c>
      <c r="P348" s="56">
        <v>129174</v>
      </c>
      <c r="Q348" s="56">
        <v>32436.6</v>
      </c>
      <c r="R348" s="56">
        <v>58131.9</v>
      </c>
      <c r="S348" s="56">
        <v>15844.1</v>
      </c>
      <c r="T348" s="56">
        <v>24211.9</v>
      </c>
      <c r="U348" s="56">
        <v>14301.9</v>
      </c>
      <c r="V348" s="56">
        <v>3182.1</v>
      </c>
      <c r="W348" s="56">
        <v>39698.5</v>
      </c>
      <c r="X348" s="56"/>
      <c r="Y348" s="56">
        <v>123785.7</v>
      </c>
    </row>
    <row r="349" spans="1:25">
      <c r="A349" s="90"/>
      <c r="B349" s="64" t="s">
        <v>72</v>
      </c>
      <c r="C349" s="56">
        <v>2369760.6</v>
      </c>
      <c r="D349" s="56">
        <v>11537.5</v>
      </c>
      <c r="E349" s="56">
        <v>1292263.3</v>
      </c>
      <c r="F349" s="56">
        <v>1136599.1000000001</v>
      </c>
      <c r="G349" s="56">
        <v>101252.2</v>
      </c>
      <c r="H349" s="56">
        <v>48234.400000000001</v>
      </c>
      <c r="I349" s="56">
        <v>6177.6</v>
      </c>
      <c r="J349" s="56">
        <v>132378.9</v>
      </c>
      <c r="K349" s="56">
        <v>86657.9</v>
      </c>
      <c r="L349" s="56">
        <v>143495.20000000001</v>
      </c>
      <c r="M349" s="56">
        <v>20904.099999999999</v>
      </c>
      <c r="N349" s="56">
        <v>8269.2000000000007</v>
      </c>
      <c r="O349" s="56">
        <v>26423.599999999999</v>
      </c>
      <c r="P349" s="56">
        <v>162124.20000000001</v>
      </c>
      <c r="Q349" s="56">
        <v>45812.9</v>
      </c>
      <c r="R349" s="56">
        <v>73892.3</v>
      </c>
      <c r="S349" s="56">
        <v>23934.5</v>
      </c>
      <c r="T349" s="56">
        <v>41523.9</v>
      </c>
      <c r="U349" s="56">
        <v>20294.2</v>
      </c>
      <c r="V349" s="56">
        <v>5626.6</v>
      </c>
      <c r="W349" s="56">
        <v>63119.8</v>
      </c>
      <c r="X349" s="56"/>
      <c r="Y349" s="56">
        <v>211502.5</v>
      </c>
    </row>
    <row r="350" spans="1:25">
      <c r="A350" s="90"/>
      <c r="B350" s="64" t="s">
        <v>77</v>
      </c>
      <c r="C350" s="56">
        <v>3803063.3</v>
      </c>
      <c r="D350" s="56">
        <v>19281.400000000001</v>
      </c>
      <c r="E350" s="56">
        <v>2283040.7999999998</v>
      </c>
      <c r="F350" s="56">
        <v>2097737.6</v>
      </c>
      <c r="G350" s="56">
        <v>107034.1</v>
      </c>
      <c r="H350" s="56">
        <v>68432.7</v>
      </c>
      <c r="I350" s="56">
        <v>9836.4</v>
      </c>
      <c r="J350" s="56">
        <v>181410.9</v>
      </c>
      <c r="K350" s="56">
        <v>139890.1</v>
      </c>
      <c r="L350" s="56">
        <v>251574.39999999999</v>
      </c>
      <c r="M350" s="56">
        <v>31912.9</v>
      </c>
      <c r="N350" s="56">
        <v>15575</v>
      </c>
      <c r="O350" s="56">
        <v>38814.800000000003</v>
      </c>
      <c r="P350" s="56">
        <v>227095.2</v>
      </c>
      <c r="Q350" s="56">
        <v>61853.1</v>
      </c>
      <c r="R350" s="56">
        <v>68383.399999999994</v>
      </c>
      <c r="S350" s="56">
        <v>34492</v>
      </c>
      <c r="T350" s="56">
        <v>51410</v>
      </c>
      <c r="U350" s="56">
        <v>29901.5</v>
      </c>
      <c r="V350" s="56">
        <v>7394.1</v>
      </c>
      <c r="W350" s="56">
        <v>42961.2</v>
      </c>
      <c r="X350" s="56"/>
      <c r="Y350" s="56">
        <v>318072.5</v>
      </c>
    </row>
    <row r="351" spans="1:25">
      <c r="A351" s="90"/>
      <c r="B351" s="64" t="s">
        <v>73</v>
      </c>
      <c r="C351" s="56">
        <v>661321.5</v>
      </c>
      <c r="D351" s="56">
        <v>3280.3</v>
      </c>
      <c r="E351" s="56">
        <v>342815.1</v>
      </c>
      <c r="F351" s="56">
        <v>303622.59999999998</v>
      </c>
      <c r="G351" s="56">
        <v>21630.9</v>
      </c>
      <c r="H351" s="56">
        <v>14846.3</v>
      </c>
      <c r="I351" s="56">
        <v>2715.3</v>
      </c>
      <c r="J351" s="56">
        <v>27081.3</v>
      </c>
      <c r="K351" s="56">
        <v>24526.6</v>
      </c>
      <c r="L351" s="56">
        <v>54592.1</v>
      </c>
      <c r="M351" s="56">
        <v>8768</v>
      </c>
      <c r="N351" s="56">
        <v>2410.9</v>
      </c>
      <c r="O351" s="56">
        <v>10797.5</v>
      </c>
      <c r="P351" s="56">
        <v>44526.6</v>
      </c>
      <c r="Q351" s="56">
        <v>19471</v>
      </c>
      <c r="R351" s="56">
        <v>16854.099999999999</v>
      </c>
      <c r="S351" s="56">
        <v>8318.1</v>
      </c>
      <c r="T351" s="56">
        <v>13026.8</v>
      </c>
      <c r="U351" s="56">
        <v>8887.2999999999993</v>
      </c>
      <c r="V351" s="56">
        <v>1704.3</v>
      </c>
      <c r="W351" s="56">
        <v>14073.5</v>
      </c>
      <c r="X351" s="56"/>
      <c r="Y351" s="56">
        <v>60188</v>
      </c>
    </row>
    <row r="352" spans="1:25">
      <c r="A352" s="90"/>
      <c r="B352" s="64" t="s">
        <v>74</v>
      </c>
      <c r="C352" s="56">
        <v>1456817.9</v>
      </c>
      <c r="D352" s="56">
        <v>7915.8</v>
      </c>
      <c r="E352" s="56">
        <v>798524</v>
      </c>
      <c r="F352" s="56">
        <v>719509.4</v>
      </c>
      <c r="G352" s="56">
        <v>45026.6</v>
      </c>
      <c r="H352" s="56">
        <v>28237</v>
      </c>
      <c r="I352" s="56">
        <v>5751</v>
      </c>
      <c r="J352" s="56">
        <v>50841.7</v>
      </c>
      <c r="K352" s="56">
        <v>56795.3</v>
      </c>
      <c r="L352" s="56">
        <v>100821.2</v>
      </c>
      <c r="M352" s="56">
        <v>14557.5</v>
      </c>
      <c r="N352" s="56">
        <v>4925.8999999999996</v>
      </c>
      <c r="O352" s="56">
        <v>20237.7</v>
      </c>
      <c r="P352" s="56">
        <v>111720.8</v>
      </c>
      <c r="Q352" s="56">
        <v>28687.4</v>
      </c>
      <c r="R352" s="56">
        <v>30563.1</v>
      </c>
      <c r="S352" s="56">
        <v>18046.8</v>
      </c>
      <c r="T352" s="56">
        <v>26815.4</v>
      </c>
      <c r="U352" s="56">
        <v>16942.599999999999</v>
      </c>
      <c r="V352" s="56">
        <v>4339.8</v>
      </c>
      <c r="W352" s="56">
        <v>28547.7</v>
      </c>
      <c r="X352" s="56"/>
      <c r="Y352" s="56">
        <v>136535.20000000001</v>
      </c>
    </row>
    <row r="353" spans="1:25">
      <c r="A353" s="90"/>
      <c r="B353" s="64" t="s">
        <v>75</v>
      </c>
      <c r="C353" s="56">
        <v>2369837.7999999998</v>
      </c>
      <c r="D353" s="56">
        <v>15903.3</v>
      </c>
      <c r="E353" s="56">
        <v>1350332.3</v>
      </c>
      <c r="F353" s="56">
        <v>1225922</v>
      </c>
      <c r="G353" s="56">
        <v>70603.199999999997</v>
      </c>
      <c r="H353" s="56">
        <v>47051.199999999997</v>
      </c>
      <c r="I353" s="56">
        <v>6755.9</v>
      </c>
      <c r="J353" s="56">
        <v>115161.4</v>
      </c>
      <c r="K353" s="56">
        <v>88952.9</v>
      </c>
      <c r="L353" s="56">
        <v>147188</v>
      </c>
      <c r="M353" s="56">
        <v>21079</v>
      </c>
      <c r="N353" s="56">
        <v>7470.7</v>
      </c>
      <c r="O353" s="56">
        <v>27557</v>
      </c>
      <c r="P353" s="56">
        <v>130508.9</v>
      </c>
      <c r="Q353" s="56">
        <v>34281</v>
      </c>
      <c r="R353" s="56">
        <v>46988.800000000003</v>
      </c>
      <c r="S353" s="56">
        <v>25492.9</v>
      </c>
      <c r="T353" s="56">
        <v>46064.9</v>
      </c>
      <c r="U353" s="56">
        <v>24851</v>
      </c>
      <c r="V353" s="56">
        <v>8367.9</v>
      </c>
      <c r="W353" s="56">
        <v>52511.7</v>
      </c>
      <c r="X353" s="56"/>
      <c r="Y353" s="56">
        <v>227126.1</v>
      </c>
    </row>
    <row r="354" spans="1:25">
      <c r="A354" s="90"/>
      <c r="B354" s="64" t="s">
        <v>78</v>
      </c>
      <c r="C354" s="56">
        <v>3685383.5</v>
      </c>
      <c r="D354" s="56">
        <v>22849</v>
      </c>
      <c r="E354" s="56">
        <v>1983019.2</v>
      </c>
      <c r="F354" s="56">
        <v>1785842.2</v>
      </c>
      <c r="G354" s="56">
        <v>118886.6</v>
      </c>
      <c r="H354" s="56">
        <v>67914.2</v>
      </c>
      <c r="I354" s="56">
        <v>10376.200000000001</v>
      </c>
      <c r="J354" s="56">
        <v>161765</v>
      </c>
      <c r="K354" s="56">
        <v>171704.6</v>
      </c>
      <c r="L354" s="56">
        <v>263470.8</v>
      </c>
      <c r="M354" s="56">
        <v>32607.599999999999</v>
      </c>
      <c r="N354" s="56">
        <v>13373.9</v>
      </c>
      <c r="O354" s="56">
        <v>48423.1</v>
      </c>
      <c r="P354" s="56">
        <v>296282.90000000002</v>
      </c>
      <c r="Q354" s="56">
        <v>65307.3</v>
      </c>
      <c r="R354" s="56">
        <v>73233.600000000006</v>
      </c>
      <c r="S354" s="56">
        <v>40784.300000000003</v>
      </c>
      <c r="T354" s="56">
        <v>56095.6</v>
      </c>
      <c r="U354" s="56">
        <v>35675.9</v>
      </c>
      <c r="V354" s="56">
        <v>9895.1</v>
      </c>
      <c r="W354" s="56">
        <v>86941.7</v>
      </c>
      <c r="X354" s="56"/>
      <c r="Y354" s="56">
        <v>323953.90000000002</v>
      </c>
    </row>
    <row r="355" spans="1:25">
      <c r="A355" s="90"/>
      <c r="B355" s="64" t="s">
        <v>76</v>
      </c>
      <c r="C355" s="56">
        <v>693352.8</v>
      </c>
      <c r="D355" s="56">
        <v>5050.3</v>
      </c>
      <c r="E355" s="56">
        <v>335708.3</v>
      </c>
      <c r="F355" s="56">
        <v>291529.5</v>
      </c>
      <c r="G355" s="56">
        <v>25240.799999999999</v>
      </c>
      <c r="H355" s="56">
        <v>15827.8</v>
      </c>
      <c r="I355" s="56">
        <v>3110.2</v>
      </c>
      <c r="J355" s="56">
        <v>35349.5</v>
      </c>
      <c r="K355" s="56">
        <v>29753.7</v>
      </c>
      <c r="L355" s="56">
        <v>63128.3</v>
      </c>
      <c r="M355" s="56">
        <v>9832.5</v>
      </c>
      <c r="N355" s="56">
        <v>2443.9</v>
      </c>
      <c r="O355" s="56">
        <v>16469.2</v>
      </c>
      <c r="P355" s="56">
        <v>44056.6</v>
      </c>
      <c r="Q355" s="56">
        <v>24276.799999999999</v>
      </c>
      <c r="R355" s="56">
        <v>14714</v>
      </c>
      <c r="S355" s="56">
        <v>9964.1</v>
      </c>
      <c r="T355" s="56">
        <v>17227.900000000001</v>
      </c>
      <c r="U355" s="56">
        <v>12708.1</v>
      </c>
      <c r="V355" s="56">
        <v>2857.9</v>
      </c>
      <c r="W355" s="56">
        <v>13474.1</v>
      </c>
      <c r="X355" s="56"/>
      <c r="Y355" s="56">
        <v>56337.599999999999</v>
      </c>
    </row>
    <row r="356" spans="1:25">
      <c r="A356" s="90"/>
      <c r="B356" s="64" t="s">
        <v>89</v>
      </c>
      <c r="C356" s="56">
        <v>1382530.9</v>
      </c>
      <c r="D356" s="56">
        <v>7853.6</v>
      </c>
      <c r="E356" s="56">
        <v>732828.3</v>
      </c>
      <c r="F356" s="56">
        <v>642750.1</v>
      </c>
      <c r="G356" s="56">
        <v>50875.6</v>
      </c>
      <c r="H356" s="56">
        <v>32517.200000000001</v>
      </c>
      <c r="I356" s="56">
        <v>6685.4</v>
      </c>
      <c r="J356" s="56">
        <v>56979.1</v>
      </c>
      <c r="K356" s="56">
        <v>51931.3</v>
      </c>
      <c r="L356" s="56">
        <v>106983.4</v>
      </c>
      <c r="M356" s="56">
        <v>14334.8</v>
      </c>
      <c r="N356" s="56">
        <v>5869.7</v>
      </c>
      <c r="O356" s="56">
        <v>20075.7</v>
      </c>
      <c r="P356" s="56">
        <v>105952.6</v>
      </c>
      <c r="Q356" s="56">
        <v>37132.199999999997</v>
      </c>
      <c r="R356" s="56">
        <v>29262.400000000001</v>
      </c>
      <c r="S356" s="56">
        <v>20523.099999999999</v>
      </c>
      <c r="T356" s="56">
        <v>39713.4</v>
      </c>
      <c r="U356" s="56">
        <v>21028.9</v>
      </c>
      <c r="V356" s="56">
        <v>6731.2</v>
      </c>
      <c r="W356" s="56">
        <v>27493.599999999999</v>
      </c>
      <c r="X356" s="56"/>
      <c r="Y356" s="56">
        <v>97837.6</v>
      </c>
    </row>
    <row r="357" spans="1:25">
      <c r="A357" s="90"/>
      <c r="B357" s="64" t="s">
        <v>90</v>
      </c>
      <c r="C357" s="56">
        <v>2171221.4</v>
      </c>
      <c r="D357" s="56">
        <v>16681.2</v>
      </c>
      <c r="E357" s="56">
        <v>1128258.1000000001</v>
      </c>
      <c r="F357" s="56">
        <v>985591.2</v>
      </c>
      <c r="G357" s="56">
        <v>85440</v>
      </c>
      <c r="H357" s="56">
        <v>49054.5</v>
      </c>
      <c r="I357" s="56">
        <v>8172.4</v>
      </c>
      <c r="J357" s="56">
        <v>142013.6</v>
      </c>
      <c r="K357" s="56">
        <v>84669.5</v>
      </c>
      <c r="L357" s="56">
        <v>146148.6</v>
      </c>
      <c r="M357" s="56">
        <v>20582</v>
      </c>
      <c r="N357" s="56">
        <v>8506.7000000000007</v>
      </c>
      <c r="O357" s="56">
        <v>34303.5</v>
      </c>
      <c r="P357" s="56">
        <v>162652.70000000001</v>
      </c>
      <c r="Q357" s="56">
        <v>44833.1</v>
      </c>
      <c r="R357" s="56">
        <v>46568.4</v>
      </c>
      <c r="S357" s="56">
        <v>31493.1</v>
      </c>
      <c r="T357" s="56">
        <v>56055.6</v>
      </c>
      <c r="U357" s="56">
        <v>26598.7</v>
      </c>
      <c r="V357" s="56">
        <v>10391.200000000001</v>
      </c>
      <c r="W357" s="56">
        <v>64549</v>
      </c>
      <c r="X357" s="56"/>
      <c r="Y357" s="56">
        <v>146916.4</v>
      </c>
    </row>
    <row r="358" spans="1:25">
      <c r="A358" s="90"/>
      <c r="B358" s="64" t="s">
        <v>91</v>
      </c>
      <c r="C358" s="56">
        <v>3074392.9</v>
      </c>
      <c r="D358" s="56">
        <v>21754.6</v>
      </c>
      <c r="E358" s="56">
        <v>1498700.3</v>
      </c>
      <c r="F358" s="56">
        <v>1288183.1000000001</v>
      </c>
      <c r="G358" s="56">
        <v>129555.1</v>
      </c>
      <c r="H358" s="56">
        <v>70732</v>
      </c>
      <c r="I358" s="56">
        <v>10230.1</v>
      </c>
      <c r="J358" s="56">
        <v>184447.6</v>
      </c>
      <c r="K358" s="56">
        <v>167824.6</v>
      </c>
      <c r="L358" s="56">
        <v>261569.1</v>
      </c>
      <c r="M358" s="56">
        <v>41814.199999999997</v>
      </c>
      <c r="N358" s="56">
        <v>14883.5</v>
      </c>
      <c r="O358" s="56">
        <v>47658.3</v>
      </c>
      <c r="P358" s="56">
        <v>257308.4</v>
      </c>
      <c r="Q358" s="56">
        <v>65193.5</v>
      </c>
      <c r="R358" s="56">
        <v>77012.899999999994</v>
      </c>
      <c r="S358" s="56">
        <v>46829.9</v>
      </c>
      <c r="T358" s="56">
        <v>82332.3</v>
      </c>
      <c r="U358" s="56">
        <v>61119.5</v>
      </c>
      <c r="V358" s="56">
        <v>6567.6</v>
      </c>
      <c r="W358" s="56">
        <v>49486.9</v>
      </c>
      <c r="X358" s="56"/>
      <c r="Y358" s="56">
        <v>189889.7</v>
      </c>
    </row>
    <row r="359" spans="1:25">
      <c r="A359" s="90"/>
      <c r="B359" s="64" t="s">
        <v>97</v>
      </c>
      <c r="C359" s="56">
        <v>662883.30000000005</v>
      </c>
      <c r="D359" s="56">
        <v>4930.8</v>
      </c>
      <c r="E359" s="56">
        <v>298949.5</v>
      </c>
      <c r="F359" s="56">
        <v>252842.7</v>
      </c>
      <c r="G359" s="56">
        <v>26399.3</v>
      </c>
      <c r="H359" s="56">
        <v>16784.599999999999</v>
      </c>
      <c r="I359" s="56">
        <v>2922.9</v>
      </c>
      <c r="J359" s="56">
        <v>25212.400000000001</v>
      </c>
      <c r="K359" s="56">
        <v>29153.7</v>
      </c>
      <c r="L359" s="56">
        <v>69421.8</v>
      </c>
      <c r="M359" s="56">
        <v>10304.4</v>
      </c>
      <c r="N359" s="56">
        <v>2911.8</v>
      </c>
      <c r="O359" s="56">
        <v>14145.1</v>
      </c>
      <c r="P359" s="56">
        <v>56394.1</v>
      </c>
      <c r="Q359" s="56">
        <v>23591.200000000001</v>
      </c>
      <c r="R359" s="56">
        <v>14695.6</v>
      </c>
      <c r="S359" s="56">
        <v>12409.9</v>
      </c>
      <c r="T359" s="56">
        <v>19828.2</v>
      </c>
      <c r="U359" s="56">
        <v>14348.9</v>
      </c>
      <c r="V359" s="56">
        <v>2356.6999999999998</v>
      </c>
      <c r="W359" s="56">
        <v>25169.7</v>
      </c>
      <c r="X359" s="56"/>
      <c r="Y359" s="56">
        <v>39059.5</v>
      </c>
    </row>
    <row r="360" spans="1:25">
      <c r="A360" s="90"/>
      <c r="B360" s="64" t="s">
        <v>98</v>
      </c>
      <c r="C360" s="56">
        <v>1485097.9</v>
      </c>
      <c r="D360" s="56">
        <v>7894.6</v>
      </c>
      <c r="E360" s="56">
        <v>752728.4</v>
      </c>
      <c r="F360" s="56">
        <v>661535.69999999995</v>
      </c>
      <c r="G360" s="56">
        <v>52855</v>
      </c>
      <c r="H360" s="56">
        <v>32336.400000000001</v>
      </c>
      <c r="I360" s="56">
        <v>6001.3</v>
      </c>
      <c r="J360" s="56">
        <v>69257.7</v>
      </c>
      <c r="K360" s="56">
        <v>57397.4</v>
      </c>
      <c r="L360" s="56">
        <v>119780.3</v>
      </c>
      <c r="M360" s="56">
        <v>14627.7</v>
      </c>
      <c r="N360" s="56">
        <v>6290</v>
      </c>
      <c r="O360" s="56">
        <v>23335.7</v>
      </c>
      <c r="P360" s="56">
        <v>114436.9</v>
      </c>
      <c r="Q360" s="56">
        <v>37875.199999999997</v>
      </c>
      <c r="R360" s="56">
        <v>29605.3</v>
      </c>
      <c r="S360" s="56">
        <v>27092.799999999999</v>
      </c>
      <c r="T360" s="56">
        <v>48295.5</v>
      </c>
      <c r="U360" s="56">
        <v>25951</v>
      </c>
      <c r="V360" s="56">
        <v>5545</v>
      </c>
      <c r="W360" s="56">
        <v>28244.3</v>
      </c>
      <c r="X360" s="56"/>
      <c r="Y360" s="56">
        <v>116740.1</v>
      </c>
    </row>
    <row r="361" spans="1:25">
      <c r="A361" s="90"/>
      <c r="B361" s="64" t="s">
        <v>99</v>
      </c>
      <c r="C361" s="56">
        <v>2665941.4</v>
      </c>
      <c r="D361" s="56">
        <v>16057.8</v>
      </c>
      <c r="E361" s="56">
        <v>1470295.7</v>
      </c>
      <c r="F361" s="56">
        <v>1326341.3</v>
      </c>
      <c r="G361" s="56">
        <v>86935.9</v>
      </c>
      <c r="H361" s="56">
        <v>50364.7</v>
      </c>
      <c r="I361" s="56">
        <v>6653.8</v>
      </c>
      <c r="J361" s="56">
        <v>178642.3</v>
      </c>
      <c r="K361" s="56">
        <v>89913.2</v>
      </c>
      <c r="L361" s="56">
        <v>147140.4</v>
      </c>
      <c r="M361" s="56">
        <v>22570</v>
      </c>
      <c r="N361" s="56">
        <v>9213.2999999999993</v>
      </c>
      <c r="O361" s="56">
        <v>35933.599999999999</v>
      </c>
      <c r="P361" s="56">
        <v>190906.2</v>
      </c>
      <c r="Q361" s="56">
        <v>48800.2</v>
      </c>
      <c r="R361" s="56">
        <v>48795.5</v>
      </c>
      <c r="S361" s="56">
        <v>39361.9</v>
      </c>
      <c r="T361" s="56">
        <v>70578.8</v>
      </c>
      <c r="U361" s="56">
        <v>36798.6</v>
      </c>
      <c r="V361" s="56">
        <v>8367.6</v>
      </c>
      <c r="W361" s="56">
        <v>38518.400000000001</v>
      </c>
      <c r="X361" s="56"/>
      <c r="Y361" s="56">
        <v>214047.9</v>
      </c>
    </row>
    <row r="362" spans="1:25">
      <c r="A362" s="90"/>
      <c r="B362" s="65" t="s">
        <v>101</v>
      </c>
      <c r="C362" s="56">
        <v>3627008.1</v>
      </c>
      <c r="D362" s="56">
        <v>25187.3</v>
      </c>
      <c r="E362" s="56">
        <v>1822845</v>
      </c>
      <c r="F362" s="56">
        <v>1604538</v>
      </c>
      <c r="G362" s="56">
        <v>134532.4</v>
      </c>
      <c r="H362" s="56">
        <v>73335.8</v>
      </c>
      <c r="I362" s="56">
        <v>10438.799999999999</v>
      </c>
      <c r="J362" s="56">
        <v>223907.4</v>
      </c>
      <c r="K362" s="56">
        <v>186856.2</v>
      </c>
      <c r="L362" s="56">
        <v>308212.59999999998</v>
      </c>
      <c r="M362" s="56">
        <v>44050.5</v>
      </c>
      <c r="N362" s="56">
        <v>15995.6</v>
      </c>
      <c r="O362" s="56">
        <v>48296.800000000003</v>
      </c>
      <c r="P362" s="56">
        <v>238667</v>
      </c>
      <c r="Q362" s="56">
        <v>68524.899999999994</v>
      </c>
      <c r="R362" s="56">
        <v>96521.600000000006</v>
      </c>
      <c r="S362" s="56">
        <v>53832.2</v>
      </c>
      <c r="T362" s="56">
        <v>84448.2</v>
      </c>
      <c r="U362" s="56">
        <v>67292.600000000006</v>
      </c>
      <c r="V362" s="56">
        <v>11623.4</v>
      </c>
      <c r="W362" s="56">
        <v>53828.6</v>
      </c>
      <c r="X362" s="56"/>
      <c r="Y362" s="56">
        <v>276918.2</v>
      </c>
    </row>
    <row r="363" spans="1:25">
      <c r="A363" s="90"/>
      <c r="B363" s="64" t="s">
        <v>100</v>
      </c>
      <c r="C363" s="56">
        <v>725852.6</v>
      </c>
      <c r="D363" s="56">
        <v>6040.4</v>
      </c>
      <c r="E363" s="56">
        <v>305741</v>
      </c>
      <c r="F363" s="56">
        <v>257690.2</v>
      </c>
      <c r="G363" s="56">
        <v>27311.200000000001</v>
      </c>
      <c r="H363" s="56">
        <v>17900.2</v>
      </c>
      <c r="I363" s="56">
        <v>2839.4</v>
      </c>
      <c r="J363" s="56">
        <v>32331</v>
      </c>
      <c r="K363" s="56">
        <v>34772.6</v>
      </c>
      <c r="L363" s="56">
        <v>80752.800000000003</v>
      </c>
      <c r="M363" s="56">
        <v>8685.7999999999993</v>
      </c>
      <c r="N363" s="56">
        <v>3218.9</v>
      </c>
      <c r="O363" s="56">
        <v>14495.5</v>
      </c>
      <c r="P363" s="56">
        <v>57439</v>
      </c>
      <c r="Q363" s="56">
        <v>22272.400000000001</v>
      </c>
      <c r="R363" s="56">
        <v>19370.2</v>
      </c>
      <c r="S363" s="56">
        <v>13817</v>
      </c>
      <c r="T363" s="56">
        <v>27434.7</v>
      </c>
      <c r="U363" s="56">
        <v>28533.9</v>
      </c>
      <c r="V363" s="56">
        <v>2896.8</v>
      </c>
      <c r="W363" s="56">
        <v>3366.6</v>
      </c>
      <c r="X363" s="56"/>
      <c r="Y363" s="56">
        <v>64684</v>
      </c>
    </row>
    <row r="364" spans="1:25">
      <c r="A364" s="90"/>
      <c r="B364" s="64" t="s">
        <v>106</v>
      </c>
      <c r="C364" s="56">
        <v>1847981.1</v>
      </c>
      <c r="D364" s="56">
        <v>10473.299999999999</v>
      </c>
      <c r="E364" s="56">
        <v>986838.4</v>
      </c>
      <c r="F364" s="56">
        <v>885571.1</v>
      </c>
      <c r="G364" s="56">
        <v>56578.6</v>
      </c>
      <c r="H364" s="56">
        <v>37712.9</v>
      </c>
      <c r="I364" s="56">
        <v>6975.8</v>
      </c>
      <c r="J364" s="56">
        <v>51520.4</v>
      </c>
      <c r="K364" s="56">
        <v>72492.899999999994</v>
      </c>
      <c r="L364" s="56">
        <v>140027.79999999999</v>
      </c>
      <c r="M364" s="56">
        <v>15078.1</v>
      </c>
      <c r="N364" s="56">
        <v>6605.7</v>
      </c>
      <c r="O364" s="56">
        <v>24492.1</v>
      </c>
      <c r="P364" s="56">
        <v>119532.9</v>
      </c>
      <c r="Q364" s="56">
        <v>24928</v>
      </c>
      <c r="R364" s="56">
        <v>52610.1</v>
      </c>
      <c r="S364" s="56">
        <v>29518.9</v>
      </c>
      <c r="T364" s="56">
        <v>67339.3</v>
      </c>
      <c r="U364" s="56">
        <v>44903.3</v>
      </c>
      <c r="V364" s="56">
        <v>6869.4</v>
      </c>
      <c r="W364" s="56">
        <v>18686.7</v>
      </c>
      <c r="X364" s="56"/>
      <c r="Y364" s="56">
        <v>176063.8</v>
      </c>
    </row>
    <row r="365" spans="1:25">
      <c r="A365" s="90"/>
      <c r="B365" s="64" t="s">
        <v>107</v>
      </c>
      <c r="C365" s="56">
        <v>3203219.2</v>
      </c>
      <c r="D365" s="56">
        <v>20268.2</v>
      </c>
      <c r="E365" s="56">
        <v>1790126.7</v>
      </c>
      <c r="F365" s="56">
        <v>1635455.7</v>
      </c>
      <c r="G365" s="56">
        <v>90995</v>
      </c>
      <c r="H365" s="56">
        <v>56071.3</v>
      </c>
      <c r="I365" s="56">
        <v>7604.7</v>
      </c>
      <c r="J365" s="56">
        <v>117598</v>
      </c>
      <c r="K365" s="56">
        <v>116217.9</v>
      </c>
      <c r="L365" s="56">
        <v>181394</v>
      </c>
      <c r="M365" s="56">
        <v>25818.2</v>
      </c>
      <c r="N365" s="56">
        <v>10834.4</v>
      </c>
      <c r="O365" s="56">
        <v>35158.6</v>
      </c>
      <c r="P365" s="56">
        <v>182889.2</v>
      </c>
      <c r="Q365" s="56">
        <v>52014.2</v>
      </c>
      <c r="R365" s="56">
        <v>117643.6</v>
      </c>
      <c r="S365" s="56">
        <v>45465.2</v>
      </c>
      <c r="T365" s="56">
        <v>97380.2</v>
      </c>
      <c r="U365" s="56">
        <v>64448.7</v>
      </c>
      <c r="V365" s="56">
        <v>8713.2999999999993</v>
      </c>
      <c r="W365" s="56">
        <v>32990.400000000001</v>
      </c>
      <c r="X365" s="56"/>
      <c r="Y365" s="56">
        <v>304258.40000000002</v>
      </c>
    </row>
    <row r="366" spans="1:25">
      <c r="A366" s="90"/>
      <c r="B366" s="64" t="s">
        <v>111</v>
      </c>
      <c r="C366" s="56">
        <v>4401192.9000000004</v>
      </c>
      <c r="D366" s="56">
        <v>30478.1</v>
      </c>
      <c r="E366" s="56">
        <v>2143117.2000000002</v>
      </c>
      <c r="F366" s="56">
        <v>1847957.3</v>
      </c>
      <c r="G366" s="56">
        <v>160362</v>
      </c>
      <c r="H366" s="56">
        <v>122452.4</v>
      </c>
      <c r="I366" s="56">
        <v>12345.5</v>
      </c>
      <c r="J366" s="56">
        <v>184541.9</v>
      </c>
      <c r="K366" s="56">
        <v>218004</v>
      </c>
      <c r="L366" s="56">
        <v>302629.09999999998</v>
      </c>
      <c r="M366" s="56">
        <v>58028.6</v>
      </c>
      <c r="N366" s="56">
        <v>18959.900000000001</v>
      </c>
      <c r="O366" s="56">
        <v>51141.599999999999</v>
      </c>
      <c r="P366" s="56">
        <v>329055.3</v>
      </c>
      <c r="Q366" s="56">
        <v>134521.20000000001</v>
      </c>
      <c r="R366" s="56">
        <v>100221.5</v>
      </c>
      <c r="S366" s="56">
        <v>66448.7</v>
      </c>
      <c r="T366" s="56">
        <v>135721.1</v>
      </c>
      <c r="U366" s="56">
        <v>145220.4</v>
      </c>
      <c r="V366" s="56">
        <v>17912.8</v>
      </c>
      <c r="W366" s="56">
        <v>82972.3</v>
      </c>
      <c r="X366" s="56"/>
      <c r="Y366" s="56">
        <v>382219.2</v>
      </c>
    </row>
    <row r="367" spans="1:25">
      <c r="A367" s="90"/>
      <c r="B367" s="64" t="s">
        <v>110</v>
      </c>
      <c r="C367" s="56">
        <v>824518.8</v>
      </c>
      <c r="D367" s="56">
        <v>8445.5</v>
      </c>
      <c r="E367" s="56">
        <v>308302.3</v>
      </c>
      <c r="F367" s="56">
        <v>247955</v>
      </c>
      <c r="G367" s="56">
        <v>36838.199999999997</v>
      </c>
      <c r="H367" s="56">
        <v>20234</v>
      </c>
      <c r="I367" s="56">
        <v>3275.1</v>
      </c>
      <c r="J367" s="56">
        <v>47761.3</v>
      </c>
      <c r="K367" s="56">
        <v>48697.599999999999</v>
      </c>
      <c r="L367" s="56">
        <v>94158.8</v>
      </c>
      <c r="M367" s="56">
        <v>11113.6</v>
      </c>
      <c r="N367" s="56">
        <v>3896.2</v>
      </c>
      <c r="O367" s="56">
        <v>17832.900000000001</v>
      </c>
      <c r="P367" s="56">
        <v>65069</v>
      </c>
      <c r="Q367" s="56">
        <v>30565.4</v>
      </c>
      <c r="R367" s="56">
        <v>34874.6</v>
      </c>
      <c r="S367" s="56">
        <v>16242.1</v>
      </c>
      <c r="T367" s="56">
        <v>29707.5</v>
      </c>
      <c r="U367" s="56">
        <v>14440.2</v>
      </c>
      <c r="V367" s="56">
        <v>3521</v>
      </c>
      <c r="W367" s="56">
        <v>12087.3</v>
      </c>
      <c r="X367" s="56"/>
      <c r="Y367" s="56">
        <v>77803.5</v>
      </c>
    </row>
    <row r="368" spans="1:25">
      <c r="A368" s="90"/>
      <c r="B368" s="64" t="s">
        <v>112</v>
      </c>
      <c r="C368" s="56">
        <v>2005056.9</v>
      </c>
      <c r="D368" s="56">
        <v>13118.6</v>
      </c>
      <c r="E368" s="56">
        <v>935158.7</v>
      </c>
      <c r="F368" s="56">
        <v>812884.3</v>
      </c>
      <c r="G368" s="56">
        <v>70830.899999999994</v>
      </c>
      <c r="H368" s="56">
        <v>43939.4</v>
      </c>
      <c r="I368" s="56">
        <v>7504.1</v>
      </c>
      <c r="J368" s="56">
        <v>67197.7</v>
      </c>
      <c r="K368" s="56">
        <v>107588</v>
      </c>
      <c r="L368" s="56">
        <v>201688.1</v>
      </c>
      <c r="M368" s="56">
        <v>19510</v>
      </c>
      <c r="N368" s="56">
        <v>7174.8</v>
      </c>
      <c r="O368" s="56">
        <v>29066.5</v>
      </c>
      <c r="P368" s="56">
        <v>158371.4</v>
      </c>
      <c r="Q368" s="56">
        <v>43059</v>
      </c>
      <c r="R368" s="56">
        <v>56839.8</v>
      </c>
      <c r="S368" s="56">
        <v>34062.800000000003</v>
      </c>
      <c r="T368" s="56">
        <v>80119.600000000006</v>
      </c>
      <c r="U368" s="56">
        <v>31596.2</v>
      </c>
      <c r="V368" s="56">
        <v>8380.7999999999993</v>
      </c>
      <c r="W368" s="56">
        <v>24574.5</v>
      </c>
      <c r="X368" s="56"/>
      <c r="Y368" s="56">
        <v>187550.4</v>
      </c>
    </row>
    <row r="369" spans="1:25">
      <c r="A369" s="90"/>
      <c r="B369" s="64" t="s">
        <v>118</v>
      </c>
      <c r="C369" s="56">
        <v>3523341.2</v>
      </c>
      <c r="D369" s="56">
        <v>21339</v>
      </c>
      <c r="E369" s="56">
        <v>1673612.4</v>
      </c>
      <c r="F369" s="56">
        <v>1482206.9</v>
      </c>
      <c r="G369" s="56">
        <v>115549.9</v>
      </c>
      <c r="H369" s="56">
        <v>66853.2</v>
      </c>
      <c r="I369" s="56">
        <v>9002.4</v>
      </c>
      <c r="J369" s="56">
        <v>205311.2</v>
      </c>
      <c r="K369" s="56">
        <v>177985.1</v>
      </c>
      <c r="L369" s="56">
        <v>289339.40000000002</v>
      </c>
      <c r="M369" s="56">
        <v>30102</v>
      </c>
      <c r="N369" s="56">
        <v>11112.6</v>
      </c>
      <c r="O369" s="56">
        <v>43495</v>
      </c>
      <c r="P369" s="56">
        <v>277375.8</v>
      </c>
      <c r="Q369" s="56">
        <v>87028.2</v>
      </c>
      <c r="R369" s="56">
        <v>87274.9</v>
      </c>
      <c r="S369" s="56">
        <v>50876.7</v>
      </c>
      <c r="T369" s="56">
        <v>123922.8</v>
      </c>
      <c r="U369" s="56">
        <v>63703</v>
      </c>
      <c r="V369" s="56">
        <v>11493.6</v>
      </c>
      <c r="W369" s="56">
        <v>50947.8</v>
      </c>
      <c r="X369" s="56"/>
      <c r="Y369" s="56">
        <v>318421.7</v>
      </c>
    </row>
    <row r="370" spans="1:25">
      <c r="A370" s="90"/>
      <c r="B370" s="64" t="s">
        <v>175</v>
      </c>
      <c r="C370" s="56">
        <v>4798701</v>
      </c>
      <c r="D370" s="56">
        <v>34217.9</v>
      </c>
      <c r="E370" s="56">
        <v>2070312.5</v>
      </c>
      <c r="F370" s="56">
        <v>1718048</v>
      </c>
      <c r="G370" s="56">
        <v>174006.3</v>
      </c>
      <c r="H370" s="56">
        <v>163145.1</v>
      </c>
      <c r="I370" s="56">
        <v>15113.1</v>
      </c>
      <c r="J370" s="56">
        <v>307606</v>
      </c>
      <c r="K370" s="56">
        <v>275649.59999999998</v>
      </c>
      <c r="L370" s="56">
        <v>352469.7</v>
      </c>
      <c r="M370" s="56">
        <v>78624.7</v>
      </c>
      <c r="N370" s="56">
        <v>20278.099999999999</v>
      </c>
      <c r="O370" s="56">
        <v>61048.9</v>
      </c>
      <c r="P370" s="56">
        <v>319533.5</v>
      </c>
      <c r="Q370" s="56">
        <v>153789.4</v>
      </c>
      <c r="R370" s="56">
        <v>80937.8</v>
      </c>
      <c r="S370" s="56">
        <v>80802.600000000006</v>
      </c>
      <c r="T370" s="56">
        <v>167079.4</v>
      </c>
      <c r="U370" s="56">
        <v>136049.79999999999</v>
      </c>
      <c r="V370" s="56">
        <v>21308.3</v>
      </c>
      <c r="W370" s="56">
        <v>26072.5</v>
      </c>
      <c r="X370" s="56"/>
      <c r="Y370" s="56">
        <v>612920.30000000005</v>
      </c>
    </row>
    <row r="371" spans="1:25">
      <c r="A371" s="90"/>
      <c r="B371" s="64" t="s">
        <v>125</v>
      </c>
      <c r="C371" s="56">
        <v>853411.5</v>
      </c>
      <c r="D371" s="56">
        <v>9568.7000000000007</v>
      </c>
      <c r="E371" s="56">
        <v>313038.5</v>
      </c>
      <c r="F371" s="56">
        <v>233860.2</v>
      </c>
      <c r="G371" s="56">
        <v>48104.5</v>
      </c>
      <c r="H371" s="56">
        <v>26084.6</v>
      </c>
      <c r="I371" s="56">
        <v>4989.2</v>
      </c>
      <c r="J371" s="56">
        <v>28496.7</v>
      </c>
      <c r="K371" s="56">
        <v>60322.5</v>
      </c>
      <c r="L371" s="56">
        <v>92334.9</v>
      </c>
      <c r="M371" s="56">
        <v>11992.7</v>
      </c>
      <c r="N371" s="56">
        <v>4384.2</v>
      </c>
      <c r="O371" s="56">
        <v>18558</v>
      </c>
      <c r="P371" s="56">
        <v>89752.2</v>
      </c>
      <c r="Q371" s="56">
        <v>42364.7</v>
      </c>
      <c r="R371" s="56">
        <v>19137.2</v>
      </c>
      <c r="S371" s="56">
        <v>17313.3</v>
      </c>
      <c r="T371" s="56">
        <v>35628.9</v>
      </c>
      <c r="U371" s="56">
        <v>14933.2</v>
      </c>
      <c r="V371" s="56">
        <v>6309.2</v>
      </c>
      <c r="W371" s="56">
        <v>20385.900000000001</v>
      </c>
      <c r="X371" s="56"/>
      <c r="Y371" s="56">
        <v>68890.7</v>
      </c>
    </row>
    <row r="372" spans="1:25">
      <c r="A372" s="90"/>
      <c r="B372" s="64" t="s">
        <v>126</v>
      </c>
      <c r="C372" s="56">
        <v>2217360.6</v>
      </c>
      <c r="D372" s="56">
        <v>13659</v>
      </c>
      <c r="E372" s="56">
        <v>1097841.8</v>
      </c>
      <c r="F372" s="56">
        <v>954739.1</v>
      </c>
      <c r="G372" s="56">
        <v>82157.7</v>
      </c>
      <c r="H372" s="56">
        <v>51568.6</v>
      </c>
      <c r="I372" s="56">
        <v>9376.4</v>
      </c>
      <c r="J372" s="56">
        <v>85468.3</v>
      </c>
      <c r="K372" s="56">
        <v>123604.5</v>
      </c>
      <c r="L372" s="56">
        <v>196890.3</v>
      </c>
      <c r="M372" s="56">
        <v>26442.2</v>
      </c>
      <c r="N372" s="56">
        <v>8319.2000000000007</v>
      </c>
      <c r="O372" s="56">
        <v>34765.199999999997</v>
      </c>
      <c r="P372" s="56">
        <v>180398</v>
      </c>
      <c r="Q372" s="56">
        <v>49107.4</v>
      </c>
      <c r="R372" s="56">
        <v>39625.5</v>
      </c>
      <c r="S372" s="56">
        <v>39376.800000000003</v>
      </c>
      <c r="T372" s="56">
        <v>88464.1</v>
      </c>
      <c r="U372" s="56">
        <v>30752.400000000001</v>
      </c>
      <c r="V372" s="56">
        <v>8433.7000000000007</v>
      </c>
      <c r="W372" s="56">
        <v>27355</v>
      </c>
      <c r="X372" s="56"/>
      <c r="Y372" s="56">
        <v>166857.20000000001</v>
      </c>
    </row>
    <row r="373" spans="1:25">
      <c r="A373" s="90"/>
      <c r="B373" s="64" t="s">
        <v>127</v>
      </c>
      <c r="C373" s="56">
        <v>3654775.7</v>
      </c>
      <c r="D373" s="56">
        <v>18977.599999999999</v>
      </c>
      <c r="E373" s="56">
        <v>1828470.1</v>
      </c>
      <c r="F373" s="56">
        <v>1604281.7</v>
      </c>
      <c r="G373" s="56">
        <v>134004.4</v>
      </c>
      <c r="H373" s="56">
        <v>78581.3</v>
      </c>
      <c r="I373" s="56">
        <v>11602.7</v>
      </c>
      <c r="J373" s="56">
        <v>188500.9</v>
      </c>
      <c r="K373" s="56">
        <v>208639.4</v>
      </c>
      <c r="L373" s="56">
        <v>271335.59999999998</v>
      </c>
      <c r="M373" s="56">
        <v>42381.9</v>
      </c>
      <c r="N373" s="56">
        <v>11465.3</v>
      </c>
      <c r="O373" s="56">
        <v>56006.7</v>
      </c>
      <c r="P373" s="56">
        <v>282045.2</v>
      </c>
      <c r="Q373" s="56">
        <v>79639.600000000006</v>
      </c>
      <c r="R373" s="56">
        <v>64283.5</v>
      </c>
      <c r="S373" s="56">
        <v>60765.3</v>
      </c>
      <c r="T373" s="56">
        <v>150487.1</v>
      </c>
      <c r="U373" s="56">
        <v>60412.3</v>
      </c>
      <c r="V373" s="56">
        <v>13335.1</v>
      </c>
      <c r="W373" s="56">
        <v>40650.5</v>
      </c>
      <c r="X373" s="56"/>
      <c r="Y373" s="56">
        <v>277379.59999999998</v>
      </c>
    </row>
    <row r="374" spans="1:25" ht="12.75">
      <c r="A374" s="90"/>
      <c r="B374" s="64" t="s">
        <v>176</v>
      </c>
      <c r="C374" s="56">
        <v>5005139</v>
      </c>
      <c r="D374" s="56">
        <v>43388.4</v>
      </c>
      <c r="E374" s="56">
        <v>2095260.1</v>
      </c>
      <c r="F374" s="56">
        <v>1679303.9</v>
      </c>
      <c r="G374" s="56">
        <v>215390</v>
      </c>
      <c r="H374" s="56">
        <v>179290.8</v>
      </c>
      <c r="I374" s="56">
        <v>21275.4</v>
      </c>
      <c r="J374" s="56">
        <v>391688.2</v>
      </c>
      <c r="K374" s="56">
        <v>318689.09999999998</v>
      </c>
      <c r="L374" s="56">
        <v>402726.8</v>
      </c>
      <c r="M374" s="56">
        <v>89506.3</v>
      </c>
      <c r="N374" s="56">
        <v>22517.7</v>
      </c>
      <c r="O374" s="56">
        <v>76808.3</v>
      </c>
      <c r="P374" s="56">
        <v>308818</v>
      </c>
      <c r="Q374" s="56">
        <v>88323.1</v>
      </c>
      <c r="R374" s="56">
        <v>85975.1</v>
      </c>
      <c r="S374" s="56">
        <v>86169.3</v>
      </c>
      <c r="T374" s="56">
        <v>188911.1</v>
      </c>
      <c r="U374" s="56">
        <v>143037.4</v>
      </c>
      <c r="V374" s="56">
        <v>26495.1</v>
      </c>
      <c r="W374" s="56">
        <v>18461.599999999999</v>
      </c>
      <c r="X374" s="56"/>
      <c r="Y374" s="56">
        <v>618363.4</v>
      </c>
    </row>
    <row r="375" spans="1:25">
      <c r="A375" s="90"/>
      <c r="B375" s="64" t="s">
        <v>128</v>
      </c>
      <c r="C375" s="56">
        <v>1025644</v>
      </c>
      <c r="D375" s="56">
        <v>7756.3</v>
      </c>
      <c r="E375" s="56">
        <v>385904</v>
      </c>
      <c r="F375" s="56">
        <v>301750.2</v>
      </c>
      <c r="G375" s="56">
        <v>53304.6</v>
      </c>
      <c r="H375" s="56">
        <v>24521.7</v>
      </c>
      <c r="I375" s="56">
        <v>6327.5</v>
      </c>
      <c r="J375" s="56">
        <v>71548.399999999994</v>
      </c>
      <c r="K375" s="56">
        <v>70277.7</v>
      </c>
      <c r="L375" s="56">
        <v>102075.2</v>
      </c>
      <c r="M375" s="56">
        <v>13654.7</v>
      </c>
      <c r="N375" s="56">
        <v>4973.3</v>
      </c>
      <c r="O375" s="56">
        <v>16566.7</v>
      </c>
      <c r="P375" s="56">
        <v>89693.2</v>
      </c>
      <c r="Q375" s="56">
        <v>35249.599999999999</v>
      </c>
      <c r="R375" s="56">
        <v>18960.3</v>
      </c>
      <c r="S375" s="56">
        <v>21572.799999999999</v>
      </c>
      <c r="T375" s="56">
        <v>42162.9</v>
      </c>
      <c r="U375" s="56">
        <v>19244.5</v>
      </c>
      <c r="V375" s="56">
        <v>6440.1</v>
      </c>
      <c r="W375" s="56">
        <v>6164.2</v>
      </c>
      <c r="X375" s="56"/>
      <c r="Y375" s="56">
        <v>113400.1</v>
      </c>
    </row>
    <row r="376" spans="1:25">
      <c r="A376" s="90"/>
      <c r="B376" s="64" t="s">
        <v>174</v>
      </c>
      <c r="C376" s="56">
        <v>2469674.2000000002</v>
      </c>
      <c r="D376" s="56">
        <v>17353.8</v>
      </c>
      <c r="E376" s="56">
        <v>1158966.5</v>
      </c>
      <c r="F376" s="56">
        <v>986183.6</v>
      </c>
      <c r="G376" s="56">
        <v>98984.5</v>
      </c>
      <c r="H376" s="56">
        <v>61158.9</v>
      </c>
      <c r="I376" s="56">
        <v>12639.5</v>
      </c>
      <c r="J376" s="56">
        <v>112992</v>
      </c>
      <c r="K376" s="56">
        <v>145609.9</v>
      </c>
      <c r="L376" s="56">
        <v>227016.6</v>
      </c>
      <c r="M376" s="56">
        <v>32512.7</v>
      </c>
      <c r="N376" s="56">
        <v>10839.1</v>
      </c>
      <c r="O376" s="56">
        <v>34177.4</v>
      </c>
      <c r="P376" s="56">
        <v>168693.3</v>
      </c>
      <c r="Q376" s="56">
        <v>45722</v>
      </c>
      <c r="R376" s="56">
        <v>37756.300000000003</v>
      </c>
      <c r="S376" s="56">
        <v>46041</v>
      </c>
      <c r="T376" s="56">
        <v>101518.2</v>
      </c>
      <c r="U376" s="56">
        <v>43886.5</v>
      </c>
      <c r="V376" s="56">
        <v>10874.2</v>
      </c>
      <c r="W376" s="56">
        <v>11968.7</v>
      </c>
      <c r="X376" s="56"/>
      <c r="Y376" s="56">
        <v>263746</v>
      </c>
    </row>
    <row r="377" spans="1:25">
      <c r="A377" s="110"/>
      <c r="B377" s="64" t="s">
        <v>198</v>
      </c>
      <c r="C377" s="56">
        <v>4073560.4</v>
      </c>
      <c r="D377" s="56">
        <v>19508.7</v>
      </c>
      <c r="E377" s="56">
        <v>1880755.6</v>
      </c>
      <c r="F377" s="56">
        <v>1614293.3</v>
      </c>
      <c r="G377" s="56">
        <v>158411.79999999999</v>
      </c>
      <c r="H377" s="56">
        <v>94906.2</v>
      </c>
      <c r="I377" s="56">
        <v>13144.3</v>
      </c>
      <c r="J377" s="56">
        <v>223896.8</v>
      </c>
      <c r="K377" s="56">
        <v>250692</v>
      </c>
      <c r="L377" s="56">
        <v>328010.40000000002</v>
      </c>
      <c r="M377" s="56">
        <v>48977.599999999999</v>
      </c>
      <c r="N377" s="56">
        <v>14378</v>
      </c>
      <c r="O377" s="56">
        <v>116325.6</v>
      </c>
      <c r="P377" s="56">
        <v>278460.79999999999</v>
      </c>
      <c r="Q377" s="56">
        <v>76270.100000000006</v>
      </c>
      <c r="R377" s="56">
        <v>55654.6</v>
      </c>
      <c r="S377" s="56">
        <v>74661.8</v>
      </c>
      <c r="T377" s="56">
        <v>186749.5</v>
      </c>
      <c r="U377" s="56">
        <v>77497.3</v>
      </c>
      <c r="V377" s="56">
        <v>16700.7</v>
      </c>
      <c r="W377" s="56">
        <v>24778.799999999999</v>
      </c>
      <c r="X377" s="56">
        <v>2414.3000000000002</v>
      </c>
      <c r="Y377" s="56">
        <v>397827.8</v>
      </c>
    </row>
    <row r="378" spans="1:25">
      <c r="A378" s="90">
        <v>55</v>
      </c>
      <c r="B378" s="63" t="s">
        <v>17</v>
      </c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</row>
    <row r="379" spans="1:25">
      <c r="A379" s="90"/>
      <c r="B379" s="64" t="s">
        <v>71</v>
      </c>
      <c r="C379" s="56">
        <v>1114731</v>
      </c>
      <c r="D379" s="56">
        <v>26798.799999999999</v>
      </c>
      <c r="E379" s="56">
        <v>534918.40000000002</v>
      </c>
      <c r="F379" s="56">
        <v>72718.399999999994</v>
      </c>
      <c r="G379" s="56">
        <v>362131.20000000001</v>
      </c>
      <c r="H379" s="56">
        <v>92525.7</v>
      </c>
      <c r="I379" s="56">
        <v>7543.1</v>
      </c>
      <c r="J379" s="56">
        <v>41937.9</v>
      </c>
      <c r="K379" s="56">
        <v>108408</v>
      </c>
      <c r="L379" s="56">
        <v>125918.39999999999</v>
      </c>
      <c r="M379" s="56">
        <v>4321.5</v>
      </c>
      <c r="N379" s="56">
        <v>7548.2</v>
      </c>
      <c r="O379" s="56">
        <v>21357.4</v>
      </c>
      <c r="P379" s="56">
        <v>62269</v>
      </c>
      <c r="Q379" s="56">
        <v>10657.3</v>
      </c>
      <c r="R379" s="56">
        <v>10669.7</v>
      </c>
      <c r="S379" s="56">
        <v>18550.099999999999</v>
      </c>
      <c r="T379" s="56">
        <v>29657.5</v>
      </c>
      <c r="U379" s="56">
        <v>20845.900000000001</v>
      </c>
      <c r="V379" s="56">
        <v>4011</v>
      </c>
      <c r="W379" s="56">
        <v>10276.299999999999</v>
      </c>
      <c r="X379" s="56"/>
      <c r="Y379" s="56">
        <v>76585.600000000006</v>
      </c>
    </row>
    <row r="380" spans="1:25">
      <c r="A380" s="90"/>
      <c r="B380" s="64" t="s">
        <v>72</v>
      </c>
      <c r="C380" s="56">
        <v>1724077.7</v>
      </c>
      <c r="D380" s="56">
        <v>78513.8</v>
      </c>
      <c r="E380" s="56">
        <v>769888.6</v>
      </c>
      <c r="F380" s="56">
        <v>87066.7</v>
      </c>
      <c r="G380" s="56">
        <v>539962.1</v>
      </c>
      <c r="H380" s="56">
        <v>128675.3</v>
      </c>
      <c r="I380" s="56">
        <v>14184.5</v>
      </c>
      <c r="J380" s="56">
        <v>99343.6</v>
      </c>
      <c r="K380" s="56">
        <v>163634</v>
      </c>
      <c r="L380" s="56">
        <v>197591</v>
      </c>
      <c r="M380" s="56">
        <v>6047.7</v>
      </c>
      <c r="N380" s="56">
        <v>11519.8</v>
      </c>
      <c r="O380" s="56">
        <v>30659.3</v>
      </c>
      <c r="P380" s="56">
        <v>83278</v>
      </c>
      <c r="Q380" s="56">
        <v>17128.599999999999</v>
      </c>
      <c r="R380" s="56">
        <v>15342</v>
      </c>
      <c r="S380" s="56">
        <v>28619.8</v>
      </c>
      <c r="T380" s="56">
        <v>49761</v>
      </c>
      <c r="U380" s="56">
        <v>33595.199999999997</v>
      </c>
      <c r="V380" s="56">
        <v>4254.2</v>
      </c>
      <c r="W380" s="56">
        <v>16767.7</v>
      </c>
      <c r="X380" s="56"/>
      <c r="Y380" s="56">
        <v>118133.4</v>
      </c>
    </row>
    <row r="381" spans="1:25">
      <c r="A381" s="90"/>
      <c r="B381" s="64" t="s">
        <v>77</v>
      </c>
      <c r="C381" s="56">
        <v>2746652.1</v>
      </c>
      <c r="D381" s="56">
        <v>135784.29999999999</v>
      </c>
      <c r="E381" s="56">
        <v>1134743.1000000001</v>
      </c>
      <c r="F381" s="56">
        <v>186040.5</v>
      </c>
      <c r="G381" s="56">
        <v>782541</v>
      </c>
      <c r="H381" s="56">
        <v>151931.20000000001</v>
      </c>
      <c r="I381" s="56">
        <v>14230.4</v>
      </c>
      <c r="J381" s="56">
        <v>159321.79999999999</v>
      </c>
      <c r="K381" s="56">
        <v>356122.3</v>
      </c>
      <c r="L381" s="56">
        <v>342417.7</v>
      </c>
      <c r="M381" s="56">
        <v>14222</v>
      </c>
      <c r="N381" s="56">
        <v>20691.8</v>
      </c>
      <c r="O381" s="56">
        <v>43773.1</v>
      </c>
      <c r="P381" s="56">
        <v>131434.9</v>
      </c>
      <c r="Q381" s="56">
        <v>21395.3</v>
      </c>
      <c r="R381" s="56">
        <v>24326.2</v>
      </c>
      <c r="S381" s="56">
        <v>40440.400000000001</v>
      </c>
      <c r="T381" s="56">
        <v>59676.2</v>
      </c>
      <c r="U381" s="56">
        <v>56960.6</v>
      </c>
      <c r="V381" s="56">
        <v>12337.7</v>
      </c>
      <c r="W381" s="56">
        <v>30563.599999999999</v>
      </c>
      <c r="X381" s="56"/>
      <c r="Y381" s="56">
        <v>162441.1</v>
      </c>
    </row>
    <row r="382" spans="1:25">
      <c r="A382" s="90"/>
      <c r="B382" s="64" t="s">
        <v>73</v>
      </c>
      <c r="C382" s="56">
        <v>562551.4</v>
      </c>
      <c r="D382" s="56">
        <v>14534.3</v>
      </c>
      <c r="E382" s="56">
        <v>272389.40000000002</v>
      </c>
      <c r="F382" s="56">
        <v>40898.400000000001</v>
      </c>
      <c r="G382" s="56">
        <v>177857.4</v>
      </c>
      <c r="H382" s="56">
        <v>49434.5</v>
      </c>
      <c r="I382" s="56">
        <v>4199.1000000000004</v>
      </c>
      <c r="J382" s="56">
        <v>13303</v>
      </c>
      <c r="K382" s="56">
        <v>38438.199999999997</v>
      </c>
      <c r="L382" s="56">
        <v>68384.800000000003</v>
      </c>
      <c r="M382" s="56">
        <v>2849.7</v>
      </c>
      <c r="N382" s="56">
        <v>3693.6</v>
      </c>
      <c r="O382" s="56">
        <v>10379.9</v>
      </c>
      <c r="P382" s="56">
        <v>37547.199999999997</v>
      </c>
      <c r="Q382" s="56">
        <v>6387.6</v>
      </c>
      <c r="R382" s="56">
        <v>6276.3</v>
      </c>
      <c r="S382" s="56">
        <v>10901.3</v>
      </c>
      <c r="T382" s="56">
        <v>16421.400000000001</v>
      </c>
      <c r="U382" s="56">
        <v>11250.2</v>
      </c>
      <c r="V382" s="56">
        <v>1355.3</v>
      </c>
      <c r="W382" s="56">
        <v>4987.7</v>
      </c>
      <c r="X382" s="56"/>
      <c r="Y382" s="56">
        <v>43451.5</v>
      </c>
    </row>
    <row r="383" spans="1:25">
      <c r="A383" s="90"/>
      <c r="B383" s="64" t="s">
        <v>74</v>
      </c>
      <c r="C383" s="56">
        <v>1142120.6000000001</v>
      </c>
      <c r="D383" s="56">
        <v>31261.599999999999</v>
      </c>
      <c r="E383" s="56">
        <v>558314.19999999995</v>
      </c>
      <c r="F383" s="56">
        <v>89734.3</v>
      </c>
      <c r="G383" s="56">
        <v>381491.4</v>
      </c>
      <c r="H383" s="56">
        <v>79756.100000000006</v>
      </c>
      <c r="I383" s="56">
        <v>7332.4</v>
      </c>
      <c r="J383" s="56">
        <v>47330.1</v>
      </c>
      <c r="K383" s="56">
        <v>78506.2</v>
      </c>
      <c r="L383" s="56">
        <v>126352.4</v>
      </c>
      <c r="M383" s="56">
        <v>4766.8</v>
      </c>
      <c r="N383" s="56">
        <v>8187.2</v>
      </c>
      <c r="O383" s="56">
        <v>16712.400000000001</v>
      </c>
      <c r="P383" s="56">
        <v>62946.6</v>
      </c>
      <c r="Q383" s="56">
        <v>13565.4</v>
      </c>
      <c r="R383" s="56">
        <v>12775.3</v>
      </c>
      <c r="S383" s="56">
        <v>22886</v>
      </c>
      <c r="T383" s="56">
        <v>32773.300000000003</v>
      </c>
      <c r="U383" s="56">
        <v>22545.8</v>
      </c>
      <c r="V383" s="56">
        <v>5659.5</v>
      </c>
      <c r="W383" s="56">
        <v>11302.7</v>
      </c>
      <c r="X383" s="56"/>
      <c r="Y383" s="56">
        <v>86235.1</v>
      </c>
    </row>
    <row r="384" spans="1:25">
      <c r="A384" s="90"/>
      <c r="B384" s="64" t="s">
        <v>75</v>
      </c>
      <c r="C384" s="56">
        <v>1858879.3</v>
      </c>
      <c r="D384" s="56">
        <v>89092.7</v>
      </c>
      <c r="E384" s="56">
        <v>819965</v>
      </c>
      <c r="F384" s="56">
        <v>109086.1</v>
      </c>
      <c r="G384" s="56">
        <v>580594.30000000005</v>
      </c>
      <c r="H384" s="56">
        <v>116476.2</v>
      </c>
      <c r="I384" s="56">
        <v>13808.4</v>
      </c>
      <c r="J384" s="56">
        <v>109800.6</v>
      </c>
      <c r="K384" s="56">
        <v>174906.7</v>
      </c>
      <c r="L384" s="56">
        <v>201937.5</v>
      </c>
      <c r="M384" s="56">
        <v>7527.1</v>
      </c>
      <c r="N384" s="56">
        <v>11921.3</v>
      </c>
      <c r="O384" s="56">
        <v>22453.5</v>
      </c>
      <c r="P384" s="56">
        <v>76474.100000000006</v>
      </c>
      <c r="Q384" s="56">
        <v>19773</v>
      </c>
      <c r="R384" s="56">
        <v>18378.8</v>
      </c>
      <c r="S384" s="56">
        <v>35206.1</v>
      </c>
      <c r="T384" s="56">
        <v>53185.7</v>
      </c>
      <c r="U384" s="56">
        <v>36938.800000000003</v>
      </c>
      <c r="V384" s="56">
        <v>7604.5</v>
      </c>
      <c r="W384" s="56">
        <v>24259.599999999999</v>
      </c>
      <c r="X384" s="56"/>
      <c r="Y384" s="56">
        <v>149454.29999999999</v>
      </c>
    </row>
    <row r="385" spans="1:25">
      <c r="A385" s="90"/>
      <c r="B385" s="64" t="s">
        <v>78</v>
      </c>
      <c r="C385" s="56">
        <v>3029608.9</v>
      </c>
      <c r="D385" s="56">
        <v>142923.4</v>
      </c>
      <c r="E385" s="56">
        <v>1213546.3999999999</v>
      </c>
      <c r="F385" s="56">
        <v>220698.2</v>
      </c>
      <c r="G385" s="56">
        <v>850702.1</v>
      </c>
      <c r="H385" s="56">
        <v>127700</v>
      </c>
      <c r="I385" s="56">
        <v>14446.1</v>
      </c>
      <c r="J385" s="56">
        <v>173625.7</v>
      </c>
      <c r="K385" s="56">
        <v>389631.2</v>
      </c>
      <c r="L385" s="56">
        <v>333175.59999999998</v>
      </c>
      <c r="M385" s="56">
        <v>17494.099999999999</v>
      </c>
      <c r="N385" s="56">
        <v>22727.1</v>
      </c>
      <c r="O385" s="56">
        <v>46264.3</v>
      </c>
      <c r="P385" s="56">
        <v>143844.1</v>
      </c>
      <c r="Q385" s="56">
        <v>99202.5</v>
      </c>
      <c r="R385" s="56">
        <v>25692.5</v>
      </c>
      <c r="S385" s="56">
        <v>50657.2</v>
      </c>
      <c r="T385" s="56">
        <v>69547.600000000006</v>
      </c>
      <c r="U385" s="56">
        <v>59783</v>
      </c>
      <c r="V385" s="56">
        <v>13279.3</v>
      </c>
      <c r="W385" s="56">
        <v>34435.5</v>
      </c>
      <c r="X385" s="56"/>
      <c r="Y385" s="56">
        <v>193779.4</v>
      </c>
    </row>
    <row r="386" spans="1:25">
      <c r="A386" s="90"/>
      <c r="B386" s="64" t="s">
        <v>76</v>
      </c>
      <c r="C386" s="56">
        <v>625125.19999999995</v>
      </c>
      <c r="D386" s="56">
        <v>17057.7</v>
      </c>
      <c r="E386" s="56">
        <v>303531.09999999998</v>
      </c>
      <c r="F386" s="56">
        <v>57633.4</v>
      </c>
      <c r="G386" s="56">
        <v>181402.9</v>
      </c>
      <c r="H386" s="56">
        <v>59471.1</v>
      </c>
      <c r="I386" s="56">
        <v>5023.7</v>
      </c>
      <c r="J386" s="56">
        <v>16940.900000000001</v>
      </c>
      <c r="K386" s="56">
        <v>46531.4</v>
      </c>
      <c r="L386" s="56">
        <v>70770.899999999994</v>
      </c>
      <c r="M386" s="56">
        <v>3561.6</v>
      </c>
      <c r="N386" s="56">
        <v>3685.9</v>
      </c>
      <c r="O386" s="56">
        <v>14124.5</v>
      </c>
      <c r="P386" s="56">
        <v>32828.699999999997</v>
      </c>
      <c r="Q386" s="56">
        <v>7982.1</v>
      </c>
      <c r="R386" s="56">
        <v>6884.6</v>
      </c>
      <c r="S386" s="56">
        <v>12376.2</v>
      </c>
      <c r="T386" s="56">
        <v>21429.200000000001</v>
      </c>
      <c r="U386" s="56">
        <v>14146.5</v>
      </c>
      <c r="V386" s="56">
        <v>2224.8000000000002</v>
      </c>
      <c r="W386" s="56">
        <v>10507.9</v>
      </c>
      <c r="X386" s="56"/>
      <c r="Y386" s="56">
        <v>40541.199999999997</v>
      </c>
    </row>
    <row r="387" spans="1:25">
      <c r="A387" s="90"/>
      <c r="B387" s="64" t="s">
        <v>89</v>
      </c>
      <c r="C387" s="56">
        <v>1211122.8</v>
      </c>
      <c r="D387" s="56">
        <v>36816.6</v>
      </c>
      <c r="E387" s="56">
        <v>567740.69999999995</v>
      </c>
      <c r="F387" s="56">
        <v>111747.2</v>
      </c>
      <c r="G387" s="56">
        <v>355432.8</v>
      </c>
      <c r="H387" s="56">
        <v>91742.6</v>
      </c>
      <c r="I387" s="56">
        <v>8818.1</v>
      </c>
      <c r="J387" s="56">
        <v>52798.6</v>
      </c>
      <c r="K387" s="56">
        <v>131269.6</v>
      </c>
      <c r="L387" s="56">
        <v>110498.6</v>
      </c>
      <c r="M387" s="56">
        <v>5321.8</v>
      </c>
      <c r="N387" s="56">
        <v>9262.7000000000007</v>
      </c>
      <c r="O387" s="56">
        <v>19456.400000000001</v>
      </c>
      <c r="P387" s="56">
        <v>57615.3</v>
      </c>
      <c r="Q387" s="56">
        <v>16230.5</v>
      </c>
      <c r="R387" s="56">
        <v>12684.5</v>
      </c>
      <c r="S387" s="56">
        <v>28904.9</v>
      </c>
      <c r="T387" s="56">
        <v>47025.599999999999</v>
      </c>
      <c r="U387" s="56">
        <v>27725.599999999999</v>
      </c>
      <c r="V387" s="56">
        <v>8076</v>
      </c>
      <c r="W387" s="56">
        <v>10744.2</v>
      </c>
      <c r="X387" s="56"/>
      <c r="Y387" s="56">
        <v>68951.199999999997</v>
      </c>
    </row>
    <row r="388" spans="1:25">
      <c r="A388" s="90"/>
      <c r="B388" s="64" t="s">
        <v>90</v>
      </c>
      <c r="C388" s="56">
        <v>1891555</v>
      </c>
      <c r="D388" s="56">
        <v>110639.1</v>
      </c>
      <c r="E388" s="56">
        <v>862226.8</v>
      </c>
      <c r="F388" s="56">
        <v>145124</v>
      </c>
      <c r="G388" s="56">
        <v>577696.19999999995</v>
      </c>
      <c r="H388" s="56">
        <v>123978.6</v>
      </c>
      <c r="I388" s="56">
        <v>15428</v>
      </c>
      <c r="J388" s="56">
        <v>120049.1</v>
      </c>
      <c r="K388" s="56">
        <v>162322.1</v>
      </c>
      <c r="L388" s="56">
        <v>185998.9</v>
      </c>
      <c r="M388" s="56">
        <v>6852.1</v>
      </c>
      <c r="N388" s="56">
        <v>13026.8</v>
      </c>
      <c r="O388" s="56">
        <v>31838.1</v>
      </c>
      <c r="P388" s="56">
        <v>53767.199999999997</v>
      </c>
      <c r="Q388" s="56">
        <v>26552.6</v>
      </c>
      <c r="R388" s="56">
        <v>17906.2</v>
      </c>
      <c r="S388" s="56">
        <v>43386.2</v>
      </c>
      <c r="T388" s="56">
        <v>65685.7</v>
      </c>
      <c r="U388" s="56">
        <v>43375.6</v>
      </c>
      <c r="V388" s="56">
        <v>9475.5</v>
      </c>
      <c r="W388" s="56">
        <v>27680.9</v>
      </c>
      <c r="X388" s="56"/>
      <c r="Y388" s="56">
        <v>110772.1</v>
      </c>
    </row>
    <row r="389" spans="1:25">
      <c r="A389" s="90"/>
      <c r="B389" s="64" t="s">
        <v>91</v>
      </c>
      <c r="C389" s="56">
        <v>3120136.9</v>
      </c>
      <c r="D389" s="56">
        <v>181055.2</v>
      </c>
      <c r="E389" s="56">
        <v>1286638.3999999999</v>
      </c>
      <c r="F389" s="56">
        <v>286899.7</v>
      </c>
      <c r="G389" s="56">
        <v>838945.7</v>
      </c>
      <c r="H389" s="56">
        <v>144545</v>
      </c>
      <c r="I389" s="56">
        <v>16248</v>
      </c>
      <c r="J389" s="56">
        <v>185445.8</v>
      </c>
      <c r="K389" s="56">
        <v>471482.8</v>
      </c>
      <c r="L389" s="56">
        <v>282902.90000000002</v>
      </c>
      <c r="M389" s="56">
        <v>14532.3</v>
      </c>
      <c r="N389" s="56">
        <v>22004</v>
      </c>
      <c r="O389" s="56">
        <v>45551.4</v>
      </c>
      <c r="P389" s="56">
        <v>120059.3</v>
      </c>
      <c r="Q389" s="56">
        <v>41882.199999999997</v>
      </c>
      <c r="R389" s="56">
        <v>30928.799999999999</v>
      </c>
      <c r="S389" s="56">
        <v>60849.4</v>
      </c>
      <c r="T389" s="56">
        <v>103004.1</v>
      </c>
      <c r="U389" s="56">
        <v>72021</v>
      </c>
      <c r="V389" s="56">
        <v>13540</v>
      </c>
      <c r="W389" s="56">
        <v>26210.2</v>
      </c>
      <c r="X389" s="56"/>
      <c r="Y389" s="56">
        <v>162029.1</v>
      </c>
    </row>
    <row r="390" spans="1:25">
      <c r="A390" s="90"/>
      <c r="B390" s="64" t="s">
        <v>97</v>
      </c>
      <c r="C390" s="56">
        <v>667972.80000000005</v>
      </c>
      <c r="D390" s="56">
        <v>20674.8</v>
      </c>
      <c r="E390" s="56">
        <v>336501.8</v>
      </c>
      <c r="F390" s="56">
        <v>62501.7</v>
      </c>
      <c r="G390" s="56">
        <v>198318.4</v>
      </c>
      <c r="H390" s="56">
        <v>68339.600000000006</v>
      </c>
      <c r="I390" s="56">
        <v>7342.1</v>
      </c>
      <c r="J390" s="56">
        <v>17403.2</v>
      </c>
      <c r="K390" s="56">
        <v>51318</v>
      </c>
      <c r="L390" s="56">
        <v>55241.3</v>
      </c>
      <c r="M390" s="56">
        <v>3184.5</v>
      </c>
      <c r="N390" s="56">
        <v>4355.3</v>
      </c>
      <c r="O390" s="56">
        <v>11320.6</v>
      </c>
      <c r="P390" s="56">
        <v>51789.2</v>
      </c>
      <c r="Q390" s="56">
        <v>10171.1</v>
      </c>
      <c r="R390" s="56">
        <v>6769.8</v>
      </c>
      <c r="S390" s="56">
        <v>16580.8</v>
      </c>
      <c r="T390" s="56">
        <v>24029</v>
      </c>
      <c r="U390" s="56">
        <v>16012.3</v>
      </c>
      <c r="V390" s="56">
        <v>1840</v>
      </c>
      <c r="W390" s="56">
        <v>5644.8</v>
      </c>
      <c r="X390" s="56"/>
      <c r="Y390" s="56">
        <v>35136.300000000003</v>
      </c>
    </row>
    <row r="391" spans="1:25">
      <c r="A391" s="90"/>
      <c r="B391" s="64" t="s">
        <v>98</v>
      </c>
      <c r="C391" s="56">
        <v>1331554.8999999999</v>
      </c>
      <c r="D391" s="56">
        <v>41749.199999999997</v>
      </c>
      <c r="E391" s="56">
        <v>623148.30000000005</v>
      </c>
      <c r="F391" s="56">
        <v>113000.8</v>
      </c>
      <c r="G391" s="56">
        <v>387164.4</v>
      </c>
      <c r="H391" s="56">
        <v>111746.7</v>
      </c>
      <c r="I391" s="56">
        <v>11236.4</v>
      </c>
      <c r="J391" s="56">
        <v>60904.9</v>
      </c>
      <c r="K391" s="56">
        <v>143156.5</v>
      </c>
      <c r="L391" s="56">
        <v>98004.3</v>
      </c>
      <c r="M391" s="56">
        <v>4680.8</v>
      </c>
      <c r="N391" s="56">
        <v>9545.2000000000007</v>
      </c>
      <c r="O391" s="56">
        <v>20767.8</v>
      </c>
      <c r="P391" s="56">
        <v>70624.600000000006</v>
      </c>
      <c r="Q391" s="56">
        <v>16365.7</v>
      </c>
      <c r="R391" s="56">
        <v>13180.4</v>
      </c>
      <c r="S391" s="56">
        <v>36556</v>
      </c>
      <c r="T391" s="56">
        <v>55687.199999999997</v>
      </c>
      <c r="U391" s="56">
        <v>31789.8</v>
      </c>
      <c r="V391" s="56">
        <v>7718</v>
      </c>
      <c r="W391" s="56">
        <v>7751.2</v>
      </c>
      <c r="X391" s="56"/>
      <c r="Y391" s="56">
        <v>89925</v>
      </c>
    </row>
    <row r="392" spans="1:25">
      <c r="A392" s="90"/>
      <c r="B392" s="64" t="s">
        <v>99</v>
      </c>
      <c r="C392" s="56">
        <v>2100556.9</v>
      </c>
      <c r="D392" s="56">
        <v>112255.7</v>
      </c>
      <c r="E392" s="56">
        <v>1011641.7</v>
      </c>
      <c r="F392" s="56">
        <v>182841</v>
      </c>
      <c r="G392" s="56">
        <v>654080.80000000005</v>
      </c>
      <c r="H392" s="56">
        <v>153950.29999999999</v>
      </c>
      <c r="I392" s="56">
        <v>20769.599999999999</v>
      </c>
      <c r="J392" s="56">
        <v>122623.1</v>
      </c>
      <c r="K392" s="56">
        <v>166824</v>
      </c>
      <c r="L392" s="56">
        <v>161500.20000000001</v>
      </c>
      <c r="M392" s="56">
        <v>7014.1</v>
      </c>
      <c r="N392" s="56">
        <v>14301.1</v>
      </c>
      <c r="O392" s="56">
        <v>32192.7</v>
      </c>
      <c r="P392" s="56">
        <v>75144.100000000006</v>
      </c>
      <c r="Q392" s="56">
        <v>27033.599999999999</v>
      </c>
      <c r="R392" s="56">
        <v>20568.900000000001</v>
      </c>
      <c r="S392" s="56">
        <v>52304.4</v>
      </c>
      <c r="T392" s="56">
        <v>82425.3</v>
      </c>
      <c r="U392" s="56">
        <v>48551.9</v>
      </c>
      <c r="V392" s="56">
        <v>9027</v>
      </c>
      <c r="W392" s="56">
        <v>17248.599999999999</v>
      </c>
      <c r="X392" s="56"/>
      <c r="Y392" s="56">
        <v>139900.5</v>
      </c>
    </row>
    <row r="393" spans="1:25">
      <c r="A393" s="90"/>
      <c r="B393" s="65" t="s">
        <v>101</v>
      </c>
      <c r="C393" s="56">
        <v>3883826.6</v>
      </c>
      <c r="D393" s="56">
        <v>207530.9</v>
      </c>
      <c r="E393" s="56">
        <v>1670543.6</v>
      </c>
      <c r="F393" s="56">
        <v>343139.2</v>
      </c>
      <c r="G393" s="56">
        <v>1112823.5</v>
      </c>
      <c r="H393" s="56">
        <v>193059.1</v>
      </c>
      <c r="I393" s="56">
        <v>21521.8</v>
      </c>
      <c r="J393" s="56">
        <v>214347.2</v>
      </c>
      <c r="K393" s="56">
        <v>543071.6</v>
      </c>
      <c r="L393" s="56">
        <v>304808.5</v>
      </c>
      <c r="M393" s="56">
        <v>22983.3</v>
      </c>
      <c r="N393" s="56">
        <v>33965.5</v>
      </c>
      <c r="O393" s="56">
        <v>47144.5</v>
      </c>
      <c r="P393" s="56">
        <v>208940.2</v>
      </c>
      <c r="Q393" s="56">
        <v>42587.199999999997</v>
      </c>
      <c r="R393" s="56">
        <v>40149.1</v>
      </c>
      <c r="S393" s="56">
        <v>70845.5</v>
      </c>
      <c r="T393" s="56">
        <v>129401.8</v>
      </c>
      <c r="U393" s="56">
        <v>90568.7</v>
      </c>
      <c r="V393" s="56">
        <v>8180.3</v>
      </c>
      <c r="W393" s="56">
        <v>41636.5</v>
      </c>
      <c r="X393" s="56"/>
      <c r="Y393" s="56">
        <v>207122.2</v>
      </c>
    </row>
    <row r="394" spans="1:25">
      <c r="A394" s="90"/>
      <c r="B394" s="64" t="s">
        <v>100</v>
      </c>
      <c r="C394" s="56">
        <v>819952.7</v>
      </c>
      <c r="D394" s="56">
        <v>25213.1</v>
      </c>
      <c r="E394" s="56">
        <v>422249.1</v>
      </c>
      <c r="F394" s="56">
        <v>88169.2</v>
      </c>
      <c r="G394" s="56">
        <v>255263.8</v>
      </c>
      <c r="H394" s="56">
        <v>72884.100000000006</v>
      </c>
      <c r="I394" s="56">
        <v>5932</v>
      </c>
      <c r="J394" s="56">
        <v>16761.3</v>
      </c>
      <c r="K394" s="56">
        <v>57508.1</v>
      </c>
      <c r="L394" s="56">
        <v>60087.199999999997</v>
      </c>
      <c r="M394" s="56">
        <v>2826.9</v>
      </c>
      <c r="N394" s="56">
        <v>5068.2</v>
      </c>
      <c r="O394" s="56">
        <v>11920.4</v>
      </c>
      <c r="P394" s="56">
        <v>58187.5</v>
      </c>
      <c r="Q394" s="56">
        <v>9874.5</v>
      </c>
      <c r="R394" s="56">
        <v>9013.6</v>
      </c>
      <c r="S394" s="56">
        <v>18706</v>
      </c>
      <c r="T394" s="56">
        <v>29974.1</v>
      </c>
      <c r="U394" s="56">
        <v>15873</v>
      </c>
      <c r="V394" s="56">
        <v>2392.6</v>
      </c>
      <c r="W394" s="56">
        <v>7493.8</v>
      </c>
      <c r="X394" s="56"/>
      <c r="Y394" s="56">
        <v>66803.3</v>
      </c>
    </row>
    <row r="395" spans="1:25" ht="15" customHeight="1">
      <c r="A395" s="90"/>
      <c r="B395" s="64" t="s">
        <v>108</v>
      </c>
      <c r="C395" s="56">
        <v>1614202</v>
      </c>
      <c r="D395" s="56">
        <v>51344.7</v>
      </c>
      <c r="E395" s="56">
        <v>799820.2</v>
      </c>
      <c r="F395" s="56">
        <v>151600.79999999999</v>
      </c>
      <c r="G395" s="56">
        <v>512643.7</v>
      </c>
      <c r="H395" s="56">
        <v>125032.8</v>
      </c>
      <c r="I395" s="56">
        <v>10542.9</v>
      </c>
      <c r="J395" s="56">
        <v>66291.3</v>
      </c>
      <c r="K395" s="56">
        <v>147858.70000000001</v>
      </c>
      <c r="L395" s="56">
        <v>109058</v>
      </c>
      <c r="M395" s="56">
        <v>5045.3</v>
      </c>
      <c r="N395" s="56">
        <v>10409.1</v>
      </c>
      <c r="O395" s="56">
        <v>22222</v>
      </c>
      <c r="P395" s="56">
        <v>85402.9</v>
      </c>
      <c r="Q395" s="56">
        <v>10228.5</v>
      </c>
      <c r="R395" s="56">
        <v>20165.2</v>
      </c>
      <c r="S395" s="56">
        <v>37905</v>
      </c>
      <c r="T395" s="56">
        <v>71535.8</v>
      </c>
      <c r="U395" s="56">
        <v>31554.6</v>
      </c>
      <c r="V395" s="56">
        <v>8384.2999999999993</v>
      </c>
      <c r="W395" s="56">
        <v>11318.1</v>
      </c>
      <c r="X395" s="56"/>
      <c r="Y395" s="56">
        <v>125658.3</v>
      </c>
    </row>
    <row r="396" spans="1:25">
      <c r="A396" s="90"/>
      <c r="B396" s="64" t="s">
        <v>107</v>
      </c>
      <c r="C396" s="56">
        <v>2571878.5</v>
      </c>
      <c r="D396" s="56">
        <v>154968.5</v>
      </c>
      <c r="E396" s="56">
        <v>1215958.5</v>
      </c>
      <c r="F396" s="56">
        <v>207042.6</v>
      </c>
      <c r="G396" s="56">
        <v>824024.2</v>
      </c>
      <c r="H396" s="56">
        <v>166282</v>
      </c>
      <c r="I396" s="56">
        <v>18609.7</v>
      </c>
      <c r="J396" s="56">
        <v>138921.70000000001</v>
      </c>
      <c r="K396" s="56">
        <v>183431.5</v>
      </c>
      <c r="L396" s="56">
        <v>206188.7</v>
      </c>
      <c r="M396" s="56">
        <v>7626.4</v>
      </c>
      <c r="N396" s="56">
        <v>16253.9</v>
      </c>
      <c r="O396" s="56">
        <v>35486.800000000003</v>
      </c>
      <c r="P396" s="56">
        <v>85730.3</v>
      </c>
      <c r="Q396" s="56">
        <v>34135.9</v>
      </c>
      <c r="R396" s="56">
        <v>38492.1</v>
      </c>
      <c r="S396" s="56">
        <v>57441</v>
      </c>
      <c r="T396" s="56">
        <v>110970.6</v>
      </c>
      <c r="U396" s="56">
        <v>44000.800000000003</v>
      </c>
      <c r="V396" s="56">
        <v>12450.9</v>
      </c>
      <c r="W396" s="56">
        <v>26636.7</v>
      </c>
      <c r="X396" s="56"/>
      <c r="Y396" s="56">
        <v>203184.2</v>
      </c>
    </row>
    <row r="397" spans="1:25">
      <c r="A397" s="90"/>
      <c r="B397" s="64" t="s">
        <v>111</v>
      </c>
      <c r="C397" s="56">
        <v>4296923.7</v>
      </c>
      <c r="D397" s="56">
        <v>263372.7</v>
      </c>
      <c r="E397" s="56">
        <v>1663395.1</v>
      </c>
      <c r="F397" s="56">
        <v>389649.3</v>
      </c>
      <c r="G397" s="56">
        <v>1037394.3</v>
      </c>
      <c r="H397" s="56">
        <v>216333.9</v>
      </c>
      <c r="I397" s="56">
        <v>20017.599999999999</v>
      </c>
      <c r="J397" s="56">
        <v>237740.79999999999</v>
      </c>
      <c r="K397" s="56">
        <v>684358.4</v>
      </c>
      <c r="L397" s="56">
        <v>305948.90000000002</v>
      </c>
      <c r="M397" s="56">
        <v>31377.4</v>
      </c>
      <c r="N397" s="56">
        <v>54623.9</v>
      </c>
      <c r="O397" s="56">
        <v>50541.7</v>
      </c>
      <c r="P397" s="56">
        <v>231936.9</v>
      </c>
      <c r="Q397" s="56">
        <v>41809</v>
      </c>
      <c r="R397" s="56">
        <v>37932</v>
      </c>
      <c r="S397" s="56">
        <v>81352.399999999994</v>
      </c>
      <c r="T397" s="56">
        <v>179040.5</v>
      </c>
      <c r="U397" s="56">
        <v>90482.5</v>
      </c>
      <c r="V397" s="56">
        <v>9906.2000000000007</v>
      </c>
      <c r="W397" s="56">
        <v>55848.6</v>
      </c>
      <c r="X397" s="56"/>
      <c r="Y397" s="56">
        <v>277256.7</v>
      </c>
    </row>
    <row r="398" spans="1:25">
      <c r="A398" s="90"/>
      <c r="B398" s="64" t="s">
        <v>110</v>
      </c>
      <c r="C398" s="56">
        <v>892134.7</v>
      </c>
      <c r="D398" s="56">
        <v>31781.7</v>
      </c>
      <c r="E398" s="56">
        <v>421931.6</v>
      </c>
      <c r="F398" s="56">
        <v>85517.4</v>
      </c>
      <c r="G398" s="56">
        <v>245860.4</v>
      </c>
      <c r="H398" s="56">
        <v>82666.2</v>
      </c>
      <c r="I398" s="56">
        <v>7887.6</v>
      </c>
      <c r="J398" s="56">
        <v>18695.5</v>
      </c>
      <c r="K398" s="56">
        <v>78813.100000000006</v>
      </c>
      <c r="L398" s="56">
        <v>39412.300000000003</v>
      </c>
      <c r="M398" s="56">
        <v>3206.1</v>
      </c>
      <c r="N398" s="56">
        <v>8596.1</v>
      </c>
      <c r="O398" s="56">
        <v>14287.9</v>
      </c>
      <c r="P398" s="56">
        <v>74966.2</v>
      </c>
      <c r="Q398" s="56">
        <v>15980.2</v>
      </c>
      <c r="R398" s="56">
        <v>16579.3</v>
      </c>
      <c r="S398" s="56">
        <v>22241.5</v>
      </c>
      <c r="T398" s="56">
        <v>34013</v>
      </c>
      <c r="U398" s="56">
        <v>21095.200000000001</v>
      </c>
      <c r="V398" s="56">
        <v>4560.1000000000004</v>
      </c>
      <c r="W398" s="56">
        <v>9238.2000000000007</v>
      </c>
      <c r="X398" s="56"/>
      <c r="Y398" s="56">
        <v>76736.7</v>
      </c>
    </row>
    <row r="399" spans="1:25">
      <c r="A399" s="90"/>
      <c r="B399" s="64" t="s">
        <v>112</v>
      </c>
      <c r="C399" s="56">
        <v>1736022.3</v>
      </c>
      <c r="D399" s="56">
        <v>62876</v>
      </c>
      <c r="E399" s="56">
        <v>776967.7</v>
      </c>
      <c r="F399" s="56">
        <v>180185.7</v>
      </c>
      <c r="G399" s="56">
        <v>432998.9</v>
      </c>
      <c r="H399" s="56">
        <v>151735.1</v>
      </c>
      <c r="I399" s="56">
        <v>12048</v>
      </c>
      <c r="J399" s="56">
        <v>76175.5</v>
      </c>
      <c r="K399" s="56">
        <v>207090</v>
      </c>
      <c r="L399" s="56">
        <v>87709.5</v>
      </c>
      <c r="M399" s="56">
        <v>7055.3</v>
      </c>
      <c r="N399" s="56">
        <v>21036.7</v>
      </c>
      <c r="O399" s="56">
        <v>28326.7</v>
      </c>
      <c r="P399" s="56">
        <v>97888.1</v>
      </c>
      <c r="Q399" s="56">
        <v>9645.1</v>
      </c>
      <c r="R399" s="56">
        <v>22244.799999999999</v>
      </c>
      <c r="S399" s="56">
        <v>43995.1</v>
      </c>
      <c r="T399" s="56">
        <v>77374.100000000006</v>
      </c>
      <c r="U399" s="56">
        <v>43295.199999999997</v>
      </c>
      <c r="V399" s="56">
        <v>8996.5</v>
      </c>
      <c r="W399" s="56">
        <v>16384.2</v>
      </c>
      <c r="X399" s="56"/>
      <c r="Y399" s="56">
        <v>148961.79999999999</v>
      </c>
    </row>
    <row r="400" spans="1:25">
      <c r="A400" s="90"/>
      <c r="B400" s="64" t="s">
        <v>118</v>
      </c>
      <c r="C400" s="56">
        <v>2547531.5</v>
      </c>
      <c r="D400" s="56">
        <v>148485.6</v>
      </c>
      <c r="E400" s="56">
        <v>1057875.8999999999</v>
      </c>
      <c r="F400" s="56">
        <v>229132.5</v>
      </c>
      <c r="G400" s="56">
        <v>615843.4</v>
      </c>
      <c r="H400" s="56">
        <v>194509.9</v>
      </c>
      <c r="I400" s="56">
        <v>18390.099999999999</v>
      </c>
      <c r="J400" s="56">
        <v>171237.7</v>
      </c>
      <c r="K400" s="56">
        <v>236534.7</v>
      </c>
      <c r="L400" s="56">
        <v>142245</v>
      </c>
      <c r="M400" s="56">
        <v>9963.9</v>
      </c>
      <c r="N400" s="56">
        <v>24970.7</v>
      </c>
      <c r="O400" s="56">
        <v>41892.1</v>
      </c>
      <c r="P400" s="56">
        <v>126428.9</v>
      </c>
      <c r="Q400" s="56">
        <v>38037.199999999997</v>
      </c>
      <c r="R400" s="56">
        <v>38389.1</v>
      </c>
      <c r="S400" s="56">
        <v>63991.7</v>
      </c>
      <c r="T400" s="56">
        <v>124861.1</v>
      </c>
      <c r="U400" s="56">
        <v>65988.899999999994</v>
      </c>
      <c r="V400" s="56">
        <v>14073.6</v>
      </c>
      <c r="W400" s="56">
        <v>31285.3</v>
      </c>
      <c r="X400" s="56"/>
      <c r="Y400" s="56">
        <v>211270.1</v>
      </c>
    </row>
    <row r="401" spans="1:25">
      <c r="A401" s="90"/>
      <c r="B401" s="64" t="s">
        <v>175</v>
      </c>
      <c r="C401" s="56">
        <v>4371041.7</v>
      </c>
      <c r="D401" s="56">
        <v>218983.7</v>
      </c>
      <c r="E401" s="56">
        <v>1683864.2</v>
      </c>
      <c r="F401" s="56">
        <v>417693.9</v>
      </c>
      <c r="G401" s="56">
        <v>987219.1</v>
      </c>
      <c r="H401" s="56">
        <v>258378.9</v>
      </c>
      <c r="I401" s="56">
        <v>20572.3</v>
      </c>
      <c r="J401" s="56">
        <v>277809.59999999998</v>
      </c>
      <c r="K401" s="56">
        <v>748227.3</v>
      </c>
      <c r="L401" s="56">
        <v>233900.1</v>
      </c>
      <c r="M401" s="56">
        <v>37357.9</v>
      </c>
      <c r="N401" s="56">
        <v>28743</v>
      </c>
      <c r="O401" s="56">
        <v>57276</v>
      </c>
      <c r="P401" s="56">
        <v>218178.6</v>
      </c>
      <c r="Q401" s="56">
        <v>43291.4</v>
      </c>
      <c r="R401" s="56">
        <v>42936.3</v>
      </c>
      <c r="S401" s="56">
        <v>100001.8</v>
      </c>
      <c r="T401" s="56">
        <v>204734.4</v>
      </c>
      <c r="U401" s="56">
        <v>108340.4</v>
      </c>
      <c r="V401" s="56">
        <v>18533.5</v>
      </c>
      <c r="W401" s="56">
        <v>61359.7</v>
      </c>
      <c r="X401" s="56"/>
      <c r="Y401" s="56">
        <v>287503.8</v>
      </c>
    </row>
    <row r="402" spans="1:25">
      <c r="A402" s="90"/>
      <c r="B402" s="64" t="s">
        <v>125</v>
      </c>
      <c r="C402" s="56">
        <v>980252.5</v>
      </c>
      <c r="D402" s="56">
        <v>31899.1</v>
      </c>
      <c r="E402" s="56">
        <v>459846.1</v>
      </c>
      <c r="F402" s="56">
        <v>102432.9</v>
      </c>
      <c r="G402" s="56">
        <v>245046</v>
      </c>
      <c r="H402" s="56">
        <v>103434.7</v>
      </c>
      <c r="I402" s="56">
        <v>8932.5</v>
      </c>
      <c r="J402" s="56">
        <v>29360.799999999999</v>
      </c>
      <c r="K402" s="56">
        <v>87804.1</v>
      </c>
      <c r="L402" s="56">
        <v>53307.8</v>
      </c>
      <c r="M402" s="56">
        <v>3342</v>
      </c>
      <c r="N402" s="56">
        <v>7874</v>
      </c>
      <c r="O402" s="56">
        <v>16027.5</v>
      </c>
      <c r="P402" s="56">
        <v>88498.6</v>
      </c>
      <c r="Q402" s="56">
        <v>15570.6</v>
      </c>
      <c r="R402" s="56">
        <v>11264.5</v>
      </c>
      <c r="S402" s="56">
        <v>22398.1</v>
      </c>
      <c r="T402" s="56">
        <v>40031.699999999997</v>
      </c>
      <c r="U402" s="56">
        <v>25968.400000000001</v>
      </c>
      <c r="V402" s="56">
        <v>9258.6</v>
      </c>
      <c r="W402" s="56">
        <v>12993.7</v>
      </c>
      <c r="X402" s="56"/>
      <c r="Y402" s="56">
        <v>64806.9</v>
      </c>
    </row>
    <row r="403" spans="1:25">
      <c r="A403" s="90"/>
      <c r="B403" s="64" t="s">
        <v>126</v>
      </c>
      <c r="C403" s="56">
        <v>1815468</v>
      </c>
      <c r="D403" s="56">
        <v>61403.5</v>
      </c>
      <c r="E403" s="56">
        <v>799020.4</v>
      </c>
      <c r="F403" s="56">
        <v>165968.4</v>
      </c>
      <c r="G403" s="56">
        <v>440027.1</v>
      </c>
      <c r="H403" s="56">
        <v>180801.2</v>
      </c>
      <c r="I403" s="56">
        <v>12223.7</v>
      </c>
      <c r="J403" s="56">
        <v>88654.7</v>
      </c>
      <c r="K403" s="56">
        <v>214375.6</v>
      </c>
      <c r="L403" s="56">
        <v>108916.9</v>
      </c>
      <c r="M403" s="56">
        <v>10233.4</v>
      </c>
      <c r="N403" s="56">
        <v>14938.9</v>
      </c>
      <c r="O403" s="56">
        <v>30281.200000000001</v>
      </c>
      <c r="P403" s="56">
        <v>105747.2</v>
      </c>
      <c r="Q403" s="56">
        <v>16066.3</v>
      </c>
      <c r="R403" s="56">
        <v>21183.7</v>
      </c>
      <c r="S403" s="56">
        <v>47656</v>
      </c>
      <c r="T403" s="56">
        <v>86561.4</v>
      </c>
      <c r="U403" s="56">
        <v>52603.6</v>
      </c>
      <c r="V403" s="56">
        <v>12013.9</v>
      </c>
      <c r="W403" s="56">
        <v>23970.400000000001</v>
      </c>
      <c r="X403" s="56"/>
      <c r="Y403" s="56">
        <v>121840.9</v>
      </c>
    </row>
    <row r="404" spans="1:25">
      <c r="A404" s="90"/>
      <c r="B404" s="64" t="s">
        <v>127</v>
      </c>
      <c r="C404" s="56">
        <v>3026319.9</v>
      </c>
      <c r="D404" s="56">
        <v>179105.2</v>
      </c>
      <c r="E404" s="56">
        <v>1280358.8999999999</v>
      </c>
      <c r="F404" s="56">
        <v>254819</v>
      </c>
      <c r="G404" s="56">
        <v>787099.2</v>
      </c>
      <c r="H404" s="56">
        <v>219249.9</v>
      </c>
      <c r="I404" s="56">
        <v>19190.8</v>
      </c>
      <c r="J404" s="56">
        <v>204308.8</v>
      </c>
      <c r="K404" s="56">
        <v>290848.2</v>
      </c>
      <c r="L404" s="56">
        <v>171082.5</v>
      </c>
      <c r="M404" s="56">
        <v>16531.900000000001</v>
      </c>
      <c r="N404" s="56">
        <v>19525.8</v>
      </c>
      <c r="O404" s="56">
        <v>49123.199999999997</v>
      </c>
      <c r="P404" s="56">
        <v>139622</v>
      </c>
      <c r="Q404" s="56">
        <v>50689.9</v>
      </c>
      <c r="R404" s="56">
        <v>41387.4</v>
      </c>
      <c r="S404" s="56">
        <v>72428</v>
      </c>
      <c r="T404" s="56">
        <v>149845.20000000001</v>
      </c>
      <c r="U404" s="56">
        <v>94391.2</v>
      </c>
      <c r="V404" s="56">
        <v>18273.7</v>
      </c>
      <c r="W404" s="56">
        <v>46391.3</v>
      </c>
      <c r="X404" s="56"/>
      <c r="Y404" s="56">
        <v>202406.7</v>
      </c>
    </row>
    <row r="405" spans="1:25" ht="12.75">
      <c r="A405" s="90"/>
      <c r="B405" s="64" t="s">
        <v>176</v>
      </c>
      <c r="C405" s="56">
        <v>5150822.2</v>
      </c>
      <c r="D405" s="56">
        <v>293190.7</v>
      </c>
      <c r="E405" s="56">
        <v>2077444.4</v>
      </c>
      <c r="F405" s="56">
        <v>515432.3</v>
      </c>
      <c r="G405" s="56">
        <v>1252754.8</v>
      </c>
      <c r="H405" s="56">
        <v>288924.79999999999</v>
      </c>
      <c r="I405" s="56">
        <v>20332.5</v>
      </c>
      <c r="J405" s="56">
        <v>341903.2</v>
      </c>
      <c r="K405" s="56">
        <v>736870.7</v>
      </c>
      <c r="L405" s="56">
        <v>280138.5</v>
      </c>
      <c r="M405" s="56">
        <v>43205.1</v>
      </c>
      <c r="N405" s="56">
        <v>34008.400000000001</v>
      </c>
      <c r="O405" s="56">
        <v>69925.899999999994</v>
      </c>
      <c r="P405" s="56">
        <v>359420</v>
      </c>
      <c r="Q405" s="56">
        <v>64345.1</v>
      </c>
      <c r="R405" s="56">
        <v>61834.400000000001</v>
      </c>
      <c r="S405" s="56">
        <v>100628.6</v>
      </c>
      <c r="T405" s="56">
        <v>212763.1</v>
      </c>
      <c r="U405" s="56">
        <v>129660.2</v>
      </c>
      <c r="V405" s="56">
        <v>26401.9</v>
      </c>
      <c r="W405" s="56">
        <v>49326.1</v>
      </c>
      <c r="X405" s="56"/>
      <c r="Y405" s="56">
        <v>269755.90000000002</v>
      </c>
    </row>
    <row r="406" spans="1:25">
      <c r="A406" s="90"/>
      <c r="B406" s="64" t="s">
        <v>128</v>
      </c>
      <c r="C406" s="56">
        <v>1120511.5</v>
      </c>
      <c r="D406" s="56">
        <v>33632.400000000001</v>
      </c>
      <c r="E406" s="56">
        <v>508740.3</v>
      </c>
      <c r="F406" s="56">
        <v>107800.9</v>
      </c>
      <c r="G406" s="56">
        <v>281780</v>
      </c>
      <c r="H406" s="56">
        <v>112375.7</v>
      </c>
      <c r="I406" s="56">
        <v>6783.7</v>
      </c>
      <c r="J406" s="56">
        <v>44829.8</v>
      </c>
      <c r="K406" s="56">
        <v>118589.5</v>
      </c>
      <c r="L406" s="56">
        <v>66400.899999999994</v>
      </c>
      <c r="M406" s="56">
        <v>4776.1000000000004</v>
      </c>
      <c r="N406" s="56">
        <v>7170.6</v>
      </c>
      <c r="O406" s="56">
        <v>16764.2</v>
      </c>
      <c r="P406" s="56">
        <v>108906</v>
      </c>
      <c r="Q406" s="56">
        <v>17663.099999999999</v>
      </c>
      <c r="R406" s="56">
        <v>12496.1</v>
      </c>
      <c r="S406" s="56">
        <v>26377.7</v>
      </c>
      <c r="T406" s="56">
        <v>45388.2</v>
      </c>
      <c r="U406" s="56">
        <v>26111.7</v>
      </c>
      <c r="V406" s="56">
        <v>9771.7999999999993</v>
      </c>
      <c r="W406" s="56">
        <v>12288</v>
      </c>
      <c r="X406" s="56"/>
      <c r="Y406" s="56">
        <v>60605.1</v>
      </c>
    </row>
    <row r="407" spans="1:25">
      <c r="A407" s="90"/>
      <c r="B407" s="64" t="s">
        <v>174</v>
      </c>
      <c r="C407" s="56">
        <v>2146332.4</v>
      </c>
      <c r="D407" s="56">
        <v>79026.7</v>
      </c>
      <c r="E407" s="56">
        <v>860743.6</v>
      </c>
      <c r="F407" s="56">
        <v>173495.2</v>
      </c>
      <c r="G407" s="56">
        <v>470424.2</v>
      </c>
      <c r="H407" s="56">
        <v>205700.9</v>
      </c>
      <c r="I407" s="56">
        <v>11123.3</v>
      </c>
      <c r="J407" s="56">
        <v>106240.3</v>
      </c>
      <c r="K407" s="56">
        <v>272246.8</v>
      </c>
      <c r="L407" s="56">
        <v>147363.29999999999</v>
      </c>
      <c r="M407" s="56">
        <v>15184.6</v>
      </c>
      <c r="N407" s="56">
        <v>15532.9</v>
      </c>
      <c r="O407" s="56">
        <v>27213</v>
      </c>
      <c r="P407" s="56">
        <v>168630.9</v>
      </c>
      <c r="Q407" s="56">
        <v>31741.8</v>
      </c>
      <c r="R407" s="56">
        <v>25758.400000000001</v>
      </c>
      <c r="S407" s="56">
        <v>52618.7</v>
      </c>
      <c r="T407" s="56">
        <v>97962.6</v>
      </c>
      <c r="U407" s="56">
        <v>57565.5</v>
      </c>
      <c r="V407" s="56">
        <v>12991.9</v>
      </c>
      <c r="W407" s="56">
        <v>23057.3</v>
      </c>
      <c r="X407" s="56"/>
      <c r="Y407" s="56">
        <v>152454.1</v>
      </c>
    </row>
    <row r="408" spans="1:25">
      <c r="A408" s="110"/>
      <c r="B408" s="64" t="s">
        <v>198</v>
      </c>
      <c r="C408" s="56">
        <v>3495387.8</v>
      </c>
      <c r="D408" s="56">
        <v>179605.2</v>
      </c>
      <c r="E408" s="56">
        <v>1361342.4</v>
      </c>
      <c r="F408" s="56">
        <v>267055.90000000002</v>
      </c>
      <c r="G408" s="56">
        <v>813537.3</v>
      </c>
      <c r="H408" s="56">
        <v>262853.59999999998</v>
      </c>
      <c r="I408" s="56">
        <v>17895.599999999999</v>
      </c>
      <c r="J408" s="56">
        <v>257559.3</v>
      </c>
      <c r="K408" s="56">
        <v>383615</v>
      </c>
      <c r="L408" s="56">
        <v>211661</v>
      </c>
      <c r="M408" s="56">
        <v>21670.6</v>
      </c>
      <c r="N408" s="56">
        <v>22387</v>
      </c>
      <c r="O408" s="56">
        <v>102833.8</v>
      </c>
      <c r="P408" s="56">
        <v>195493.1</v>
      </c>
      <c r="Q408" s="56">
        <v>49785.9</v>
      </c>
      <c r="R408" s="56">
        <v>42987.7</v>
      </c>
      <c r="S408" s="56">
        <v>79529.8</v>
      </c>
      <c r="T408" s="56">
        <v>174539.3</v>
      </c>
      <c r="U408" s="56">
        <v>107235.8</v>
      </c>
      <c r="V408" s="56">
        <v>21137.9</v>
      </c>
      <c r="W408" s="56">
        <v>42098.1</v>
      </c>
      <c r="X408" s="56">
        <v>7678.7</v>
      </c>
      <c r="Y408" s="56">
        <v>234227.20000000001</v>
      </c>
    </row>
    <row r="409" spans="1:25">
      <c r="A409" s="90">
        <v>59</v>
      </c>
      <c r="B409" s="63" t="s">
        <v>18</v>
      </c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</row>
    <row r="410" spans="1:25">
      <c r="A410" s="90"/>
      <c r="B410" s="64" t="s">
        <v>71</v>
      </c>
      <c r="C410" s="56">
        <v>388187.5</v>
      </c>
      <c r="D410" s="56">
        <v>35940.9</v>
      </c>
      <c r="E410" s="56">
        <v>69256.100000000006</v>
      </c>
      <c r="F410" s="56">
        <v>1341.6</v>
      </c>
      <c r="G410" s="56">
        <v>50254.1</v>
      </c>
      <c r="H410" s="56">
        <v>15304.6</v>
      </c>
      <c r="I410" s="56">
        <v>2355.8000000000002</v>
      </c>
      <c r="J410" s="56">
        <v>24997</v>
      </c>
      <c r="K410" s="56">
        <v>69030.600000000006</v>
      </c>
      <c r="L410" s="56">
        <v>43793</v>
      </c>
      <c r="M410" s="56">
        <v>2428.1999999999998</v>
      </c>
      <c r="N410" s="56">
        <v>4308.6000000000004</v>
      </c>
      <c r="O410" s="56">
        <v>13013.7</v>
      </c>
      <c r="P410" s="56">
        <v>31420.1</v>
      </c>
      <c r="Q410" s="56">
        <v>4138.1000000000004</v>
      </c>
      <c r="R410" s="56">
        <v>2678.3</v>
      </c>
      <c r="S410" s="56">
        <v>16857.900000000001</v>
      </c>
      <c r="T410" s="56">
        <v>23544.7</v>
      </c>
      <c r="U410" s="56">
        <v>14355.2</v>
      </c>
      <c r="V410" s="56">
        <v>2979.2</v>
      </c>
      <c r="W410" s="56">
        <v>2774.7</v>
      </c>
      <c r="X410" s="56"/>
      <c r="Y410" s="56">
        <v>26671.200000000001</v>
      </c>
    </row>
    <row r="411" spans="1:25">
      <c r="A411" s="90"/>
      <c r="B411" s="64" t="s">
        <v>72</v>
      </c>
      <c r="C411" s="56">
        <v>821230.1</v>
      </c>
      <c r="D411" s="56">
        <v>175014.39999999999</v>
      </c>
      <c r="E411" s="56">
        <v>105895.5</v>
      </c>
      <c r="F411" s="56">
        <v>2342.1999999999998</v>
      </c>
      <c r="G411" s="56">
        <v>76720.7</v>
      </c>
      <c r="H411" s="56">
        <v>22757.4</v>
      </c>
      <c r="I411" s="56">
        <v>4075.2</v>
      </c>
      <c r="J411" s="56">
        <v>47579.7</v>
      </c>
      <c r="K411" s="56">
        <v>117415.4</v>
      </c>
      <c r="L411" s="56">
        <v>123948.9</v>
      </c>
      <c r="M411" s="56">
        <v>3663.4</v>
      </c>
      <c r="N411" s="56">
        <v>6840.8</v>
      </c>
      <c r="O411" s="56">
        <v>18441.599999999999</v>
      </c>
      <c r="P411" s="56">
        <v>57008.9</v>
      </c>
      <c r="Q411" s="56">
        <v>6521.2</v>
      </c>
      <c r="R411" s="56">
        <v>3244.4</v>
      </c>
      <c r="S411" s="56">
        <v>26099.3</v>
      </c>
      <c r="T411" s="56">
        <v>39844.199999999997</v>
      </c>
      <c r="U411" s="56">
        <v>23942.6</v>
      </c>
      <c r="V411" s="56">
        <v>4434.8</v>
      </c>
      <c r="W411" s="56">
        <v>5066.5</v>
      </c>
      <c r="X411" s="56"/>
      <c r="Y411" s="56">
        <v>56268.5</v>
      </c>
    </row>
    <row r="412" spans="1:25">
      <c r="A412" s="90"/>
      <c r="B412" s="64" t="s">
        <v>77</v>
      </c>
      <c r="C412" s="56">
        <v>1212007.8</v>
      </c>
      <c r="D412" s="56">
        <v>289624.7</v>
      </c>
      <c r="E412" s="56">
        <v>160189.29999999999</v>
      </c>
      <c r="F412" s="56">
        <v>4312.5</v>
      </c>
      <c r="G412" s="56">
        <v>117267.2</v>
      </c>
      <c r="H412" s="56">
        <v>33354.5</v>
      </c>
      <c r="I412" s="56">
        <v>5255.1</v>
      </c>
      <c r="J412" s="56">
        <v>57412.1</v>
      </c>
      <c r="K412" s="56">
        <v>200759.9</v>
      </c>
      <c r="L412" s="56">
        <v>96037.1</v>
      </c>
      <c r="M412" s="56">
        <v>6825.2</v>
      </c>
      <c r="N412" s="56">
        <v>12030.3</v>
      </c>
      <c r="O412" s="56">
        <v>26230.9</v>
      </c>
      <c r="P412" s="56">
        <v>138570.70000000001</v>
      </c>
      <c r="Q412" s="56">
        <v>6968.3</v>
      </c>
      <c r="R412" s="56">
        <v>6289.7</v>
      </c>
      <c r="S412" s="56">
        <v>36689.9</v>
      </c>
      <c r="T412" s="56">
        <v>46531.5</v>
      </c>
      <c r="U412" s="56">
        <v>35492.400000000001</v>
      </c>
      <c r="V412" s="56">
        <v>7755.3</v>
      </c>
      <c r="W412" s="56">
        <v>12948.3</v>
      </c>
      <c r="X412" s="56"/>
      <c r="Y412" s="56">
        <v>71652.2</v>
      </c>
    </row>
    <row r="413" spans="1:25">
      <c r="A413" s="90"/>
      <c r="B413" s="64" t="s">
        <v>73</v>
      </c>
      <c r="C413" s="56">
        <v>216435.9</v>
      </c>
      <c r="D413" s="56">
        <v>14245</v>
      </c>
      <c r="E413" s="56">
        <v>36329.599999999999</v>
      </c>
      <c r="F413" s="56">
        <v>1281.8</v>
      </c>
      <c r="G413" s="56">
        <v>25485.599999999999</v>
      </c>
      <c r="H413" s="56">
        <v>8324.7999999999993</v>
      </c>
      <c r="I413" s="56">
        <v>1237.4000000000001</v>
      </c>
      <c r="J413" s="56">
        <v>7216.2</v>
      </c>
      <c r="K413" s="56">
        <v>27973.3</v>
      </c>
      <c r="L413" s="56">
        <v>34545</v>
      </c>
      <c r="M413" s="56">
        <v>1435.1</v>
      </c>
      <c r="N413" s="56">
        <v>2127</v>
      </c>
      <c r="O413" s="56">
        <v>6032.3</v>
      </c>
      <c r="P413" s="56">
        <v>32160.799999999999</v>
      </c>
      <c r="Q413" s="56">
        <v>2257.8000000000002</v>
      </c>
      <c r="R413" s="56">
        <v>1267.7</v>
      </c>
      <c r="S413" s="56">
        <v>9951.2999999999993</v>
      </c>
      <c r="T413" s="56">
        <v>12014.9</v>
      </c>
      <c r="U413" s="56">
        <v>9167.7000000000007</v>
      </c>
      <c r="V413" s="56">
        <v>1500</v>
      </c>
      <c r="W413" s="56">
        <v>1489</v>
      </c>
      <c r="X413" s="56"/>
      <c r="Y413" s="56">
        <v>16723.2</v>
      </c>
    </row>
    <row r="414" spans="1:25">
      <c r="A414" s="90"/>
      <c r="B414" s="64" t="s">
        <v>74</v>
      </c>
      <c r="C414" s="56">
        <v>390619.5</v>
      </c>
      <c r="D414" s="56">
        <v>37994.5</v>
      </c>
      <c r="E414" s="56">
        <v>68635.600000000006</v>
      </c>
      <c r="F414" s="56">
        <v>1490.4</v>
      </c>
      <c r="G414" s="56">
        <v>52120.2</v>
      </c>
      <c r="H414" s="56">
        <v>12360.3</v>
      </c>
      <c r="I414" s="56">
        <v>2664.7</v>
      </c>
      <c r="J414" s="56">
        <v>25700.2</v>
      </c>
      <c r="K414" s="56">
        <v>36180.9</v>
      </c>
      <c r="L414" s="56">
        <v>61665.5</v>
      </c>
      <c r="M414" s="56">
        <v>2674.6</v>
      </c>
      <c r="N414" s="56">
        <v>4584.8999999999996</v>
      </c>
      <c r="O414" s="56">
        <v>9750.4</v>
      </c>
      <c r="P414" s="56">
        <v>36252.300000000003</v>
      </c>
      <c r="Q414" s="56">
        <v>3964.5</v>
      </c>
      <c r="R414" s="56">
        <v>2988.6</v>
      </c>
      <c r="S414" s="56">
        <v>20963.099999999999</v>
      </c>
      <c r="T414" s="56">
        <v>26104.1</v>
      </c>
      <c r="U414" s="56">
        <v>15298</v>
      </c>
      <c r="V414" s="56">
        <v>4416.5</v>
      </c>
      <c r="W414" s="56">
        <v>3952.4</v>
      </c>
      <c r="X414" s="56"/>
      <c r="Y414" s="56">
        <v>29493.4</v>
      </c>
    </row>
    <row r="415" spans="1:25">
      <c r="A415" s="90"/>
      <c r="B415" s="64" t="s">
        <v>75</v>
      </c>
      <c r="C415" s="56">
        <v>908404.4</v>
      </c>
      <c r="D415" s="56">
        <v>240206.6</v>
      </c>
      <c r="E415" s="56">
        <v>105067.2</v>
      </c>
      <c r="F415" s="56">
        <v>2399</v>
      </c>
      <c r="G415" s="56">
        <v>80209.100000000006</v>
      </c>
      <c r="H415" s="56">
        <v>17602.400000000001</v>
      </c>
      <c r="I415" s="56">
        <v>4856.7</v>
      </c>
      <c r="J415" s="56">
        <v>47530.400000000001</v>
      </c>
      <c r="K415" s="56">
        <v>120022.1</v>
      </c>
      <c r="L415" s="56">
        <v>114693.5</v>
      </c>
      <c r="M415" s="56">
        <v>3263.2</v>
      </c>
      <c r="N415" s="56">
        <v>7073</v>
      </c>
      <c r="O415" s="56">
        <v>13584.6</v>
      </c>
      <c r="P415" s="56">
        <v>75165.100000000006</v>
      </c>
      <c r="Q415" s="56">
        <v>6223.2</v>
      </c>
      <c r="R415" s="56">
        <v>3739.9</v>
      </c>
      <c r="S415" s="56">
        <v>32865.599999999999</v>
      </c>
      <c r="T415" s="56">
        <v>43367.199999999997</v>
      </c>
      <c r="U415" s="56">
        <v>25762.9</v>
      </c>
      <c r="V415" s="56">
        <v>6286.6</v>
      </c>
      <c r="W415" s="56">
        <v>8247</v>
      </c>
      <c r="X415" s="56"/>
      <c r="Y415" s="56">
        <v>55306.3</v>
      </c>
    </row>
    <row r="416" spans="1:25">
      <c r="A416" s="90"/>
      <c r="B416" s="64" t="s">
        <v>78</v>
      </c>
      <c r="C416" s="56">
        <v>1382322.2</v>
      </c>
      <c r="D416" s="56">
        <v>351801.4</v>
      </c>
      <c r="E416" s="56">
        <v>176079.9</v>
      </c>
      <c r="F416" s="56">
        <v>5648.2</v>
      </c>
      <c r="G416" s="56">
        <v>134595.6</v>
      </c>
      <c r="H416" s="56">
        <v>30376.9</v>
      </c>
      <c r="I416" s="56">
        <v>5459.2</v>
      </c>
      <c r="J416" s="56">
        <v>66510.100000000006</v>
      </c>
      <c r="K416" s="56">
        <v>208472.8</v>
      </c>
      <c r="L416" s="56">
        <v>129289.7</v>
      </c>
      <c r="M416" s="56">
        <v>7478.7</v>
      </c>
      <c r="N416" s="56">
        <v>12378.8</v>
      </c>
      <c r="O416" s="56">
        <v>26769.9</v>
      </c>
      <c r="P416" s="56">
        <v>132447.9</v>
      </c>
      <c r="Q416" s="56">
        <v>7254.3</v>
      </c>
      <c r="R416" s="56">
        <v>8692.5</v>
      </c>
      <c r="S416" s="56">
        <v>45720.800000000003</v>
      </c>
      <c r="T416" s="56">
        <v>53781.4</v>
      </c>
      <c r="U416" s="56">
        <v>41916.800000000003</v>
      </c>
      <c r="V416" s="56">
        <v>8308</v>
      </c>
      <c r="W416" s="56">
        <v>17003.599999999999</v>
      </c>
      <c r="X416" s="56"/>
      <c r="Y416" s="56">
        <v>88415.6</v>
      </c>
    </row>
    <row r="417" spans="1:25">
      <c r="A417" s="90"/>
      <c r="B417" s="64" t="s">
        <v>76</v>
      </c>
      <c r="C417" s="56">
        <v>252573.9</v>
      </c>
      <c r="D417" s="56">
        <v>15954.7</v>
      </c>
      <c r="E417" s="56">
        <v>44032</v>
      </c>
      <c r="F417" s="56">
        <v>533.6</v>
      </c>
      <c r="G417" s="56">
        <v>32145.200000000001</v>
      </c>
      <c r="H417" s="56">
        <v>9974.9</v>
      </c>
      <c r="I417" s="56">
        <v>1378.3</v>
      </c>
      <c r="J417" s="56">
        <v>9938.2000000000007</v>
      </c>
      <c r="K417" s="56">
        <v>33556</v>
      </c>
      <c r="L417" s="56">
        <v>36167.4</v>
      </c>
      <c r="M417" s="56">
        <v>1441.3</v>
      </c>
      <c r="N417" s="56">
        <v>2311.6999999999998</v>
      </c>
      <c r="O417" s="56">
        <v>8515.5</v>
      </c>
      <c r="P417" s="56">
        <v>35552.300000000003</v>
      </c>
      <c r="Q417" s="56">
        <v>2305.9</v>
      </c>
      <c r="R417" s="56">
        <v>2109.4</v>
      </c>
      <c r="S417" s="56">
        <v>11170.1</v>
      </c>
      <c r="T417" s="56">
        <v>16382.2</v>
      </c>
      <c r="U417" s="56">
        <v>11025.8</v>
      </c>
      <c r="V417" s="56">
        <v>2152.1</v>
      </c>
      <c r="W417" s="56">
        <v>3579.1</v>
      </c>
      <c r="X417" s="56"/>
      <c r="Y417" s="56">
        <v>16380.2</v>
      </c>
    </row>
    <row r="418" spans="1:25">
      <c r="A418" s="90"/>
      <c r="B418" s="64" t="s">
        <v>89</v>
      </c>
      <c r="C418" s="56">
        <v>474241.8</v>
      </c>
      <c r="D418" s="56">
        <v>41457.4</v>
      </c>
      <c r="E418" s="56">
        <v>86316.3</v>
      </c>
      <c r="F418" s="56">
        <v>1046.0999999999999</v>
      </c>
      <c r="G418" s="56">
        <v>68484.100000000006</v>
      </c>
      <c r="H418" s="56">
        <v>13560</v>
      </c>
      <c r="I418" s="56">
        <v>3226.1</v>
      </c>
      <c r="J418" s="56">
        <v>31391.3</v>
      </c>
      <c r="K418" s="56">
        <v>64992</v>
      </c>
      <c r="L418" s="56">
        <v>60686.5</v>
      </c>
      <c r="M418" s="56">
        <v>2640.9</v>
      </c>
      <c r="N418" s="56">
        <v>5086.8</v>
      </c>
      <c r="O418" s="56">
        <v>12050.1</v>
      </c>
      <c r="P418" s="56">
        <v>45714.9</v>
      </c>
      <c r="Q418" s="56">
        <v>4593</v>
      </c>
      <c r="R418" s="56">
        <v>4463.3999999999996</v>
      </c>
      <c r="S418" s="56">
        <v>24036</v>
      </c>
      <c r="T418" s="56">
        <v>34363.800000000003</v>
      </c>
      <c r="U418" s="56">
        <v>20798.5</v>
      </c>
      <c r="V418" s="56">
        <v>5056.3</v>
      </c>
      <c r="W418" s="56">
        <v>3595.3</v>
      </c>
      <c r="X418" s="56"/>
      <c r="Y418" s="56">
        <v>26999.3</v>
      </c>
    </row>
    <row r="419" spans="1:25">
      <c r="A419" s="90"/>
      <c r="B419" s="64" t="s">
        <v>90</v>
      </c>
      <c r="C419" s="56">
        <v>1016678.7</v>
      </c>
      <c r="D419" s="56">
        <v>263976.2</v>
      </c>
      <c r="E419" s="56">
        <v>130934.5</v>
      </c>
      <c r="F419" s="56">
        <v>1966</v>
      </c>
      <c r="G419" s="56">
        <v>98655.5</v>
      </c>
      <c r="H419" s="56">
        <v>24890.5</v>
      </c>
      <c r="I419" s="56">
        <v>5422.5</v>
      </c>
      <c r="J419" s="56">
        <v>54327.8</v>
      </c>
      <c r="K419" s="56">
        <v>123960.9</v>
      </c>
      <c r="L419" s="56">
        <v>103443.1</v>
      </c>
      <c r="M419" s="56">
        <v>3196.6</v>
      </c>
      <c r="N419" s="56">
        <v>7754.9</v>
      </c>
      <c r="O419" s="56">
        <v>20691.3</v>
      </c>
      <c r="P419" s="56">
        <v>93546.6</v>
      </c>
      <c r="Q419" s="56">
        <v>7987.9</v>
      </c>
      <c r="R419" s="56">
        <v>6376.5</v>
      </c>
      <c r="S419" s="56">
        <v>36294.1</v>
      </c>
      <c r="T419" s="56">
        <v>53099.9</v>
      </c>
      <c r="U419" s="56">
        <v>32613.200000000001</v>
      </c>
      <c r="V419" s="56">
        <v>8542.6</v>
      </c>
      <c r="W419" s="56">
        <v>10394.5</v>
      </c>
      <c r="X419" s="56"/>
      <c r="Y419" s="56">
        <v>59538.1</v>
      </c>
    </row>
    <row r="420" spans="1:25">
      <c r="A420" s="90"/>
      <c r="B420" s="64" t="s">
        <v>91</v>
      </c>
      <c r="C420" s="56">
        <v>1571903.6</v>
      </c>
      <c r="D420" s="56">
        <v>446349.9</v>
      </c>
      <c r="E420" s="56">
        <v>221807.9</v>
      </c>
      <c r="F420" s="56">
        <v>7036</v>
      </c>
      <c r="G420" s="56">
        <v>175739.5</v>
      </c>
      <c r="H420" s="56">
        <v>33129.199999999997</v>
      </c>
      <c r="I420" s="56">
        <v>5903.2</v>
      </c>
      <c r="J420" s="56">
        <v>74588.600000000006</v>
      </c>
      <c r="K420" s="56">
        <v>216470.6</v>
      </c>
      <c r="L420" s="56">
        <v>127795.8</v>
      </c>
      <c r="M420" s="56">
        <v>8754.2999999999993</v>
      </c>
      <c r="N420" s="56">
        <v>14208.3</v>
      </c>
      <c r="O420" s="56">
        <v>29008.400000000001</v>
      </c>
      <c r="P420" s="56">
        <v>134276.1</v>
      </c>
      <c r="Q420" s="56">
        <v>16984.5</v>
      </c>
      <c r="R420" s="56">
        <v>9906.7000000000007</v>
      </c>
      <c r="S420" s="56">
        <v>51733.4</v>
      </c>
      <c r="T420" s="56">
        <v>78444.7</v>
      </c>
      <c r="U420" s="56">
        <v>43447.199999999997</v>
      </c>
      <c r="V420" s="56">
        <v>8766.5</v>
      </c>
      <c r="W420" s="56">
        <v>7731.6</v>
      </c>
      <c r="X420" s="56"/>
      <c r="Y420" s="56">
        <v>81629.100000000006</v>
      </c>
    </row>
    <row r="421" spans="1:25">
      <c r="A421" s="90"/>
      <c r="B421" s="64" t="s">
        <v>97</v>
      </c>
      <c r="C421" s="56">
        <v>257625.4</v>
      </c>
      <c r="D421" s="56">
        <v>18471.5</v>
      </c>
      <c r="E421" s="56">
        <v>50449.599999999999</v>
      </c>
      <c r="F421" s="56">
        <v>1867.4</v>
      </c>
      <c r="G421" s="56">
        <v>36497</v>
      </c>
      <c r="H421" s="56">
        <v>10424</v>
      </c>
      <c r="I421" s="56">
        <v>1661.2</v>
      </c>
      <c r="J421" s="56">
        <v>15480.1</v>
      </c>
      <c r="K421" s="56">
        <v>26148.3</v>
      </c>
      <c r="L421" s="56">
        <v>32522.5</v>
      </c>
      <c r="M421" s="56">
        <v>1566.6</v>
      </c>
      <c r="N421" s="56">
        <v>2861.4</v>
      </c>
      <c r="O421" s="56">
        <v>7150.8</v>
      </c>
      <c r="P421" s="56">
        <v>34261.599999999999</v>
      </c>
      <c r="Q421" s="56">
        <v>3531.5</v>
      </c>
      <c r="R421" s="56">
        <v>2094.4</v>
      </c>
      <c r="S421" s="56">
        <v>13440.5</v>
      </c>
      <c r="T421" s="56">
        <v>18100.900000000001</v>
      </c>
      <c r="U421" s="56">
        <v>12143.6</v>
      </c>
      <c r="V421" s="56">
        <v>1620.6</v>
      </c>
      <c r="W421" s="56">
        <v>4396.3</v>
      </c>
      <c r="X421" s="56"/>
      <c r="Y421" s="56">
        <v>13385.2</v>
      </c>
    </row>
    <row r="422" spans="1:25">
      <c r="A422" s="90"/>
      <c r="B422" s="64" t="s">
        <v>98</v>
      </c>
      <c r="C422" s="56">
        <v>542097.9</v>
      </c>
      <c r="D422" s="56">
        <v>46426.2</v>
      </c>
      <c r="E422" s="56">
        <v>99503.9</v>
      </c>
      <c r="F422" s="56">
        <v>2746.2</v>
      </c>
      <c r="G422" s="56">
        <v>78957.899999999994</v>
      </c>
      <c r="H422" s="56">
        <v>14082.2</v>
      </c>
      <c r="I422" s="56">
        <v>3717.6</v>
      </c>
      <c r="J422" s="56">
        <v>32816.699999999997</v>
      </c>
      <c r="K422" s="56">
        <v>70625</v>
      </c>
      <c r="L422" s="56">
        <v>58838.6</v>
      </c>
      <c r="M422" s="56">
        <v>2776.8</v>
      </c>
      <c r="N422" s="56">
        <v>6393</v>
      </c>
      <c r="O422" s="56">
        <v>13561.9</v>
      </c>
      <c r="P422" s="56">
        <v>57886</v>
      </c>
      <c r="Q422" s="56">
        <v>6470.4</v>
      </c>
      <c r="R422" s="56">
        <v>4490.8</v>
      </c>
      <c r="S422" s="56">
        <v>27608.5</v>
      </c>
      <c r="T422" s="56">
        <v>43820.4</v>
      </c>
      <c r="U422" s="56">
        <v>26833</v>
      </c>
      <c r="V422" s="56">
        <v>4047.5</v>
      </c>
      <c r="W422" s="56">
        <v>3389.2</v>
      </c>
      <c r="X422" s="56"/>
      <c r="Y422" s="56">
        <v>36610</v>
      </c>
    </row>
    <row r="423" spans="1:25">
      <c r="A423" s="90"/>
      <c r="B423" s="64" t="s">
        <v>99</v>
      </c>
      <c r="C423" s="56">
        <v>1178386</v>
      </c>
      <c r="D423" s="56">
        <v>356494.2</v>
      </c>
      <c r="E423" s="56">
        <v>145712.29999999999</v>
      </c>
      <c r="F423" s="56">
        <v>5329.8</v>
      </c>
      <c r="G423" s="56">
        <v>108641</v>
      </c>
      <c r="H423" s="56">
        <v>25246.9</v>
      </c>
      <c r="I423" s="56">
        <v>6494.6</v>
      </c>
      <c r="J423" s="56">
        <v>56160.4</v>
      </c>
      <c r="K423" s="56">
        <v>133207</v>
      </c>
      <c r="L423" s="56">
        <v>100507.1</v>
      </c>
      <c r="M423" s="56">
        <v>3489.6</v>
      </c>
      <c r="N423" s="56">
        <v>9189.1</v>
      </c>
      <c r="O423" s="56">
        <v>21006.5</v>
      </c>
      <c r="P423" s="56">
        <v>96786.5</v>
      </c>
      <c r="Q423" s="56">
        <v>9438.2999999999993</v>
      </c>
      <c r="R423" s="56">
        <v>5854.1</v>
      </c>
      <c r="S423" s="56">
        <v>42521.7</v>
      </c>
      <c r="T423" s="56">
        <v>65146.6</v>
      </c>
      <c r="U423" s="56">
        <v>36986</v>
      </c>
      <c r="V423" s="56">
        <v>6560.6</v>
      </c>
      <c r="W423" s="56">
        <v>10843.6</v>
      </c>
      <c r="X423" s="56"/>
      <c r="Y423" s="56">
        <v>78482.399999999994</v>
      </c>
    </row>
    <row r="424" spans="1:25">
      <c r="A424" s="90"/>
      <c r="B424" s="65" t="s">
        <v>101</v>
      </c>
      <c r="C424" s="56">
        <v>1790770.4</v>
      </c>
      <c r="D424" s="56">
        <v>478071.7</v>
      </c>
      <c r="E424" s="56">
        <v>262035.3</v>
      </c>
      <c r="F424" s="56">
        <v>10316.5</v>
      </c>
      <c r="G424" s="56">
        <v>207007.9</v>
      </c>
      <c r="H424" s="56">
        <v>35891.699999999997</v>
      </c>
      <c r="I424" s="56">
        <v>8819.2000000000007</v>
      </c>
      <c r="J424" s="56">
        <v>82347.5</v>
      </c>
      <c r="K424" s="56">
        <v>268599.40000000002</v>
      </c>
      <c r="L424" s="56">
        <v>142998.5</v>
      </c>
      <c r="M424" s="56">
        <v>10536.5</v>
      </c>
      <c r="N424" s="56">
        <v>15175.7</v>
      </c>
      <c r="O424" s="56">
        <v>29331.200000000001</v>
      </c>
      <c r="P424" s="56">
        <v>136024.20000000001</v>
      </c>
      <c r="Q424" s="56">
        <v>17034</v>
      </c>
      <c r="R424" s="56">
        <v>14372.2</v>
      </c>
      <c r="S424" s="56">
        <v>59174.3</v>
      </c>
      <c r="T424" s="56">
        <v>92067.9</v>
      </c>
      <c r="U424" s="56">
        <v>65074.2</v>
      </c>
      <c r="V424" s="56">
        <v>9432.6</v>
      </c>
      <c r="W424" s="56">
        <v>12994.4</v>
      </c>
      <c r="X424" s="56"/>
      <c r="Y424" s="56">
        <v>95500.800000000003</v>
      </c>
    </row>
    <row r="425" spans="1:25">
      <c r="A425" s="90"/>
      <c r="B425" s="64" t="s">
        <v>100</v>
      </c>
      <c r="C425" s="56">
        <v>316647.59999999998</v>
      </c>
      <c r="D425" s="56">
        <v>24196.2</v>
      </c>
      <c r="E425" s="56">
        <v>68378.5</v>
      </c>
      <c r="F425" s="56">
        <v>2452.3000000000002</v>
      </c>
      <c r="G425" s="56">
        <v>53869.2</v>
      </c>
      <c r="H425" s="56">
        <v>10087</v>
      </c>
      <c r="I425" s="56">
        <v>1970</v>
      </c>
      <c r="J425" s="56">
        <v>14779.6</v>
      </c>
      <c r="K425" s="56">
        <v>30654.2</v>
      </c>
      <c r="L425" s="56">
        <v>35965.599999999999</v>
      </c>
      <c r="M425" s="56">
        <v>1516.4</v>
      </c>
      <c r="N425" s="56">
        <v>2680</v>
      </c>
      <c r="O425" s="56">
        <v>8093.1</v>
      </c>
      <c r="P425" s="56">
        <v>41469.599999999999</v>
      </c>
      <c r="Q425" s="56">
        <v>4571.1000000000004</v>
      </c>
      <c r="R425" s="56">
        <v>2418.5</v>
      </c>
      <c r="S425" s="56">
        <v>15877</v>
      </c>
      <c r="T425" s="56">
        <v>23903.1</v>
      </c>
      <c r="U425" s="56">
        <v>11844.4</v>
      </c>
      <c r="V425" s="56">
        <v>2157.8000000000002</v>
      </c>
      <c r="W425" s="56">
        <v>2344.6</v>
      </c>
      <c r="X425" s="56"/>
      <c r="Y425" s="56">
        <v>25797.9</v>
      </c>
    </row>
    <row r="426" spans="1:25">
      <c r="A426" s="90"/>
      <c r="B426" s="64" t="s">
        <v>108</v>
      </c>
      <c r="C426" s="56">
        <v>663219.5</v>
      </c>
      <c r="D426" s="56">
        <v>59183.3</v>
      </c>
      <c r="E426" s="56">
        <v>140627.20000000001</v>
      </c>
      <c r="F426" s="56">
        <v>4393</v>
      </c>
      <c r="G426" s="56">
        <v>118193</v>
      </c>
      <c r="H426" s="56">
        <v>13604.1</v>
      </c>
      <c r="I426" s="56">
        <v>4437.1000000000004</v>
      </c>
      <c r="J426" s="56">
        <v>38226.300000000003</v>
      </c>
      <c r="K426" s="56">
        <v>77422.899999999994</v>
      </c>
      <c r="L426" s="56">
        <v>61391.199999999997</v>
      </c>
      <c r="M426" s="56">
        <v>3238.7</v>
      </c>
      <c r="N426" s="56">
        <v>5903.9</v>
      </c>
      <c r="O426" s="56">
        <v>14728.1</v>
      </c>
      <c r="P426" s="56">
        <v>69257.100000000006</v>
      </c>
      <c r="Q426" s="56">
        <v>6877.1</v>
      </c>
      <c r="R426" s="56">
        <v>5381.2</v>
      </c>
      <c r="S426" s="56">
        <v>34228.800000000003</v>
      </c>
      <c r="T426" s="56">
        <v>57937.4</v>
      </c>
      <c r="U426" s="56">
        <v>30704.1</v>
      </c>
      <c r="V426" s="56">
        <v>5947.6</v>
      </c>
      <c r="W426" s="56">
        <v>2561</v>
      </c>
      <c r="X426" s="56"/>
      <c r="Y426" s="56">
        <v>49603.6</v>
      </c>
    </row>
    <row r="427" spans="1:25">
      <c r="A427" s="90"/>
      <c r="B427" s="64" t="s">
        <v>107</v>
      </c>
      <c r="C427" s="56">
        <v>1434762.8</v>
      </c>
      <c r="D427" s="56">
        <v>426748.1</v>
      </c>
      <c r="E427" s="56">
        <v>207033.5</v>
      </c>
      <c r="F427" s="56">
        <v>8078</v>
      </c>
      <c r="G427" s="56">
        <v>169433.4</v>
      </c>
      <c r="H427" s="56">
        <v>22011.1</v>
      </c>
      <c r="I427" s="56">
        <v>7511</v>
      </c>
      <c r="J427" s="56">
        <v>64934.400000000001</v>
      </c>
      <c r="K427" s="56">
        <v>149148.1</v>
      </c>
      <c r="L427" s="56">
        <v>102205.8</v>
      </c>
      <c r="M427" s="56">
        <v>4248.8999999999996</v>
      </c>
      <c r="N427" s="56">
        <v>8260.7000000000007</v>
      </c>
      <c r="O427" s="56">
        <v>25312.2</v>
      </c>
      <c r="P427" s="56">
        <v>116652.9</v>
      </c>
      <c r="Q427" s="56">
        <v>10039.1</v>
      </c>
      <c r="R427" s="56">
        <v>7615.7</v>
      </c>
      <c r="S427" s="56">
        <v>52113.4</v>
      </c>
      <c r="T427" s="56">
        <v>88340.7</v>
      </c>
      <c r="U427" s="56">
        <v>38296.300000000003</v>
      </c>
      <c r="V427" s="56">
        <v>9188.9</v>
      </c>
      <c r="W427" s="56">
        <v>11274.5</v>
      </c>
      <c r="X427" s="56"/>
      <c r="Y427" s="56">
        <v>113349.6</v>
      </c>
    </row>
    <row r="428" spans="1:25">
      <c r="A428" s="90"/>
      <c r="B428" s="64" t="s">
        <v>111</v>
      </c>
      <c r="C428" s="56">
        <v>2198854.2999999998</v>
      </c>
      <c r="D428" s="56">
        <v>617329.1</v>
      </c>
      <c r="E428" s="56">
        <v>355502.7</v>
      </c>
      <c r="F428" s="56">
        <v>13774.5</v>
      </c>
      <c r="G428" s="56">
        <v>298752.7</v>
      </c>
      <c r="H428" s="56">
        <v>31514.799999999999</v>
      </c>
      <c r="I428" s="56">
        <v>11460.7</v>
      </c>
      <c r="J428" s="56">
        <v>93958.399999999994</v>
      </c>
      <c r="K428" s="56">
        <v>257758.3</v>
      </c>
      <c r="L428" s="56">
        <v>202000.2</v>
      </c>
      <c r="M428" s="56">
        <v>12817.7</v>
      </c>
      <c r="N428" s="56">
        <v>19983.599999999999</v>
      </c>
      <c r="O428" s="56">
        <v>36000.1</v>
      </c>
      <c r="P428" s="56">
        <v>140638.79999999999</v>
      </c>
      <c r="Q428" s="56">
        <v>19305.2</v>
      </c>
      <c r="R428" s="56">
        <v>17510.3</v>
      </c>
      <c r="S428" s="56">
        <v>73215.199999999997</v>
      </c>
      <c r="T428" s="56">
        <v>114789.1</v>
      </c>
      <c r="U428" s="56">
        <v>71466</v>
      </c>
      <c r="V428" s="56">
        <v>11414.7</v>
      </c>
      <c r="W428" s="56">
        <v>13285.3</v>
      </c>
      <c r="X428" s="56"/>
      <c r="Y428" s="56">
        <v>141879.6</v>
      </c>
    </row>
    <row r="429" spans="1:25">
      <c r="A429" s="90"/>
      <c r="B429" s="64" t="s">
        <v>110</v>
      </c>
      <c r="C429" s="56">
        <v>404716.5</v>
      </c>
      <c r="D429" s="56">
        <v>30141</v>
      </c>
      <c r="E429" s="56">
        <v>98480.6</v>
      </c>
      <c r="F429" s="56">
        <v>2219.6999999999998</v>
      </c>
      <c r="G429" s="56">
        <v>83263.8</v>
      </c>
      <c r="H429" s="56">
        <v>10517.9</v>
      </c>
      <c r="I429" s="56">
        <v>2479.1999999999998</v>
      </c>
      <c r="J429" s="56">
        <v>14946.6</v>
      </c>
      <c r="K429" s="56">
        <v>42790.1</v>
      </c>
      <c r="L429" s="56">
        <v>35580.9</v>
      </c>
      <c r="M429" s="56">
        <v>1827.4</v>
      </c>
      <c r="N429" s="56">
        <v>3797.5</v>
      </c>
      <c r="O429" s="56">
        <v>10467.1</v>
      </c>
      <c r="P429" s="56">
        <v>51123.199999999997</v>
      </c>
      <c r="Q429" s="56">
        <v>5800.5</v>
      </c>
      <c r="R429" s="56">
        <v>3932.9</v>
      </c>
      <c r="S429" s="56">
        <v>19813.5</v>
      </c>
      <c r="T429" s="56">
        <v>28200.6</v>
      </c>
      <c r="U429" s="56">
        <v>17177.599999999999</v>
      </c>
      <c r="V429" s="56">
        <v>2515.4</v>
      </c>
      <c r="W429" s="56">
        <v>3310</v>
      </c>
      <c r="X429" s="56"/>
      <c r="Y429" s="56">
        <v>34811.599999999999</v>
      </c>
    </row>
    <row r="430" spans="1:25">
      <c r="A430" s="90"/>
      <c r="B430" s="64" t="s">
        <v>112</v>
      </c>
      <c r="C430" s="56">
        <v>830699.8</v>
      </c>
      <c r="D430" s="56">
        <v>72025</v>
      </c>
      <c r="E430" s="56">
        <v>192478.7</v>
      </c>
      <c r="F430" s="56">
        <v>4315.2</v>
      </c>
      <c r="G430" s="56">
        <v>166910.29999999999</v>
      </c>
      <c r="H430" s="56">
        <v>16311.8</v>
      </c>
      <c r="I430" s="56">
        <v>4941.3999999999996</v>
      </c>
      <c r="J430" s="56">
        <v>47226</v>
      </c>
      <c r="K430" s="56">
        <v>105786.1</v>
      </c>
      <c r="L430" s="56">
        <v>70988.3</v>
      </c>
      <c r="M430" s="56">
        <v>4230.8</v>
      </c>
      <c r="N430" s="56">
        <v>7462</v>
      </c>
      <c r="O430" s="56">
        <v>19812.900000000001</v>
      </c>
      <c r="P430" s="56">
        <v>67581.600000000006</v>
      </c>
      <c r="Q430" s="56">
        <v>10030</v>
      </c>
      <c r="R430" s="56">
        <v>7170.4</v>
      </c>
      <c r="S430" s="56">
        <v>39994.9</v>
      </c>
      <c r="T430" s="56">
        <v>65061.4</v>
      </c>
      <c r="U430" s="56">
        <v>39488.9</v>
      </c>
      <c r="V430" s="56">
        <v>6527.1</v>
      </c>
      <c r="W430" s="56">
        <v>3556.4</v>
      </c>
      <c r="X430" s="56"/>
      <c r="Y430" s="56">
        <v>71279.3</v>
      </c>
    </row>
    <row r="431" spans="1:25">
      <c r="A431" s="90"/>
      <c r="B431" s="64" t="s">
        <v>118</v>
      </c>
      <c r="C431" s="56">
        <v>1536753.9</v>
      </c>
      <c r="D431" s="56">
        <v>319072.09999999998</v>
      </c>
      <c r="E431" s="56">
        <v>278425</v>
      </c>
      <c r="F431" s="56">
        <v>7780.7</v>
      </c>
      <c r="G431" s="56">
        <v>233780.2</v>
      </c>
      <c r="H431" s="56">
        <v>28068.9</v>
      </c>
      <c r="I431" s="56">
        <v>8795.2000000000007</v>
      </c>
      <c r="J431" s="56">
        <v>79157.899999999994</v>
      </c>
      <c r="K431" s="56">
        <v>190524.79999999999</v>
      </c>
      <c r="L431" s="56">
        <v>110718.2</v>
      </c>
      <c r="M431" s="56">
        <v>5262.2</v>
      </c>
      <c r="N431" s="56">
        <v>10229.200000000001</v>
      </c>
      <c r="O431" s="56">
        <v>29069.1</v>
      </c>
      <c r="P431" s="56">
        <v>114473.8</v>
      </c>
      <c r="Q431" s="56">
        <v>13663.3</v>
      </c>
      <c r="R431" s="56">
        <v>10822.2</v>
      </c>
      <c r="S431" s="56">
        <v>58667</v>
      </c>
      <c r="T431" s="56">
        <v>110588.7</v>
      </c>
      <c r="U431" s="56">
        <v>55985.5</v>
      </c>
      <c r="V431" s="56">
        <v>10594</v>
      </c>
      <c r="W431" s="56">
        <v>12055.9</v>
      </c>
      <c r="X431" s="56"/>
      <c r="Y431" s="56">
        <v>127445</v>
      </c>
    </row>
    <row r="432" spans="1:25">
      <c r="A432" s="90"/>
      <c r="B432" s="64" t="s">
        <v>175</v>
      </c>
      <c r="C432" s="56">
        <v>2227596.2999999998</v>
      </c>
      <c r="D432" s="56">
        <v>460576.9</v>
      </c>
      <c r="E432" s="56">
        <v>462102.8</v>
      </c>
      <c r="F432" s="56">
        <v>13303.5</v>
      </c>
      <c r="G432" s="56">
        <v>394417.7</v>
      </c>
      <c r="H432" s="56">
        <v>41904.6</v>
      </c>
      <c r="I432" s="56">
        <v>12477</v>
      </c>
      <c r="J432" s="56">
        <v>131829.1</v>
      </c>
      <c r="K432" s="56">
        <v>330361.3</v>
      </c>
      <c r="L432" s="56">
        <v>167878.2</v>
      </c>
      <c r="M432" s="56">
        <v>15938.8</v>
      </c>
      <c r="N432" s="56">
        <v>31906.5</v>
      </c>
      <c r="O432" s="56">
        <v>39915.9</v>
      </c>
      <c r="P432" s="56">
        <v>129800.9</v>
      </c>
      <c r="Q432" s="56">
        <v>21961.9</v>
      </c>
      <c r="R432" s="56">
        <v>20517.900000000001</v>
      </c>
      <c r="S432" s="56">
        <v>91849.5</v>
      </c>
      <c r="T432" s="56">
        <v>157029.29999999999</v>
      </c>
      <c r="U432" s="56">
        <v>61535.199999999997</v>
      </c>
      <c r="V432" s="56">
        <v>12974.5</v>
      </c>
      <c r="W432" s="56">
        <v>20774</v>
      </c>
      <c r="X432" s="56"/>
      <c r="Y432" s="56">
        <v>70643.600000000006</v>
      </c>
    </row>
    <row r="433" spans="1:25">
      <c r="A433" s="90"/>
      <c r="B433" s="64" t="s">
        <v>125</v>
      </c>
      <c r="C433" s="56">
        <v>484557.1</v>
      </c>
      <c r="D433" s="56">
        <v>26112.7</v>
      </c>
      <c r="E433" s="56">
        <v>126881.7</v>
      </c>
      <c r="F433" s="56">
        <v>3628.1</v>
      </c>
      <c r="G433" s="56">
        <v>106680.3</v>
      </c>
      <c r="H433" s="56">
        <v>13771.8</v>
      </c>
      <c r="I433" s="56">
        <v>2801.5</v>
      </c>
      <c r="J433" s="56">
        <v>17156</v>
      </c>
      <c r="K433" s="56">
        <v>49026.9</v>
      </c>
      <c r="L433" s="56">
        <v>48751.7</v>
      </c>
      <c r="M433" s="56">
        <v>1928.4</v>
      </c>
      <c r="N433" s="56">
        <v>3939.3</v>
      </c>
      <c r="O433" s="56">
        <v>11863.3</v>
      </c>
      <c r="P433" s="56">
        <v>55331.8</v>
      </c>
      <c r="Q433" s="56">
        <v>18384.900000000001</v>
      </c>
      <c r="R433" s="56">
        <v>5237.6000000000004</v>
      </c>
      <c r="S433" s="56">
        <v>20847.7</v>
      </c>
      <c r="T433" s="56">
        <v>33797.1</v>
      </c>
      <c r="U433" s="56">
        <v>23747.4</v>
      </c>
      <c r="V433" s="56">
        <v>3494.3</v>
      </c>
      <c r="W433" s="56">
        <v>6021</v>
      </c>
      <c r="X433" s="56"/>
      <c r="Y433" s="56">
        <v>32035.3</v>
      </c>
    </row>
    <row r="434" spans="1:25">
      <c r="A434" s="90"/>
      <c r="B434" s="64" t="s">
        <v>126</v>
      </c>
      <c r="C434" s="56">
        <v>965108.2</v>
      </c>
      <c r="D434" s="56">
        <v>64985.5</v>
      </c>
      <c r="E434" s="56">
        <v>225440.8</v>
      </c>
      <c r="F434" s="56">
        <v>5189.1000000000004</v>
      </c>
      <c r="G434" s="56">
        <v>193855.2</v>
      </c>
      <c r="H434" s="56">
        <v>21264</v>
      </c>
      <c r="I434" s="56">
        <v>5132.5</v>
      </c>
      <c r="J434" s="56">
        <v>56950.400000000001</v>
      </c>
      <c r="K434" s="56">
        <v>123519.5</v>
      </c>
      <c r="L434" s="56">
        <v>100019.8</v>
      </c>
      <c r="M434" s="56">
        <v>4876.2</v>
      </c>
      <c r="N434" s="56">
        <v>11248</v>
      </c>
      <c r="O434" s="56">
        <v>20915.400000000001</v>
      </c>
      <c r="P434" s="56">
        <v>79524.5</v>
      </c>
      <c r="Q434" s="56">
        <v>25988.9</v>
      </c>
      <c r="R434" s="56">
        <v>8995.7000000000007</v>
      </c>
      <c r="S434" s="56">
        <v>45756.4</v>
      </c>
      <c r="T434" s="56">
        <v>70698.8</v>
      </c>
      <c r="U434" s="56">
        <v>44196.5</v>
      </c>
      <c r="V434" s="56">
        <v>6736.2</v>
      </c>
      <c r="W434" s="56">
        <v>10483.1</v>
      </c>
      <c r="X434" s="56"/>
      <c r="Y434" s="56">
        <v>64772.5</v>
      </c>
    </row>
    <row r="435" spans="1:25">
      <c r="A435" s="90"/>
      <c r="B435" s="64" t="s">
        <v>127</v>
      </c>
      <c r="C435" s="56">
        <v>1809191.2</v>
      </c>
      <c r="D435" s="56">
        <v>369711</v>
      </c>
      <c r="E435" s="56">
        <v>303832.40000000002</v>
      </c>
      <c r="F435" s="56">
        <v>8319.6</v>
      </c>
      <c r="G435" s="56">
        <v>252351.7</v>
      </c>
      <c r="H435" s="56">
        <v>33025.1</v>
      </c>
      <c r="I435" s="56">
        <v>10136</v>
      </c>
      <c r="J435" s="56">
        <v>103785.1</v>
      </c>
      <c r="K435" s="56">
        <v>223212.6</v>
      </c>
      <c r="L435" s="56">
        <v>146409.9</v>
      </c>
      <c r="M435" s="56">
        <v>5631.8</v>
      </c>
      <c r="N435" s="56">
        <v>20083.099999999999</v>
      </c>
      <c r="O435" s="56">
        <v>31513.7</v>
      </c>
      <c r="P435" s="56">
        <v>152489.70000000001</v>
      </c>
      <c r="Q435" s="56">
        <v>26141.5</v>
      </c>
      <c r="R435" s="56">
        <v>13114.3</v>
      </c>
      <c r="S435" s="56">
        <v>69545.8</v>
      </c>
      <c r="T435" s="56">
        <v>130431.1</v>
      </c>
      <c r="U435" s="56">
        <v>62112.6</v>
      </c>
      <c r="V435" s="56">
        <v>11098</v>
      </c>
      <c r="W435" s="56">
        <v>19076</v>
      </c>
      <c r="X435" s="56"/>
      <c r="Y435" s="56">
        <v>121002.6</v>
      </c>
    </row>
    <row r="436" spans="1:25" ht="12.75">
      <c r="A436" s="90"/>
      <c r="B436" s="64" t="s">
        <v>176</v>
      </c>
      <c r="C436" s="56">
        <v>2621212.1</v>
      </c>
      <c r="D436" s="56">
        <v>613817.9</v>
      </c>
      <c r="E436" s="56">
        <v>470572.2</v>
      </c>
      <c r="F436" s="56">
        <v>13083.6</v>
      </c>
      <c r="G436" s="56">
        <v>395136.3</v>
      </c>
      <c r="H436" s="56">
        <v>50484.4</v>
      </c>
      <c r="I436" s="56">
        <v>11867.9</v>
      </c>
      <c r="J436" s="56">
        <v>187923.7</v>
      </c>
      <c r="K436" s="56">
        <v>378249.1</v>
      </c>
      <c r="L436" s="56">
        <v>181267.3</v>
      </c>
      <c r="M436" s="56">
        <v>17683.3</v>
      </c>
      <c r="N436" s="56">
        <v>26808.799999999999</v>
      </c>
      <c r="O436" s="56">
        <v>45939.5</v>
      </c>
      <c r="P436" s="56">
        <v>226813.4</v>
      </c>
      <c r="Q436" s="56">
        <v>26275.3</v>
      </c>
      <c r="R436" s="56">
        <v>22656.5</v>
      </c>
      <c r="S436" s="56">
        <v>97150.3</v>
      </c>
      <c r="T436" s="56">
        <v>157950.6</v>
      </c>
      <c r="U436" s="56">
        <v>71818.5</v>
      </c>
      <c r="V436" s="56">
        <v>13591.9</v>
      </c>
      <c r="W436" s="56">
        <v>26569.200000000001</v>
      </c>
      <c r="X436" s="56"/>
      <c r="Y436" s="56">
        <v>56124.6</v>
      </c>
    </row>
    <row r="437" spans="1:25">
      <c r="A437" s="90"/>
      <c r="B437" s="64" t="s">
        <v>128</v>
      </c>
      <c r="C437" s="56">
        <v>496860.3</v>
      </c>
      <c r="D437" s="56">
        <v>29010.9</v>
      </c>
      <c r="E437" s="56">
        <v>124418.6</v>
      </c>
      <c r="F437" s="56">
        <v>2151</v>
      </c>
      <c r="G437" s="56">
        <v>105070.9</v>
      </c>
      <c r="H437" s="56">
        <v>14272.3</v>
      </c>
      <c r="I437" s="56">
        <v>2924.4</v>
      </c>
      <c r="J437" s="56">
        <v>25547.4</v>
      </c>
      <c r="K437" s="56">
        <v>59183.6</v>
      </c>
      <c r="L437" s="56">
        <v>51884.7</v>
      </c>
      <c r="M437" s="56">
        <v>2161</v>
      </c>
      <c r="N437" s="56">
        <v>7166.6</v>
      </c>
      <c r="O437" s="56">
        <v>12564.6</v>
      </c>
      <c r="P437" s="56">
        <v>54100.4</v>
      </c>
      <c r="Q437" s="56">
        <v>9007.1</v>
      </c>
      <c r="R437" s="56">
        <v>4129.8</v>
      </c>
      <c r="S437" s="56">
        <v>24293.3</v>
      </c>
      <c r="T437" s="56">
        <v>35631.199999999997</v>
      </c>
      <c r="U437" s="56">
        <v>24308.5</v>
      </c>
      <c r="V437" s="56">
        <v>4242.6000000000004</v>
      </c>
      <c r="W437" s="56">
        <v>5521.9</v>
      </c>
      <c r="X437" s="56"/>
      <c r="Y437" s="56">
        <v>23688.1</v>
      </c>
    </row>
    <row r="438" spans="1:25">
      <c r="A438" s="90"/>
      <c r="B438" s="64" t="s">
        <v>174</v>
      </c>
      <c r="C438" s="56">
        <v>1054876.8999999999</v>
      </c>
      <c r="D438" s="56">
        <v>76230.899999999994</v>
      </c>
      <c r="E438" s="56">
        <v>281907.5</v>
      </c>
      <c r="F438" s="56">
        <v>3887.7</v>
      </c>
      <c r="G438" s="56">
        <v>248517.5</v>
      </c>
      <c r="H438" s="56">
        <v>23982.2</v>
      </c>
      <c r="I438" s="56">
        <v>5520.1</v>
      </c>
      <c r="J438" s="56">
        <v>72762.3</v>
      </c>
      <c r="K438" s="56">
        <v>146770.5</v>
      </c>
      <c r="L438" s="56">
        <v>100340.2</v>
      </c>
      <c r="M438" s="56">
        <v>5401.5</v>
      </c>
      <c r="N438" s="56">
        <v>12089.5</v>
      </c>
      <c r="O438" s="56">
        <v>26687</v>
      </c>
      <c r="P438" s="56">
        <v>73118.600000000006</v>
      </c>
      <c r="Q438" s="56">
        <v>15446.6</v>
      </c>
      <c r="R438" s="56">
        <v>9403.5</v>
      </c>
      <c r="S438" s="56">
        <v>49093.4</v>
      </c>
      <c r="T438" s="56">
        <v>78081.5</v>
      </c>
      <c r="U438" s="56">
        <v>45894.7</v>
      </c>
      <c r="V438" s="56">
        <v>6522.1</v>
      </c>
      <c r="W438" s="56">
        <v>10172.9</v>
      </c>
      <c r="X438" s="56"/>
      <c r="Y438" s="56">
        <v>44954.2</v>
      </c>
    </row>
    <row r="439" spans="1:25">
      <c r="A439" s="110"/>
      <c r="B439" s="64" t="s">
        <v>198</v>
      </c>
      <c r="C439" s="56">
        <v>2028021.9</v>
      </c>
      <c r="D439" s="56">
        <v>404973.5</v>
      </c>
      <c r="E439" s="56">
        <v>410619</v>
      </c>
      <c r="F439" s="56">
        <v>4605.5</v>
      </c>
      <c r="G439" s="56">
        <v>356881.3</v>
      </c>
      <c r="H439" s="56">
        <v>38749.699999999997</v>
      </c>
      <c r="I439" s="56">
        <v>10382.5</v>
      </c>
      <c r="J439" s="56">
        <v>133646.20000000001</v>
      </c>
      <c r="K439" s="56">
        <v>271353.2</v>
      </c>
      <c r="L439" s="56">
        <v>151416.9</v>
      </c>
      <c r="M439" s="56">
        <v>6310.5</v>
      </c>
      <c r="N439" s="56">
        <v>16495.599999999999</v>
      </c>
      <c r="O439" s="56">
        <v>70159.7</v>
      </c>
      <c r="P439" s="56">
        <v>146983.4</v>
      </c>
      <c r="Q439" s="56">
        <v>25655.7</v>
      </c>
      <c r="R439" s="56">
        <v>13987.8</v>
      </c>
      <c r="S439" s="56">
        <v>71713.899999999994</v>
      </c>
      <c r="T439" s="56">
        <v>139315</v>
      </c>
      <c r="U439" s="56">
        <v>66627.3</v>
      </c>
      <c r="V439" s="56">
        <v>12026.3</v>
      </c>
      <c r="W439" s="56">
        <v>18635.400000000001</v>
      </c>
      <c r="X439" s="56">
        <v>135.5</v>
      </c>
      <c r="Y439" s="56">
        <v>67967</v>
      </c>
    </row>
    <row r="440" spans="1:25" ht="12.75">
      <c r="A440" s="90">
        <v>61</v>
      </c>
      <c r="B440" s="63" t="s">
        <v>122</v>
      </c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</row>
    <row r="441" spans="1:25">
      <c r="A441" s="90"/>
      <c r="B441" s="64" t="s">
        <v>71</v>
      </c>
      <c r="C441" s="56">
        <v>591180.30000000005</v>
      </c>
      <c r="D441" s="56">
        <v>88631.2</v>
      </c>
      <c r="E441" s="56">
        <v>120466.1</v>
      </c>
      <c r="F441" s="56">
        <v>28761.4</v>
      </c>
      <c r="G441" s="56">
        <v>81621.3</v>
      </c>
      <c r="H441" s="56">
        <v>8449.2999999999993</v>
      </c>
      <c r="I441" s="56">
        <v>1634.1</v>
      </c>
      <c r="J441" s="56">
        <v>26885.7</v>
      </c>
      <c r="K441" s="56">
        <v>32784.199999999997</v>
      </c>
      <c r="L441" s="56">
        <v>31575.8</v>
      </c>
      <c r="M441" s="56">
        <v>10936</v>
      </c>
      <c r="N441" s="56">
        <v>2182.5</v>
      </c>
      <c r="O441" s="56">
        <v>2107.5</v>
      </c>
      <c r="P441" s="56">
        <v>87737.7</v>
      </c>
      <c r="Q441" s="56">
        <v>17622.599999999999</v>
      </c>
      <c r="R441" s="56">
        <v>1639.1</v>
      </c>
      <c r="S441" s="56">
        <v>13387.8</v>
      </c>
      <c r="T441" s="56">
        <v>74139</v>
      </c>
      <c r="U441" s="56">
        <v>28349.8</v>
      </c>
      <c r="V441" s="56">
        <v>5534.8</v>
      </c>
      <c r="W441" s="56">
        <v>6152.1</v>
      </c>
      <c r="X441" s="56"/>
      <c r="Y441" s="56">
        <v>41048.400000000001</v>
      </c>
    </row>
    <row r="442" spans="1:25">
      <c r="A442" s="90"/>
      <c r="B442" s="64" t="s">
        <v>72</v>
      </c>
      <c r="C442" s="56">
        <v>1103888.1000000001</v>
      </c>
      <c r="D442" s="56">
        <v>210375.8</v>
      </c>
      <c r="E442" s="56">
        <v>201136.3</v>
      </c>
      <c r="F442" s="56">
        <v>68997.600000000006</v>
      </c>
      <c r="G442" s="56">
        <v>120247.8</v>
      </c>
      <c r="H442" s="56">
        <v>10094</v>
      </c>
      <c r="I442" s="56">
        <v>1796.9</v>
      </c>
      <c r="J442" s="56">
        <v>56770.3</v>
      </c>
      <c r="K442" s="56">
        <v>50568.5</v>
      </c>
      <c r="L442" s="56">
        <v>75161.2</v>
      </c>
      <c r="M442" s="56">
        <v>17355.7</v>
      </c>
      <c r="N442" s="56">
        <v>3915</v>
      </c>
      <c r="O442" s="56">
        <v>3403.2</v>
      </c>
      <c r="P442" s="56">
        <v>172321.3</v>
      </c>
      <c r="Q442" s="56">
        <v>26225.9</v>
      </c>
      <c r="R442" s="56">
        <v>2743.1</v>
      </c>
      <c r="S442" s="56">
        <v>25110.400000000001</v>
      </c>
      <c r="T442" s="56">
        <v>127216.9</v>
      </c>
      <c r="U442" s="56">
        <v>37188</v>
      </c>
      <c r="V442" s="56">
        <v>6882.9</v>
      </c>
      <c r="W442" s="56">
        <v>11129.3</v>
      </c>
      <c r="X442" s="56"/>
      <c r="Y442" s="56">
        <v>76384.3</v>
      </c>
    </row>
    <row r="443" spans="1:25">
      <c r="A443" s="90"/>
      <c r="B443" s="64" t="s">
        <v>77</v>
      </c>
      <c r="C443" s="56">
        <v>1659958.8</v>
      </c>
      <c r="D443" s="56">
        <v>323231.5</v>
      </c>
      <c r="E443" s="56">
        <v>324423.8</v>
      </c>
      <c r="F443" s="56">
        <v>139826.9</v>
      </c>
      <c r="G443" s="56">
        <v>164990.5</v>
      </c>
      <c r="H443" s="56">
        <v>17224.099999999999</v>
      </c>
      <c r="I443" s="56">
        <v>2382.3000000000002</v>
      </c>
      <c r="J443" s="56">
        <v>108206</v>
      </c>
      <c r="K443" s="56">
        <v>85823.6</v>
      </c>
      <c r="L443" s="56">
        <v>196519.3</v>
      </c>
      <c r="M443" s="56">
        <v>31213</v>
      </c>
      <c r="N443" s="56">
        <v>6274.5</v>
      </c>
      <c r="O443" s="56">
        <v>5793.5</v>
      </c>
      <c r="P443" s="56">
        <v>154788</v>
      </c>
      <c r="Q443" s="56">
        <v>29512</v>
      </c>
      <c r="R443" s="56">
        <v>3719.5</v>
      </c>
      <c r="S443" s="56">
        <v>44175.199999999997</v>
      </c>
      <c r="T443" s="56">
        <v>154631.20000000001</v>
      </c>
      <c r="U443" s="56">
        <v>57028.9</v>
      </c>
      <c r="V443" s="56">
        <v>11879.9</v>
      </c>
      <c r="W443" s="56">
        <v>23302.6</v>
      </c>
      <c r="X443" s="56"/>
      <c r="Y443" s="56">
        <v>99436.3</v>
      </c>
    </row>
    <row r="444" spans="1:25">
      <c r="A444" s="90"/>
      <c r="B444" s="64" t="s">
        <v>73</v>
      </c>
      <c r="C444" s="56">
        <v>372881</v>
      </c>
      <c r="D444" s="56">
        <v>41661.599999999999</v>
      </c>
      <c r="E444" s="56">
        <v>80701.600000000006</v>
      </c>
      <c r="F444" s="56">
        <v>30767.7</v>
      </c>
      <c r="G444" s="56">
        <v>44701.2</v>
      </c>
      <c r="H444" s="56">
        <v>4571.3999999999996</v>
      </c>
      <c r="I444" s="56">
        <v>661.3</v>
      </c>
      <c r="J444" s="56">
        <v>10542.8</v>
      </c>
      <c r="K444" s="56">
        <v>16132.7</v>
      </c>
      <c r="L444" s="56">
        <v>25266.9</v>
      </c>
      <c r="M444" s="56">
        <v>6417.6</v>
      </c>
      <c r="N444" s="56">
        <v>1121.4000000000001</v>
      </c>
      <c r="O444" s="56">
        <v>2449.6</v>
      </c>
      <c r="P444" s="56">
        <v>71564</v>
      </c>
      <c r="Q444" s="56">
        <v>13451.8</v>
      </c>
      <c r="R444" s="56">
        <v>862.2</v>
      </c>
      <c r="S444" s="56">
        <v>13575.3</v>
      </c>
      <c r="T444" s="56">
        <v>39466.5</v>
      </c>
      <c r="U444" s="56">
        <v>13441.5</v>
      </c>
      <c r="V444" s="56">
        <v>3069.6</v>
      </c>
      <c r="W444" s="56">
        <v>4164.5</v>
      </c>
      <c r="X444" s="56"/>
      <c r="Y444" s="56">
        <v>28991.4</v>
      </c>
    </row>
    <row r="445" spans="1:25">
      <c r="A445" s="90"/>
      <c r="B445" s="64" t="s">
        <v>74</v>
      </c>
      <c r="C445" s="56">
        <v>717996.5</v>
      </c>
      <c r="D445" s="56">
        <v>96459.8</v>
      </c>
      <c r="E445" s="56">
        <v>131901.1</v>
      </c>
      <c r="F445" s="56">
        <v>34984.5</v>
      </c>
      <c r="G445" s="56">
        <v>86018.6</v>
      </c>
      <c r="H445" s="56">
        <v>9303.6</v>
      </c>
      <c r="I445" s="56">
        <v>1594.4</v>
      </c>
      <c r="J445" s="56">
        <v>33438.400000000001</v>
      </c>
      <c r="K445" s="56">
        <v>87621.7</v>
      </c>
      <c r="L445" s="56">
        <v>35986.300000000003</v>
      </c>
      <c r="M445" s="56">
        <v>11466.3</v>
      </c>
      <c r="N445" s="56">
        <v>2800.3</v>
      </c>
      <c r="O445" s="56">
        <v>3371.6</v>
      </c>
      <c r="P445" s="56">
        <v>74635.899999999994</v>
      </c>
      <c r="Q445" s="56">
        <v>25888.9</v>
      </c>
      <c r="R445" s="56">
        <v>1921.4</v>
      </c>
      <c r="S445" s="56">
        <v>28928.3</v>
      </c>
      <c r="T445" s="56">
        <v>82436.7</v>
      </c>
      <c r="U445" s="56">
        <v>31545.7</v>
      </c>
      <c r="V445" s="56">
        <v>7474.7</v>
      </c>
      <c r="W445" s="56">
        <v>7330.9</v>
      </c>
      <c r="X445" s="56"/>
      <c r="Y445" s="56">
        <v>54788.5</v>
      </c>
    </row>
    <row r="446" spans="1:25">
      <c r="A446" s="90"/>
      <c r="B446" s="64" t="s">
        <v>75</v>
      </c>
      <c r="C446" s="56">
        <v>1255254.6000000001</v>
      </c>
      <c r="D446" s="56">
        <v>256081.5</v>
      </c>
      <c r="E446" s="56">
        <v>236181.8</v>
      </c>
      <c r="F446" s="56">
        <v>89836.2</v>
      </c>
      <c r="G446" s="56">
        <v>131498.1</v>
      </c>
      <c r="H446" s="56">
        <v>13060.5</v>
      </c>
      <c r="I446" s="56">
        <v>1787</v>
      </c>
      <c r="J446" s="56">
        <v>63021.599999999999</v>
      </c>
      <c r="K446" s="56">
        <v>60126.2</v>
      </c>
      <c r="L446" s="56">
        <v>68426.399999999994</v>
      </c>
      <c r="M446" s="56">
        <v>18661.099999999999</v>
      </c>
      <c r="N446" s="56">
        <v>4576.3</v>
      </c>
      <c r="O446" s="56">
        <v>5475.7</v>
      </c>
      <c r="P446" s="56">
        <v>149531.70000000001</v>
      </c>
      <c r="Q446" s="56">
        <v>30236.7</v>
      </c>
      <c r="R446" s="56">
        <v>3150</v>
      </c>
      <c r="S446" s="56">
        <v>44469</v>
      </c>
      <c r="T446" s="56">
        <v>141571.20000000001</v>
      </c>
      <c r="U446" s="56">
        <v>43613.8</v>
      </c>
      <c r="V446" s="56">
        <v>10110.1</v>
      </c>
      <c r="W446" s="56">
        <v>24267.4</v>
      </c>
      <c r="X446" s="56"/>
      <c r="Y446" s="56">
        <v>95754.1</v>
      </c>
    </row>
    <row r="447" spans="1:25">
      <c r="A447" s="90"/>
      <c r="B447" s="64" t="s">
        <v>78</v>
      </c>
      <c r="C447" s="56">
        <v>2016120.7</v>
      </c>
      <c r="D447" s="56">
        <v>375552.6</v>
      </c>
      <c r="E447" s="56">
        <v>357964</v>
      </c>
      <c r="F447" s="56">
        <v>163430.70000000001</v>
      </c>
      <c r="G447" s="56">
        <v>174545.2</v>
      </c>
      <c r="H447" s="56">
        <v>17142.099999999999</v>
      </c>
      <c r="I447" s="56">
        <v>2846</v>
      </c>
      <c r="J447" s="56">
        <v>142077.20000000001</v>
      </c>
      <c r="K447" s="56">
        <v>105912.4</v>
      </c>
      <c r="L447" s="56">
        <v>210507.9</v>
      </c>
      <c r="M447" s="56">
        <v>32665</v>
      </c>
      <c r="N447" s="56">
        <v>6960.4</v>
      </c>
      <c r="O447" s="56">
        <v>11245.3</v>
      </c>
      <c r="P447" s="56">
        <v>251393.2</v>
      </c>
      <c r="Q447" s="56">
        <v>35205.5</v>
      </c>
      <c r="R447" s="56">
        <v>8700</v>
      </c>
      <c r="S447" s="56">
        <v>63586</v>
      </c>
      <c r="T447" s="56">
        <v>174866.3</v>
      </c>
      <c r="U447" s="56">
        <v>65963.8</v>
      </c>
      <c r="V447" s="56">
        <v>13869.5</v>
      </c>
      <c r="W447" s="56">
        <v>29288.5</v>
      </c>
      <c r="X447" s="56"/>
      <c r="Y447" s="56">
        <v>130363.1</v>
      </c>
    </row>
    <row r="448" spans="1:25">
      <c r="A448" s="90"/>
      <c r="B448" s="64" t="s">
        <v>76</v>
      </c>
      <c r="C448" s="56">
        <v>451985.2</v>
      </c>
      <c r="D448" s="56">
        <v>57332</v>
      </c>
      <c r="E448" s="56">
        <v>82760.5</v>
      </c>
      <c r="F448" s="56">
        <v>31151.599999999999</v>
      </c>
      <c r="G448" s="56">
        <v>44403.5</v>
      </c>
      <c r="H448" s="56">
        <v>6405.1</v>
      </c>
      <c r="I448" s="56">
        <v>800.3</v>
      </c>
      <c r="J448" s="56">
        <v>14965.9</v>
      </c>
      <c r="K448" s="56">
        <v>22166</v>
      </c>
      <c r="L448" s="56">
        <v>58653.599999999999</v>
      </c>
      <c r="M448" s="56">
        <v>6703.1</v>
      </c>
      <c r="N448" s="56">
        <v>1275.9000000000001</v>
      </c>
      <c r="O448" s="56">
        <v>3814</v>
      </c>
      <c r="P448" s="56">
        <v>66522.5</v>
      </c>
      <c r="Q448" s="56">
        <v>12401.6</v>
      </c>
      <c r="R448" s="56">
        <v>823.3</v>
      </c>
      <c r="S448" s="56">
        <v>15534.8</v>
      </c>
      <c r="T448" s="56">
        <v>51523.4</v>
      </c>
      <c r="U448" s="56">
        <v>17308.8</v>
      </c>
      <c r="V448" s="56">
        <v>3511.2</v>
      </c>
      <c r="W448" s="56">
        <v>7217.1</v>
      </c>
      <c r="X448" s="56"/>
      <c r="Y448" s="56">
        <v>29471.5</v>
      </c>
    </row>
    <row r="449" spans="1:25">
      <c r="A449" s="90"/>
      <c r="B449" s="64" t="s">
        <v>89</v>
      </c>
      <c r="C449" s="56">
        <v>770209</v>
      </c>
      <c r="D449" s="56">
        <v>112626.2</v>
      </c>
      <c r="E449" s="56">
        <v>151419.70000000001</v>
      </c>
      <c r="F449" s="56">
        <v>51571</v>
      </c>
      <c r="G449" s="56">
        <v>85473.3</v>
      </c>
      <c r="H449" s="56">
        <v>12571.7</v>
      </c>
      <c r="I449" s="56">
        <v>1803.7</v>
      </c>
      <c r="J449" s="56">
        <v>46765.9</v>
      </c>
      <c r="K449" s="56">
        <v>29727.4</v>
      </c>
      <c r="L449" s="56">
        <v>75584.3</v>
      </c>
      <c r="M449" s="56">
        <v>10926.4</v>
      </c>
      <c r="N449" s="56">
        <v>3152.7</v>
      </c>
      <c r="O449" s="56">
        <v>7348.7</v>
      </c>
      <c r="P449" s="56">
        <v>70226.2</v>
      </c>
      <c r="Q449" s="56">
        <v>17579.599999999999</v>
      </c>
      <c r="R449" s="56">
        <v>1894.3</v>
      </c>
      <c r="S449" s="56">
        <v>35191.300000000003</v>
      </c>
      <c r="T449" s="56">
        <v>97870.6</v>
      </c>
      <c r="U449" s="56">
        <v>36352.9</v>
      </c>
      <c r="V449" s="56">
        <v>8588.7000000000007</v>
      </c>
      <c r="W449" s="56">
        <v>20944.5</v>
      </c>
      <c r="X449" s="56"/>
      <c r="Y449" s="56">
        <v>44009.599999999999</v>
      </c>
    </row>
    <row r="450" spans="1:25">
      <c r="A450" s="90"/>
      <c r="B450" s="64" t="s">
        <v>90</v>
      </c>
      <c r="C450" s="56">
        <v>1478030.2</v>
      </c>
      <c r="D450" s="56">
        <v>309907.40000000002</v>
      </c>
      <c r="E450" s="56">
        <v>231742.5</v>
      </c>
      <c r="F450" s="56">
        <v>87637.4</v>
      </c>
      <c r="G450" s="56">
        <v>122553.1</v>
      </c>
      <c r="H450" s="56">
        <v>19696.3</v>
      </c>
      <c r="I450" s="56">
        <v>1855.7</v>
      </c>
      <c r="J450" s="56">
        <v>124542.8</v>
      </c>
      <c r="K450" s="56">
        <v>61539.4</v>
      </c>
      <c r="L450" s="56">
        <v>119649.4</v>
      </c>
      <c r="M450" s="56">
        <v>17929.3</v>
      </c>
      <c r="N450" s="56">
        <v>5066.2</v>
      </c>
      <c r="O450" s="56">
        <v>12689.8</v>
      </c>
      <c r="P450" s="56">
        <v>131038.39999999999</v>
      </c>
      <c r="Q450" s="56">
        <v>26022.1</v>
      </c>
      <c r="R450" s="56">
        <v>3130.4</v>
      </c>
      <c r="S450" s="56">
        <v>52040.9</v>
      </c>
      <c r="T450" s="56">
        <v>187903.5</v>
      </c>
      <c r="U450" s="56">
        <v>57270.6</v>
      </c>
      <c r="V450" s="56">
        <v>13143.3</v>
      </c>
      <c r="W450" s="56">
        <v>37576.400000000001</v>
      </c>
      <c r="X450" s="56"/>
      <c r="Y450" s="56">
        <v>86837.8</v>
      </c>
    </row>
    <row r="451" spans="1:25">
      <c r="A451" s="90"/>
      <c r="B451" s="64" t="s">
        <v>91</v>
      </c>
      <c r="C451" s="56">
        <v>2384159.2999999998</v>
      </c>
      <c r="D451" s="56">
        <v>453018.5</v>
      </c>
      <c r="E451" s="56">
        <v>391627.7</v>
      </c>
      <c r="F451" s="56">
        <v>174291</v>
      </c>
      <c r="G451" s="56">
        <v>193196.1</v>
      </c>
      <c r="H451" s="56">
        <v>21402.400000000001</v>
      </c>
      <c r="I451" s="56">
        <v>2738.2</v>
      </c>
      <c r="J451" s="56">
        <v>239411.3</v>
      </c>
      <c r="K451" s="56">
        <v>119194.5</v>
      </c>
      <c r="L451" s="56">
        <v>200085.6</v>
      </c>
      <c r="M451" s="56">
        <v>31995.3</v>
      </c>
      <c r="N451" s="56">
        <v>8385.5</v>
      </c>
      <c r="O451" s="56">
        <v>18605.400000000001</v>
      </c>
      <c r="P451" s="56">
        <v>247938.3</v>
      </c>
      <c r="Q451" s="56">
        <v>33678.6</v>
      </c>
      <c r="R451" s="56">
        <v>6732.6</v>
      </c>
      <c r="S451" s="56">
        <v>73210.899999999994</v>
      </c>
      <c r="T451" s="56">
        <v>273935.3</v>
      </c>
      <c r="U451" s="56">
        <v>114182.8</v>
      </c>
      <c r="V451" s="56">
        <v>14657.3</v>
      </c>
      <c r="W451" s="56">
        <v>33375.699999999997</v>
      </c>
      <c r="X451" s="56"/>
      <c r="Y451" s="56">
        <v>124124</v>
      </c>
    </row>
    <row r="452" spans="1:25">
      <c r="A452" s="90"/>
      <c r="B452" s="64" t="s">
        <v>97</v>
      </c>
      <c r="C452" s="56">
        <v>552137.6</v>
      </c>
      <c r="D452" s="56">
        <v>67584.2</v>
      </c>
      <c r="E452" s="56">
        <v>88829.8</v>
      </c>
      <c r="F452" s="56">
        <v>35413.4</v>
      </c>
      <c r="G452" s="56">
        <v>45418.3</v>
      </c>
      <c r="H452" s="56">
        <v>7195</v>
      </c>
      <c r="I452" s="56">
        <v>803.1</v>
      </c>
      <c r="J452" s="56">
        <v>39820.6</v>
      </c>
      <c r="K452" s="56">
        <v>24170</v>
      </c>
      <c r="L452" s="56">
        <v>60678.3</v>
      </c>
      <c r="M452" s="56">
        <v>6987.8</v>
      </c>
      <c r="N452" s="56">
        <v>1540</v>
      </c>
      <c r="O452" s="56">
        <v>3794.8</v>
      </c>
      <c r="P452" s="56">
        <v>95430.8</v>
      </c>
      <c r="Q452" s="56">
        <v>13266.9</v>
      </c>
      <c r="R452" s="56">
        <v>1413</v>
      </c>
      <c r="S452" s="56">
        <v>19298.599999999999</v>
      </c>
      <c r="T452" s="56">
        <v>67147.199999999997</v>
      </c>
      <c r="U452" s="56">
        <v>19218.5</v>
      </c>
      <c r="V452" s="56">
        <v>4527.3</v>
      </c>
      <c r="W452" s="56">
        <v>9122.7000000000007</v>
      </c>
      <c r="X452" s="56"/>
      <c r="Y452" s="56">
        <v>29307.1</v>
      </c>
    </row>
    <row r="453" spans="1:25">
      <c r="A453" s="90"/>
      <c r="B453" s="64" t="s">
        <v>98</v>
      </c>
      <c r="C453" s="56">
        <v>932699.3</v>
      </c>
      <c r="D453" s="56">
        <v>132215.4</v>
      </c>
      <c r="E453" s="56">
        <v>165040.5</v>
      </c>
      <c r="F453" s="56">
        <v>59574.5</v>
      </c>
      <c r="G453" s="56">
        <v>89359.5</v>
      </c>
      <c r="H453" s="56">
        <v>14326.3</v>
      </c>
      <c r="I453" s="56">
        <v>1780.2</v>
      </c>
      <c r="J453" s="56">
        <v>72506.399999999994</v>
      </c>
      <c r="K453" s="56">
        <v>32438.6</v>
      </c>
      <c r="L453" s="56">
        <v>86400.5</v>
      </c>
      <c r="M453" s="56">
        <v>10941</v>
      </c>
      <c r="N453" s="56">
        <v>3615.5</v>
      </c>
      <c r="O453" s="56">
        <v>10564.8</v>
      </c>
      <c r="P453" s="56">
        <v>89597.2</v>
      </c>
      <c r="Q453" s="56">
        <v>20295</v>
      </c>
      <c r="R453" s="56">
        <v>2272.5</v>
      </c>
      <c r="S453" s="56">
        <v>40049.1</v>
      </c>
      <c r="T453" s="56">
        <v>130304.9</v>
      </c>
      <c r="U453" s="56">
        <v>41955.8</v>
      </c>
      <c r="V453" s="56">
        <v>9512.1</v>
      </c>
      <c r="W453" s="56">
        <v>21825.599999999999</v>
      </c>
      <c r="X453" s="56"/>
      <c r="Y453" s="56">
        <v>63164.4</v>
      </c>
    </row>
    <row r="454" spans="1:25">
      <c r="A454" s="90"/>
      <c r="B454" s="64" t="s">
        <v>99</v>
      </c>
      <c r="C454" s="56">
        <v>1858817.8</v>
      </c>
      <c r="D454" s="56">
        <v>352168.7</v>
      </c>
      <c r="E454" s="56">
        <v>272485.90000000002</v>
      </c>
      <c r="F454" s="56">
        <v>108601.3</v>
      </c>
      <c r="G454" s="56">
        <v>140144.20000000001</v>
      </c>
      <c r="H454" s="56">
        <v>21784.799999999999</v>
      </c>
      <c r="I454" s="56">
        <v>1955.6</v>
      </c>
      <c r="J454" s="56">
        <v>127621</v>
      </c>
      <c r="K454" s="56">
        <v>69457</v>
      </c>
      <c r="L454" s="56">
        <v>216020.7</v>
      </c>
      <c r="M454" s="56">
        <v>18099.400000000001</v>
      </c>
      <c r="N454" s="56">
        <v>5480.2</v>
      </c>
      <c r="O454" s="56">
        <v>14560.5</v>
      </c>
      <c r="P454" s="56">
        <v>159948.5</v>
      </c>
      <c r="Q454" s="56">
        <v>26480.6</v>
      </c>
      <c r="R454" s="56">
        <v>4937.2</v>
      </c>
      <c r="S454" s="56">
        <v>60955.9</v>
      </c>
      <c r="T454" s="56">
        <v>268107.09999999998</v>
      </c>
      <c r="U454" s="56">
        <v>84839.2</v>
      </c>
      <c r="V454" s="56">
        <v>13250.1</v>
      </c>
      <c r="W454" s="56">
        <v>40361.1</v>
      </c>
      <c r="X454" s="56"/>
      <c r="Y454" s="56">
        <v>124044.7</v>
      </c>
    </row>
    <row r="455" spans="1:25">
      <c r="A455" s="90"/>
      <c r="B455" s="65" t="s">
        <v>101</v>
      </c>
      <c r="C455" s="56">
        <v>2808045.6</v>
      </c>
      <c r="D455" s="56">
        <v>478833.4</v>
      </c>
      <c r="E455" s="56">
        <v>490839.7</v>
      </c>
      <c r="F455" s="56">
        <v>239776.1</v>
      </c>
      <c r="G455" s="56">
        <v>210008.3</v>
      </c>
      <c r="H455" s="56">
        <v>36695</v>
      </c>
      <c r="I455" s="56">
        <v>4360.3</v>
      </c>
      <c r="J455" s="56">
        <v>276187.40000000002</v>
      </c>
      <c r="K455" s="56">
        <v>144285</v>
      </c>
      <c r="L455" s="56">
        <v>276033.3</v>
      </c>
      <c r="M455" s="56">
        <v>42958.3</v>
      </c>
      <c r="N455" s="56">
        <v>11406.2</v>
      </c>
      <c r="O455" s="56">
        <v>20757.8</v>
      </c>
      <c r="P455" s="56">
        <v>258231.3</v>
      </c>
      <c r="Q455" s="56">
        <v>34529</v>
      </c>
      <c r="R455" s="56">
        <v>13015.5</v>
      </c>
      <c r="S455" s="56">
        <v>87134.2</v>
      </c>
      <c r="T455" s="56">
        <v>329005.90000000002</v>
      </c>
      <c r="U455" s="56">
        <v>129369.9</v>
      </c>
      <c r="V455" s="56">
        <v>22474.5</v>
      </c>
      <c r="W455" s="56">
        <v>42925.1</v>
      </c>
      <c r="X455" s="56"/>
      <c r="Y455" s="56">
        <v>150059.1</v>
      </c>
    </row>
    <row r="456" spans="1:25">
      <c r="A456" s="90"/>
      <c r="B456" s="64" t="s">
        <v>100</v>
      </c>
      <c r="C456" s="56">
        <v>656582.40000000002</v>
      </c>
      <c r="D456" s="56">
        <v>81533.399999999994</v>
      </c>
      <c r="E456" s="56">
        <v>110740.2</v>
      </c>
      <c r="F456" s="56">
        <v>52949.5</v>
      </c>
      <c r="G456" s="56">
        <v>48535.4</v>
      </c>
      <c r="H456" s="56">
        <v>8311.2000000000007</v>
      </c>
      <c r="I456" s="56">
        <v>944.1</v>
      </c>
      <c r="J456" s="56">
        <v>26704.3</v>
      </c>
      <c r="K456" s="56">
        <v>27135.200000000001</v>
      </c>
      <c r="L456" s="56">
        <v>72423.399999999994</v>
      </c>
      <c r="M456" s="56">
        <v>6919</v>
      </c>
      <c r="N456" s="56">
        <v>1715</v>
      </c>
      <c r="O456" s="56">
        <v>3933.4</v>
      </c>
      <c r="P456" s="56">
        <v>102604.2</v>
      </c>
      <c r="Q456" s="56">
        <v>16149.1</v>
      </c>
      <c r="R456" s="56">
        <v>2803.5</v>
      </c>
      <c r="S456" s="56">
        <v>26180.799999999999</v>
      </c>
      <c r="T456" s="56">
        <v>89150.2</v>
      </c>
      <c r="U456" s="56">
        <v>18961.400000000001</v>
      </c>
      <c r="V456" s="56">
        <v>4623.7</v>
      </c>
      <c r="W456" s="56">
        <v>11372.8</v>
      </c>
      <c r="X456" s="56"/>
      <c r="Y456" s="56">
        <v>53632.800000000003</v>
      </c>
    </row>
    <row r="457" spans="1:25">
      <c r="A457" s="90"/>
      <c r="B457" s="64" t="s">
        <v>108</v>
      </c>
      <c r="C457" s="56">
        <v>1172374.7</v>
      </c>
      <c r="D457" s="56">
        <v>165490.70000000001</v>
      </c>
      <c r="E457" s="56">
        <v>215316.5</v>
      </c>
      <c r="F457" s="56">
        <v>95351.5</v>
      </c>
      <c r="G457" s="56">
        <v>102805.8</v>
      </c>
      <c r="H457" s="56">
        <v>14759.8</v>
      </c>
      <c r="I457" s="56">
        <v>2399.4</v>
      </c>
      <c r="J457" s="56">
        <v>91180</v>
      </c>
      <c r="K457" s="56">
        <v>41031</v>
      </c>
      <c r="L457" s="56">
        <v>105593.4</v>
      </c>
      <c r="M457" s="56">
        <v>11914.7</v>
      </c>
      <c r="N457" s="56">
        <v>4343.8</v>
      </c>
      <c r="O457" s="56">
        <v>13381.8</v>
      </c>
      <c r="P457" s="56">
        <v>95222.7</v>
      </c>
      <c r="Q457" s="56">
        <v>16258.1</v>
      </c>
      <c r="R457" s="56">
        <v>4595.2</v>
      </c>
      <c r="S457" s="56">
        <v>52991.7</v>
      </c>
      <c r="T457" s="56">
        <v>175815.5</v>
      </c>
      <c r="U457" s="56">
        <v>41295.800000000003</v>
      </c>
      <c r="V457" s="56">
        <v>10615.5</v>
      </c>
      <c r="W457" s="56">
        <v>25875.8</v>
      </c>
      <c r="X457" s="56"/>
      <c r="Y457" s="56">
        <v>101452.5</v>
      </c>
    </row>
    <row r="458" spans="1:25">
      <c r="A458" s="90"/>
      <c r="B458" s="64" t="s">
        <v>107</v>
      </c>
      <c r="C458" s="56">
        <v>2236818.9</v>
      </c>
      <c r="D458" s="56">
        <v>408382.8</v>
      </c>
      <c r="E458" s="56">
        <v>316479.5</v>
      </c>
      <c r="F458" s="56">
        <v>138243</v>
      </c>
      <c r="G458" s="56">
        <v>154365.6</v>
      </c>
      <c r="H458" s="56">
        <v>21792.7</v>
      </c>
      <c r="I458" s="56">
        <v>2078.1999999999998</v>
      </c>
      <c r="J458" s="56">
        <v>155475</v>
      </c>
      <c r="K458" s="56">
        <v>80529.5</v>
      </c>
      <c r="L458" s="56">
        <v>237208.3</v>
      </c>
      <c r="M458" s="56">
        <v>19083.2</v>
      </c>
      <c r="N458" s="56">
        <v>6107.9</v>
      </c>
      <c r="O458" s="56">
        <v>21685.599999999999</v>
      </c>
      <c r="P458" s="56">
        <v>186042.3</v>
      </c>
      <c r="Q458" s="56">
        <v>36774.6</v>
      </c>
      <c r="R458" s="56">
        <v>9701.1</v>
      </c>
      <c r="S458" s="56">
        <v>81165.600000000006</v>
      </c>
      <c r="T458" s="56">
        <v>367370.9</v>
      </c>
      <c r="U458" s="56">
        <v>76458.100000000006</v>
      </c>
      <c r="V458" s="56">
        <v>13406.6</v>
      </c>
      <c r="W458" s="56">
        <v>43362.5</v>
      </c>
      <c r="X458" s="56"/>
      <c r="Y458" s="56">
        <v>177585.4</v>
      </c>
    </row>
    <row r="459" spans="1:25">
      <c r="A459" s="90"/>
      <c r="B459" s="64" t="s">
        <v>111</v>
      </c>
      <c r="C459" s="56">
        <v>3517281.1</v>
      </c>
      <c r="D459" s="56">
        <v>570385.30000000005</v>
      </c>
      <c r="E459" s="56">
        <v>607459.80000000005</v>
      </c>
      <c r="F459" s="56">
        <v>320977.8</v>
      </c>
      <c r="G459" s="56">
        <v>249479.4</v>
      </c>
      <c r="H459" s="56">
        <v>32228.2</v>
      </c>
      <c r="I459" s="56">
        <v>4774.3999999999996</v>
      </c>
      <c r="J459" s="56">
        <v>298373.09999999998</v>
      </c>
      <c r="K459" s="56">
        <v>165635.29999999999</v>
      </c>
      <c r="L459" s="56">
        <v>289023.59999999998</v>
      </c>
      <c r="M459" s="56">
        <v>51278.1</v>
      </c>
      <c r="N459" s="56">
        <v>9900.6</v>
      </c>
      <c r="O459" s="56">
        <v>32204.7</v>
      </c>
      <c r="P459" s="56">
        <v>443856.7</v>
      </c>
      <c r="Q459" s="56">
        <v>56859.4</v>
      </c>
      <c r="R459" s="56">
        <v>17907.2</v>
      </c>
      <c r="S459" s="56">
        <v>113939.5</v>
      </c>
      <c r="T459" s="56">
        <v>417433.1</v>
      </c>
      <c r="U459" s="56">
        <v>118594.9</v>
      </c>
      <c r="V459" s="56">
        <v>36352.400000000001</v>
      </c>
      <c r="W459" s="56">
        <v>59831.3</v>
      </c>
      <c r="X459" s="56"/>
      <c r="Y459" s="56">
        <v>228246.1</v>
      </c>
    </row>
    <row r="460" spans="1:25">
      <c r="A460" s="90"/>
      <c r="B460" s="64" t="s">
        <v>110</v>
      </c>
      <c r="C460" s="56">
        <v>785350.7</v>
      </c>
      <c r="D460" s="56">
        <v>82631.100000000006</v>
      </c>
      <c r="E460" s="56">
        <v>134947.29999999999</v>
      </c>
      <c r="F460" s="56">
        <v>59990.400000000001</v>
      </c>
      <c r="G460" s="56">
        <v>63750.8</v>
      </c>
      <c r="H460" s="56">
        <v>10056</v>
      </c>
      <c r="I460" s="56">
        <v>1150.0999999999999</v>
      </c>
      <c r="J460" s="56">
        <v>32832.800000000003</v>
      </c>
      <c r="K460" s="56">
        <v>35540.400000000001</v>
      </c>
      <c r="L460" s="56">
        <v>72607</v>
      </c>
      <c r="M460" s="56">
        <v>7710.4</v>
      </c>
      <c r="N460" s="56">
        <v>2131.4</v>
      </c>
      <c r="O460" s="56">
        <v>5625.4</v>
      </c>
      <c r="P460" s="56">
        <v>144707.6</v>
      </c>
      <c r="Q460" s="56">
        <v>16762.099999999999</v>
      </c>
      <c r="R460" s="56">
        <v>4358</v>
      </c>
      <c r="S460" s="56">
        <v>27485.4</v>
      </c>
      <c r="T460" s="56">
        <v>103868.8</v>
      </c>
      <c r="U460" s="56">
        <v>30767</v>
      </c>
      <c r="V460" s="56">
        <v>6084.4</v>
      </c>
      <c r="W460" s="56">
        <v>9636.2000000000007</v>
      </c>
      <c r="X460" s="56"/>
      <c r="Y460" s="56">
        <v>67655.399999999994</v>
      </c>
    </row>
    <row r="461" spans="1:25">
      <c r="A461" s="90"/>
      <c r="B461" s="64" t="s">
        <v>112</v>
      </c>
      <c r="C461" s="56">
        <v>1510391.5</v>
      </c>
      <c r="D461" s="56">
        <v>178281.8</v>
      </c>
      <c r="E461" s="56">
        <v>251674.9</v>
      </c>
      <c r="F461" s="56">
        <v>105158.3</v>
      </c>
      <c r="G461" s="56">
        <v>125569.60000000001</v>
      </c>
      <c r="H461" s="56">
        <v>18264.2</v>
      </c>
      <c r="I461" s="56">
        <v>2682.8</v>
      </c>
      <c r="J461" s="56">
        <v>93087.6</v>
      </c>
      <c r="K461" s="56">
        <v>62084.4</v>
      </c>
      <c r="L461" s="56">
        <v>105200.6</v>
      </c>
      <c r="M461" s="56">
        <v>14494.5</v>
      </c>
      <c r="N461" s="56">
        <v>4977.6000000000004</v>
      </c>
      <c r="O461" s="56">
        <v>18662.7</v>
      </c>
      <c r="P461" s="56">
        <v>218626.8</v>
      </c>
      <c r="Q461" s="56">
        <v>20378</v>
      </c>
      <c r="R461" s="56">
        <v>7024.3</v>
      </c>
      <c r="S461" s="56">
        <v>58678.8</v>
      </c>
      <c r="T461" s="56">
        <v>260560.2</v>
      </c>
      <c r="U461" s="56">
        <v>58116.9</v>
      </c>
      <c r="V461" s="56">
        <v>12524</v>
      </c>
      <c r="W461" s="56">
        <v>16038.6</v>
      </c>
      <c r="X461" s="56"/>
      <c r="Y461" s="56">
        <v>129979.8</v>
      </c>
    </row>
    <row r="462" spans="1:25">
      <c r="A462" s="90"/>
      <c r="B462" s="64" t="s">
        <v>118</v>
      </c>
      <c r="C462" s="56">
        <v>2699012</v>
      </c>
      <c r="D462" s="56">
        <v>426352.3</v>
      </c>
      <c r="E462" s="56">
        <v>365814.9</v>
      </c>
      <c r="F462" s="56">
        <v>151418</v>
      </c>
      <c r="G462" s="56">
        <v>185568</v>
      </c>
      <c r="H462" s="56">
        <v>26768.3</v>
      </c>
      <c r="I462" s="56">
        <v>2060.6</v>
      </c>
      <c r="J462" s="56">
        <v>172139.2</v>
      </c>
      <c r="K462" s="56">
        <v>99194.5</v>
      </c>
      <c r="L462" s="56">
        <v>245076.9</v>
      </c>
      <c r="M462" s="56">
        <v>22361.3</v>
      </c>
      <c r="N462" s="56">
        <v>6723.3</v>
      </c>
      <c r="O462" s="56">
        <v>27619.7</v>
      </c>
      <c r="P462" s="56">
        <v>356227</v>
      </c>
      <c r="Q462" s="56">
        <v>44947</v>
      </c>
      <c r="R462" s="56">
        <v>14870.3</v>
      </c>
      <c r="S462" s="56">
        <v>88024.8</v>
      </c>
      <c r="T462" s="56">
        <v>448703.3</v>
      </c>
      <c r="U462" s="56">
        <v>103176.2</v>
      </c>
      <c r="V462" s="56">
        <v>17551.5</v>
      </c>
      <c r="W462" s="56">
        <v>35530.300000000003</v>
      </c>
      <c r="X462" s="56"/>
      <c r="Y462" s="56">
        <v>224699.5</v>
      </c>
    </row>
    <row r="463" spans="1:25">
      <c r="A463" s="90"/>
      <c r="B463" s="64" t="s">
        <v>175</v>
      </c>
      <c r="C463" s="56">
        <v>3831527.6</v>
      </c>
      <c r="D463" s="56">
        <v>547368.1</v>
      </c>
      <c r="E463" s="56">
        <v>749953.3</v>
      </c>
      <c r="F463" s="56">
        <v>410879.8</v>
      </c>
      <c r="G463" s="56">
        <v>295651.20000000001</v>
      </c>
      <c r="H463" s="56">
        <v>39756.699999999997</v>
      </c>
      <c r="I463" s="56">
        <v>3665.6</v>
      </c>
      <c r="J463" s="56">
        <v>340861.1</v>
      </c>
      <c r="K463" s="56">
        <v>193273.2</v>
      </c>
      <c r="L463" s="56">
        <v>315931.09999999998</v>
      </c>
      <c r="M463" s="56">
        <v>56389.4</v>
      </c>
      <c r="N463" s="56">
        <v>11471.3</v>
      </c>
      <c r="O463" s="56">
        <v>37338</v>
      </c>
      <c r="P463" s="56">
        <v>447816.1</v>
      </c>
      <c r="Q463" s="56">
        <v>52758.7</v>
      </c>
      <c r="R463" s="56">
        <v>26063.5</v>
      </c>
      <c r="S463" s="56">
        <v>137352.4</v>
      </c>
      <c r="T463" s="56">
        <v>532047</v>
      </c>
      <c r="U463" s="56">
        <v>161147.1</v>
      </c>
      <c r="V463" s="56">
        <v>37247.199999999997</v>
      </c>
      <c r="W463" s="56">
        <v>62017.2</v>
      </c>
      <c r="X463" s="56"/>
      <c r="Y463" s="56">
        <v>122492.9</v>
      </c>
    </row>
    <row r="464" spans="1:25">
      <c r="A464" s="90"/>
      <c r="B464" s="64" t="s">
        <v>125</v>
      </c>
      <c r="C464" s="56">
        <v>927563.6</v>
      </c>
      <c r="D464" s="56">
        <v>100354.8</v>
      </c>
      <c r="E464" s="56">
        <v>183648.9</v>
      </c>
      <c r="F464" s="56">
        <v>86642.1</v>
      </c>
      <c r="G464" s="56">
        <v>82903.199999999997</v>
      </c>
      <c r="H464" s="56">
        <v>13060.3</v>
      </c>
      <c r="I464" s="56">
        <v>1043.3</v>
      </c>
      <c r="J464" s="56">
        <v>38029.699999999997</v>
      </c>
      <c r="K464" s="56">
        <v>38939</v>
      </c>
      <c r="L464" s="56">
        <v>89694.7</v>
      </c>
      <c r="M464" s="56">
        <v>8153</v>
      </c>
      <c r="N464" s="56">
        <v>2439.1999999999998</v>
      </c>
      <c r="O464" s="56">
        <v>9548.9</v>
      </c>
      <c r="P464" s="56">
        <v>145683</v>
      </c>
      <c r="Q464" s="56">
        <v>29820.9</v>
      </c>
      <c r="R464" s="56">
        <v>5684.4</v>
      </c>
      <c r="S464" s="56">
        <v>31859</v>
      </c>
      <c r="T464" s="56">
        <v>121763.8</v>
      </c>
      <c r="U464" s="56">
        <v>29890</v>
      </c>
      <c r="V464" s="56">
        <v>10489.3</v>
      </c>
      <c r="W464" s="56">
        <v>20056</v>
      </c>
      <c r="X464" s="56"/>
      <c r="Y464" s="56">
        <v>61509</v>
      </c>
    </row>
    <row r="465" spans="1:25">
      <c r="A465" s="90"/>
      <c r="B465" s="64" t="s">
        <v>126</v>
      </c>
      <c r="C465" s="56">
        <v>1757351.2</v>
      </c>
      <c r="D465" s="56">
        <v>175379.9</v>
      </c>
      <c r="E465" s="56">
        <v>323693.8</v>
      </c>
      <c r="F465" s="56">
        <v>141757.9</v>
      </c>
      <c r="G465" s="56">
        <v>155250.20000000001</v>
      </c>
      <c r="H465" s="56">
        <v>24219.4</v>
      </c>
      <c r="I465" s="56">
        <v>2466.3000000000002</v>
      </c>
      <c r="J465" s="56">
        <v>116976.1</v>
      </c>
      <c r="K465" s="56">
        <v>73885.7</v>
      </c>
      <c r="L465" s="56">
        <v>141501</v>
      </c>
      <c r="M465" s="56">
        <v>17458.900000000001</v>
      </c>
      <c r="N465" s="56">
        <v>6178.6</v>
      </c>
      <c r="O465" s="56">
        <v>20376.5</v>
      </c>
      <c r="P465" s="56">
        <v>256047.3</v>
      </c>
      <c r="Q465" s="56">
        <v>37482.6</v>
      </c>
      <c r="R465" s="56">
        <v>9012.2999999999993</v>
      </c>
      <c r="S465" s="56">
        <v>69796.2</v>
      </c>
      <c r="T465" s="56">
        <v>281929.3</v>
      </c>
      <c r="U465" s="56">
        <v>57197.599999999999</v>
      </c>
      <c r="V465" s="56">
        <v>18105</v>
      </c>
      <c r="W465" s="56">
        <v>33946.300000000003</v>
      </c>
      <c r="X465" s="56"/>
      <c r="Y465" s="56">
        <v>118384.1</v>
      </c>
    </row>
    <row r="466" spans="1:25">
      <c r="A466" s="90"/>
      <c r="B466" s="64" t="s">
        <v>127</v>
      </c>
      <c r="C466" s="56">
        <v>3162813.7</v>
      </c>
      <c r="D466" s="56">
        <v>450095.2</v>
      </c>
      <c r="E466" s="56">
        <v>466379.9</v>
      </c>
      <c r="F466" s="56">
        <v>189474.1</v>
      </c>
      <c r="G466" s="56">
        <v>240097.7</v>
      </c>
      <c r="H466" s="56">
        <v>33846.5</v>
      </c>
      <c r="I466" s="56">
        <v>2961.6</v>
      </c>
      <c r="J466" s="56">
        <v>238704.9</v>
      </c>
      <c r="K466" s="56">
        <v>124571</v>
      </c>
      <c r="L466" s="56">
        <v>284783.90000000002</v>
      </c>
      <c r="M466" s="56">
        <v>25469.9</v>
      </c>
      <c r="N466" s="56">
        <v>8880.2999999999993</v>
      </c>
      <c r="O466" s="56">
        <v>32589.1</v>
      </c>
      <c r="P466" s="56">
        <v>387043.2</v>
      </c>
      <c r="Q466" s="56">
        <v>80300.5</v>
      </c>
      <c r="R466" s="56">
        <v>20340.8</v>
      </c>
      <c r="S466" s="56">
        <v>105740.5</v>
      </c>
      <c r="T466" s="56">
        <v>525205.9</v>
      </c>
      <c r="U466" s="56">
        <v>118895.3</v>
      </c>
      <c r="V466" s="56">
        <v>26023.5</v>
      </c>
      <c r="W466" s="56">
        <v>55446.9</v>
      </c>
      <c r="X466" s="56"/>
      <c r="Y466" s="56">
        <v>212342.9</v>
      </c>
    </row>
    <row r="467" spans="1:25" ht="12.75">
      <c r="A467" s="90"/>
      <c r="B467" s="64" t="s">
        <v>176</v>
      </c>
      <c r="C467" s="56">
        <v>4673463.8</v>
      </c>
      <c r="D467" s="56">
        <v>623635.5</v>
      </c>
      <c r="E467" s="56">
        <v>958277.9</v>
      </c>
      <c r="F467" s="56">
        <v>502430.2</v>
      </c>
      <c r="G467" s="56">
        <v>400322.4</v>
      </c>
      <c r="H467" s="56">
        <v>51341.5</v>
      </c>
      <c r="I467" s="56">
        <v>4183.8</v>
      </c>
      <c r="J467" s="56">
        <v>464877.7</v>
      </c>
      <c r="K467" s="56">
        <v>268910.40000000002</v>
      </c>
      <c r="L467" s="56">
        <v>370012.2</v>
      </c>
      <c r="M467" s="56">
        <v>62983.5</v>
      </c>
      <c r="N467" s="56">
        <v>14253</v>
      </c>
      <c r="O467" s="56">
        <v>44529.2</v>
      </c>
      <c r="P467" s="56">
        <v>549537</v>
      </c>
      <c r="Q467" s="56">
        <v>92896.6</v>
      </c>
      <c r="R467" s="56">
        <v>34312.5</v>
      </c>
      <c r="S467" s="56">
        <v>145938.6</v>
      </c>
      <c r="T467" s="56">
        <v>600330.80000000005</v>
      </c>
      <c r="U467" s="56">
        <v>189583.3</v>
      </c>
      <c r="V467" s="56">
        <v>43163.4</v>
      </c>
      <c r="W467" s="56">
        <v>59022.9</v>
      </c>
      <c r="X467" s="56"/>
      <c r="Y467" s="56">
        <v>151199.29999999999</v>
      </c>
    </row>
    <row r="468" spans="1:25">
      <c r="A468" s="90"/>
      <c r="B468" s="64" t="s">
        <v>128</v>
      </c>
      <c r="C468" s="56">
        <v>1053912.6000000001</v>
      </c>
      <c r="D468" s="56">
        <v>109620</v>
      </c>
      <c r="E468" s="56">
        <v>214217</v>
      </c>
      <c r="F468" s="56">
        <v>91124.6</v>
      </c>
      <c r="G468" s="56">
        <v>104853</v>
      </c>
      <c r="H468" s="56">
        <v>17164.5</v>
      </c>
      <c r="I468" s="56">
        <v>1074.9000000000001</v>
      </c>
      <c r="J468" s="56">
        <v>67156.5</v>
      </c>
      <c r="K468" s="56">
        <v>59537.9</v>
      </c>
      <c r="L468" s="56">
        <v>96004.4</v>
      </c>
      <c r="M468" s="56">
        <v>8722.7000000000007</v>
      </c>
      <c r="N468" s="56">
        <v>3446.8</v>
      </c>
      <c r="O468" s="56">
        <v>11796.1</v>
      </c>
      <c r="P468" s="56">
        <v>146808.9</v>
      </c>
      <c r="Q468" s="56">
        <v>37612.9</v>
      </c>
      <c r="R468" s="56">
        <v>5119.3999999999996</v>
      </c>
      <c r="S468" s="56">
        <v>37096.9</v>
      </c>
      <c r="T468" s="56">
        <v>140005.79999999999</v>
      </c>
      <c r="U468" s="56">
        <v>35399</v>
      </c>
      <c r="V468" s="56">
        <v>10408.4</v>
      </c>
      <c r="W468" s="56">
        <v>16172.9</v>
      </c>
      <c r="X468" s="56"/>
      <c r="Y468" s="56">
        <v>54787</v>
      </c>
    </row>
    <row r="469" spans="1:25">
      <c r="A469" s="90"/>
      <c r="B469" s="64" t="s">
        <v>174</v>
      </c>
      <c r="C469" s="56">
        <v>2056328.7</v>
      </c>
      <c r="D469" s="56">
        <v>183274.7</v>
      </c>
      <c r="E469" s="56">
        <v>377284.5</v>
      </c>
      <c r="F469" s="56">
        <v>151165.5</v>
      </c>
      <c r="G469" s="56">
        <v>191782.2</v>
      </c>
      <c r="H469" s="56">
        <v>31270.1</v>
      </c>
      <c r="I469" s="56">
        <v>3066.7</v>
      </c>
      <c r="J469" s="56">
        <v>152730.4</v>
      </c>
      <c r="K469" s="56">
        <v>125820.8</v>
      </c>
      <c r="L469" s="56">
        <v>196456.1</v>
      </c>
      <c r="M469" s="56">
        <v>20828.099999999999</v>
      </c>
      <c r="N469" s="56">
        <v>7752.9</v>
      </c>
      <c r="O469" s="56">
        <v>27272.1</v>
      </c>
      <c r="P469" s="56">
        <v>266764.90000000002</v>
      </c>
      <c r="Q469" s="56">
        <v>58565.2</v>
      </c>
      <c r="R469" s="56">
        <v>8791.7000000000007</v>
      </c>
      <c r="S469" s="56">
        <v>76750.2</v>
      </c>
      <c r="T469" s="56">
        <v>313263.59999999998</v>
      </c>
      <c r="U469" s="56">
        <v>92326.399999999994</v>
      </c>
      <c r="V469" s="56">
        <v>19240.7</v>
      </c>
      <c r="W469" s="56">
        <v>31294.7</v>
      </c>
      <c r="X469" s="56"/>
      <c r="Y469" s="56">
        <v>97911.7</v>
      </c>
    </row>
    <row r="470" spans="1:25">
      <c r="A470" s="110"/>
      <c r="B470" s="64" t="s">
        <v>198</v>
      </c>
      <c r="C470" s="56">
        <v>3585857</v>
      </c>
      <c r="D470" s="56">
        <v>495308.5</v>
      </c>
      <c r="E470" s="56">
        <v>567565.4</v>
      </c>
      <c r="F470" s="56">
        <v>221179</v>
      </c>
      <c r="G470" s="56">
        <v>299051.5</v>
      </c>
      <c r="H470" s="56">
        <v>43731.9</v>
      </c>
      <c r="I470" s="56">
        <v>3603</v>
      </c>
      <c r="J470" s="56">
        <v>306717.59999999998</v>
      </c>
      <c r="K470" s="56">
        <v>195803.8</v>
      </c>
      <c r="L470" s="56">
        <v>334922</v>
      </c>
      <c r="M470" s="56">
        <v>28209.8</v>
      </c>
      <c r="N470" s="56">
        <v>10624.9</v>
      </c>
      <c r="O470" s="56">
        <v>69060.100000000006</v>
      </c>
      <c r="P470" s="56">
        <v>417356.5</v>
      </c>
      <c r="Q470" s="56">
        <v>92317.1</v>
      </c>
      <c r="R470" s="56">
        <v>11948.8</v>
      </c>
      <c r="S470" s="56">
        <v>131141.1</v>
      </c>
      <c r="T470" s="56">
        <v>545212.80000000005</v>
      </c>
      <c r="U470" s="56">
        <v>142669.5</v>
      </c>
      <c r="V470" s="56">
        <v>26494</v>
      </c>
      <c r="W470" s="56">
        <v>52699.4</v>
      </c>
      <c r="X470" s="56">
        <v>2274.1999999999998</v>
      </c>
      <c r="Y470" s="56">
        <v>155531.5</v>
      </c>
    </row>
    <row r="471" spans="1:25">
      <c r="A471" s="90">
        <v>62</v>
      </c>
      <c r="B471" s="63" t="s">
        <v>103</v>
      </c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</row>
    <row r="472" spans="1:25" ht="12.75">
      <c r="A472" s="90"/>
      <c r="B472" s="65" t="s">
        <v>124</v>
      </c>
      <c r="C472" s="56">
        <v>1376916.6</v>
      </c>
      <c r="D472" s="56">
        <v>45014.6</v>
      </c>
      <c r="E472" s="56">
        <v>923106.4</v>
      </c>
      <c r="F472" s="56">
        <v>374814</v>
      </c>
      <c r="G472" s="56">
        <v>520275.7</v>
      </c>
      <c r="H472" s="56">
        <v>25189.200000000001</v>
      </c>
      <c r="I472" s="56">
        <v>2827.5</v>
      </c>
      <c r="J472" s="56">
        <v>78791.7</v>
      </c>
      <c r="K472" s="56">
        <v>49652.6</v>
      </c>
      <c r="L472" s="56">
        <v>67108.5</v>
      </c>
      <c r="M472" s="56">
        <v>9524.9</v>
      </c>
      <c r="N472" s="56">
        <v>3087.5</v>
      </c>
      <c r="O472" s="56">
        <v>5367.2</v>
      </c>
      <c r="P472" s="56">
        <v>24298.1</v>
      </c>
      <c r="Q472" s="56">
        <v>8905</v>
      </c>
      <c r="R472" s="56">
        <v>13535.5</v>
      </c>
      <c r="S472" s="56">
        <v>13083.3</v>
      </c>
      <c r="T472" s="56">
        <v>26489.599999999999</v>
      </c>
      <c r="U472" s="56">
        <v>14321.2</v>
      </c>
      <c r="V472" s="56">
        <v>3387</v>
      </c>
      <c r="W472" s="56">
        <v>17778.900000000001</v>
      </c>
      <c r="X472" s="56"/>
      <c r="Y472" s="56">
        <v>73464.600000000006</v>
      </c>
    </row>
    <row r="473" spans="1:25">
      <c r="A473" s="90"/>
      <c r="B473" s="64" t="s">
        <v>108</v>
      </c>
      <c r="C473" s="56">
        <v>669207.5</v>
      </c>
      <c r="D473" s="56">
        <v>15346.2</v>
      </c>
      <c r="E473" s="56">
        <v>445650.6</v>
      </c>
      <c r="F473" s="56">
        <v>196586.2</v>
      </c>
      <c r="G473" s="56">
        <v>235076.4</v>
      </c>
      <c r="H473" s="56">
        <v>12217</v>
      </c>
      <c r="I473" s="56">
        <v>1771</v>
      </c>
      <c r="J473" s="56">
        <v>33201.800000000003</v>
      </c>
      <c r="K473" s="56">
        <v>13988.4</v>
      </c>
      <c r="L473" s="56">
        <v>27058.1</v>
      </c>
      <c r="M473" s="56">
        <v>1863.6</v>
      </c>
      <c r="N473" s="56">
        <v>1167</v>
      </c>
      <c r="O473" s="56">
        <v>2903.5</v>
      </c>
      <c r="P473" s="56">
        <v>11887.3</v>
      </c>
      <c r="Q473" s="56">
        <v>3349.5</v>
      </c>
      <c r="R473" s="56">
        <v>7506.9</v>
      </c>
      <c r="S473" s="56">
        <v>6889.8</v>
      </c>
      <c r="T473" s="56">
        <v>16330.2</v>
      </c>
      <c r="U473" s="56">
        <v>7398.4</v>
      </c>
      <c r="V473" s="56">
        <v>2622.1</v>
      </c>
      <c r="W473" s="56">
        <v>11179.2</v>
      </c>
      <c r="X473" s="56"/>
      <c r="Y473" s="56">
        <v>60864.9</v>
      </c>
    </row>
    <row r="474" spans="1:25">
      <c r="A474" s="90"/>
      <c r="B474" s="64" t="s">
        <v>107</v>
      </c>
      <c r="C474" s="56">
        <v>1169718.5</v>
      </c>
      <c r="D474" s="56">
        <v>34801</v>
      </c>
      <c r="E474" s="56">
        <v>802362.1</v>
      </c>
      <c r="F474" s="56">
        <v>322754.2</v>
      </c>
      <c r="G474" s="56">
        <v>456880</v>
      </c>
      <c r="H474" s="56">
        <v>19643.7</v>
      </c>
      <c r="I474" s="56">
        <v>3084.2</v>
      </c>
      <c r="J474" s="56">
        <v>51600.800000000003</v>
      </c>
      <c r="K474" s="56">
        <v>34242.9</v>
      </c>
      <c r="L474" s="56">
        <v>37533.9</v>
      </c>
      <c r="M474" s="56">
        <v>4513.8</v>
      </c>
      <c r="N474" s="56">
        <v>1687.6</v>
      </c>
      <c r="O474" s="56">
        <v>4763</v>
      </c>
      <c r="P474" s="56">
        <v>20882.400000000001</v>
      </c>
      <c r="Q474" s="56">
        <v>4989.5</v>
      </c>
      <c r="R474" s="56">
        <v>10859.6</v>
      </c>
      <c r="S474" s="56">
        <v>11064.7</v>
      </c>
      <c r="T474" s="56">
        <v>25511.599999999999</v>
      </c>
      <c r="U474" s="56">
        <v>10230</v>
      </c>
      <c r="V474" s="56">
        <v>3329.3</v>
      </c>
      <c r="W474" s="56">
        <v>18935.900000000001</v>
      </c>
      <c r="X474" s="56"/>
      <c r="Y474" s="56">
        <v>92410.4</v>
      </c>
    </row>
    <row r="475" spans="1:25">
      <c r="A475" s="90"/>
      <c r="B475" s="64" t="s">
        <v>111</v>
      </c>
      <c r="C475" s="56">
        <v>1609739.8</v>
      </c>
      <c r="D475" s="56">
        <v>61171.4</v>
      </c>
      <c r="E475" s="56">
        <v>1017645.1</v>
      </c>
      <c r="F475" s="56">
        <v>506953</v>
      </c>
      <c r="G475" s="56">
        <v>480458.7</v>
      </c>
      <c r="H475" s="56">
        <v>25871.4</v>
      </c>
      <c r="I475" s="56">
        <v>4362</v>
      </c>
      <c r="J475" s="56">
        <v>123564.6</v>
      </c>
      <c r="K475" s="56">
        <v>62364.9</v>
      </c>
      <c r="L475" s="56">
        <v>71127.3</v>
      </c>
      <c r="M475" s="56">
        <v>7454.4</v>
      </c>
      <c r="N475" s="56">
        <v>3128.9</v>
      </c>
      <c r="O475" s="56">
        <v>7652.5</v>
      </c>
      <c r="P475" s="56">
        <v>25829.1</v>
      </c>
      <c r="Q475" s="56">
        <v>8298.2999999999993</v>
      </c>
      <c r="R475" s="56">
        <v>14585.5</v>
      </c>
      <c r="S475" s="56">
        <v>18140.8</v>
      </c>
      <c r="T475" s="56">
        <v>33322</v>
      </c>
      <c r="U475" s="56">
        <v>29187.599999999999</v>
      </c>
      <c r="V475" s="56">
        <v>5223.2</v>
      </c>
      <c r="W475" s="56">
        <v>17176.7</v>
      </c>
      <c r="X475" s="56"/>
      <c r="Y475" s="56">
        <v>103867.5</v>
      </c>
    </row>
    <row r="476" spans="1:25">
      <c r="A476" s="90"/>
      <c r="B476" s="64" t="s">
        <v>110</v>
      </c>
      <c r="C476" s="56">
        <v>413954.7</v>
      </c>
      <c r="D476" s="56">
        <v>6630.9</v>
      </c>
      <c r="E476" s="56">
        <v>272865</v>
      </c>
      <c r="F476" s="56">
        <v>103475.2</v>
      </c>
      <c r="G476" s="56">
        <v>162404.29999999999</v>
      </c>
      <c r="H476" s="56">
        <v>5860.7</v>
      </c>
      <c r="I476" s="56">
        <v>1124.8</v>
      </c>
      <c r="J476" s="56">
        <v>14438.9</v>
      </c>
      <c r="K476" s="56">
        <v>15206.8</v>
      </c>
      <c r="L476" s="56">
        <v>16990.3</v>
      </c>
      <c r="M476" s="56">
        <v>1472.7</v>
      </c>
      <c r="N476" s="56">
        <v>676.6</v>
      </c>
      <c r="O476" s="56">
        <v>4265.3999999999996</v>
      </c>
      <c r="P476" s="56">
        <v>12355.8</v>
      </c>
      <c r="Q476" s="56">
        <v>2216.1</v>
      </c>
      <c r="R476" s="56">
        <v>5237.2</v>
      </c>
      <c r="S476" s="56">
        <v>6254.1</v>
      </c>
      <c r="T476" s="56">
        <v>6443.1</v>
      </c>
      <c r="U476" s="56">
        <v>5572.7</v>
      </c>
      <c r="V476" s="56">
        <v>1408.5</v>
      </c>
      <c r="W476" s="56">
        <v>6314.4</v>
      </c>
      <c r="X476" s="56"/>
      <c r="Y476" s="56">
        <v>35606.199999999997</v>
      </c>
    </row>
    <row r="477" spans="1:25">
      <c r="A477" s="90"/>
      <c r="B477" s="64" t="s">
        <v>112</v>
      </c>
      <c r="C477" s="56">
        <v>749432.9</v>
      </c>
      <c r="D477" s="56">
        <v>18843.400000000001</v>
      </c>
      <c r="E477" s="56">
        <v>449332.2</v>
      </c>
      <c r="F477" s="56">
        <v>223555.20000000001</v>
      </c>
      <c r="G477" s="56">
        <v>209538.5</v>
      </c>
      <c r="H477" s="56">
        <v>13185.2</v>
      </c>
      <c r="I477" s="56">
        <v>3053.3</v>
      </c>
      <c r="J477" s="56">
        <v>31444.6</v>
      </c>
      <c r="K477" s="56">
        <v>27407.200000000001</v>
      </c>
      <c r="L477" s="56">
        <v>38871.800000000003</v>
      </c>
      <c r="M477" s="56">
        <v>2591</v>
      </c>
      <c r="N477" s="56">
        <v>1575.8</v>
      </c>
      <c r="O477" s="56">
        <v>9811.2999999999993</v>
      </c>
      <c r="P477" s="56">
        <v>31621</v>
      </c>
      <c r="Q477" s="56">
        <v>4719.8999999999996</v>
      </c>
      <c r="R477" s="56">
        <v>9039</v>
      </c>
      <c r="S477" s="56">
        <v>12773</v>
      </c>
      <c r="T477" s="56">
        <v>18945.3</v>
      </c>
      <c r="U477" s="56">
        <v>10126.5</v>
      </c>
      <c r="V477" s="56">
        <v>2795.5</v>
      </c>
      <c r="W477" s="56">
        <v>15229.3</v>
      </c>
      <c r="X477" s="56"/>
      <c r="Y477" s="56">
        <v>64306.1</v>
      </c>
    </row>
    <row r="478" spans="1:25">
      <c r="A478" s="90"/>
      <c r="B478" s="64" t="s">
        <v>118</v>
      </c>
      <c r="C478" s="56">
        <v>1226557.7</v>
      </c>
      <c r="D478" s="56">
        <v>38963.5</v>
      </c>
      <c r="E478" s="56">
        <v>763598.2</v>
      </c>
      <c r="F478" s="56">
        <v>340360.2</v>
      </c>
      <c r="G478" s="56">
        <v>398965.5</v>
      </c>
      <c r="H478" s="56">
        <v>19019.8</v>
      </c>
      <c r="I478" s="56">
        <v>5252.7</v>
      </c>
      <c r="J478" s="56">
        <v>48429</v>
      </c>
      <c r="K478" s="56">
        <v>44682.400000000001</v>
      </c>
      <c r="L478" s="56">
        <v>47437.2</v>
      </c>
      <c r="M478" s="56">
        <v>6236.7</v>
      </c>
      <c r="N478" s="56">
        <v>2749.4</v>
      </c>
      <c r="O478" s="56">
        <v>14334.7</v>
      </c>
      <c r="P478" s="56">
        <v>41233.9</v>
      </c>
      <c r="Q478" s="56">
        <v>5969.6</v>
      </c>
      <c r="R478" s="56">
        <v>11810.1</v>
      </c>
      <c r="S478" s="56">
        <v>19912.599999999999</v>
      </c>
      <c r="T478" s="56">
        <v>33864.199999999997</v>
      </c>
      <c r="U478" s="56">
        <v>16074</v>
      </c>
      <c r="V478" s="56">
        <v>3823</v>
      </c>
      <c r="W478" s="56">
        <v>25717.599999999999</v>
      </c>
      <c r="X478" s="56"/>
      <c r="Y478" s="56">
        <v>101721.60000000001</v>
      </c>
    </row>
    <row r="479" spans="1:25">
      <c r="A479" s="90"/>
      <c r="B479" s="64" t="s">
        <v>175</v>
      </c>
      <c r="C479" s="56">
        <v>1969727.3</v>
      </c>
      <c r="D479" s="56">
        <v>41238.300000000003</v>
      </c>
      <c r="E479" s="56">
        <v>1364265.7</v>
      </c>
      <c r="F479" s="56">
        <v>782490</v>
      </c>
      <c r="G479" s="56">
        <v>550539.6</v>
      </c>
      <c r="H479" s="56">
        <v>28443</v>
      </c>
      <c r="I479" s="56">
        <v>2793.1</v>
      </c>
      <c r="J479" s="56">
        <v>122784.8</v>
      </c>
      <c r="K479" s="56">
        <v>74295.600000000006</v>
      </c>
      <c r="L479" s="56">
        <v>78338</v>
      </c>
      <c r="M479" s="56">
        <v>8205.2000000000007</v>
      </c>
      <c r="N479" s="56">
        <v>4084.3</v>
      </c>
      <c r="O479" s="56">
        <v>20883.8</v>
      </c>
      <c r="P479" s="56">
        <v>42481.5</v>
      </c>
      <c r="Q479" s="56">
        <v>8663.5</v>
      </c>
      <c r="R479" s="56">
        <v>21893</v>
      </c>
      <c r="S479" s="56">
        <v>33405.5</v>
      </c>
      <c r="T479" s="56">
        <v>41436</v>
      </c>
      <c r="U479" s="56">
        <v>33220.400000000001</v>
      </c>
      <c r="V479" s="56">
        <v>6950.6</v>
      </c>
      <c r="W479" s="56">
        <v>26739.7</v>
      </c>
      <c r="X479" s="56"/>
      <c r="Y479" s="56">
        <v>40841.4</v>
      </c>
    </row>
    <row r="480" spans="1:25">
      <c r="A480" s="90"/>
      <c r="B480" s="64" t="s">
        <v>125</v>
      </c>
      <c r="C480" s="56">
        <v>430328.3</v>
      </c>
      <c r="D480" s="56">
        <v>9011.2999999999993</v>
      </c>
      <c r="E480" s="56">
        <v>272679.3</v>
      </c>
      <c r="F480" s="56">
        <v>86309</v>
      </c>
      <c r="G480" s="56">
        <v>178881</v>
      </c>
      <c r="H480" s="56">
        <v>5544.4</v>
      </c>
      <c r="I480" s="56">
        <v>1944.9</v>
      </c>
      <c r="J480" s="56">
        <v>19985.7</v>
      </c>
      <c r="K480" s="56">
        <v>16216.6</v>
      </c>
      <c r="L480" s="56">
        <v>18644.599999999999</v>
      </c>
      <c r="M480" s="56">
        <v>2051</v>
      </c>
      <c r="N480" s="56">
        <v>813.9</v>
      </c>
      <c r="O480" s="56">
        <v>5493.3</v>
      </c>
      <c r="P480" s="56">
        <v>21422.5</v>
      </c>
      <c r="Q480" s="56">
        <v>2220.3000000000002</v>
      </c>
      <c r="R480" s="56">
        <v>3014.5</v>
      </c>
      <c r="S480" s="56">
        <v>7285.3</v>
      </c>
      <c r="T480" s="56">
        <v>7702.1</v>
      </c>
      <c r="U480" s="56">
        <v>6548.3</v>
      </c>
      <c r="V480" s="56">
        <v>1922.9</v>
      </c>
      <c r="W480" s="56">
        <v>6866.6</v>
      </c>
      <c r="X480" s="56"/>
      <c r="Y480" s="56">
        <v>28450.1</v>
      </c>
    </row>
    <row r="481" spans="1:25">
      <c r="A481" s="90"/>
      <c r="B481" s="64" t="s">
        <v>126</v>
      </c>
      <c r="C481" s="56">
        <v>798910.2</v>
      </c>
      <c r="D481" s="56">
        <v>17503.400000000001</v>
      </c>
      <c r="E481" s="56">
        <v>485154.4</v>
      </c>
      <c r="F481" s="56">
        <v>230549.3</v>
      </c>
      <c r="G481" s="56">
        <v>239525.3</v>
      </c>
      <c r="H481" s="56">
        <v>12620.5</v>
      </c>
      <c r="I481" s="56">
        <v>2459.3000000000002</v>
      </c>
      <c r="J481" s="56">
        <v>40334.199999999997</v>
      </c>
      <c r="K481" s="56">
        <v>30355</v>
      </c>
      <c r="L481" s="56">
        <v>37215.5</v>
      </c>
      <c r="M481" s="56">
        <v>3112.3</v>
      </c>
      <c r="N481" s="56">
        <v>1960.6</v>
      </c>
      <c r="O481" s="56">
        <v>12226.7</v>
      </c>
      <c r="P481" s="56">
        <v>25762.3</v>
      </c>
      <c r="Q481" s="56">
        <v>14946.3</v>
      </c>
      <c r="R481" s="56">
        <v>9606</v>
      </c>
      <c r="S481" s="56">
        <v>16365.6</v>
      </c>
      <c r="T481" s="56">
        <v>20925.2</v>
      </c>
      <c r="U481" s="56">
        <v>10097.700000000001</v>
      </c>
      <c r="V481" s="56">
        <v>3600.5</v>
      </c>
      <c r="W481" s="56">
        <v>16127.4</v>
      </c>
      <c r="X481" s="56"/>
      <c r="Y481" s="56">
        <v>53617.1</v>
      </c>
    </row>
    <row r="482" spans="1:25">
      <c r="A482" s="90"/>
      <c r="B482" s="64" t="s">
        <v>127</v>
      </c>
      <c r="C482" s="56">
        <v>1361367.8</v>
      </c>
      <c r="D482" s="56">
        <v>29065</v>
      </c>
      <c r="E482" s="56">
        <v>871773.9</v>
      </c>
      <c r="F482" s="56">
        <v>337320.6</v>
      </c>
      <c r="G482" s="56">
        <v>511911.5</v>
      </c>
      <c r="H482" s="56">
        <v>19165.400000000001</v>
      </c>
      <c r="I482" s="56">
        <v>3376.4</v>
      </c>
      <c r="J482" s="56">
        <v>62458.400000000001</v>
      </c>
      <c r="K482" s="56">
        <v>47964.2</v>
      </c>
      <c r="L482" s="56">
        <v>46800</v>
      </c>
      <c r="M482" s="56">
        <v>5674.8</v>
      </c>
      <c r="N482" s="56">
        <v>3375.7</v>
      </c>
      <c r="O482" s="56">
        <v>19908.3</v>
      </c>
      <c r="P482" s="56">
        <v>38534.400000000001</v>
      </c>
      <c r="Q482" s="56">
        <v>22535.5</v>
      </c>
      <c r="R482" s="56">
        <v>12887.5</v>
      </c>
      <c r="S482" s="56">
        <v>25056.799999999999</v>
      </c>
      <c r="T482" s="56">
        <v>38287.5</v>
      </c>
      <c r="U482" s="56">
        <v>15951.7</v>
      </c>
      <c r="V482" s="56">
        <v>4158.7</v>
      </c>
      <c r="W482" s="56">
        <v>25884.2</v>
      </c>
      <c r="X482" s="56"/>
      <c r="Y482" s="56">
        <v>91051.199999999997</v>
      </c>
    </row>
    <row r="483" spans="1:25" ht="12.75">
      <c r="A483" s="90"/>
      <c r="B483" s="64" t="s">
        <v>176</v>
      </c>
      <c r="C483" s="56">
        <v>2487597.6</v>
      </c>
      <c r="D483" s="56">
        <v>37825</v>
      </c>
      <c r="E483" s="56">
        <v>1676540.6</v>
      </c>
      <c r="F483" s="56">
        <v>970710.7</v>
      </c>
      <c r="G483" s="56">
        <v>666760.5</v>
      </c>
      <c r="H483" s="56">
        <v>34551.800000000003</v>
      </c>
      <c r="I483" s="56">
        <v>4517.6000000000004</v>
      </c>
      <c r="J483" s="56">
        <v>161284.70000000001</v>
      </c>
      <c r="K483" s="56">
        <v>87806</v>
      </c>
      <c r="L483" s="56">
        <v>144781.5</v>
      </c>
      <c r="M483" s="56">
        <v>9490.7999999999993</v>
      </c>
      <c r="N483" s="56">
        <v>4284.5</v>
      </c>
      <c r="O483" s="56">
        <v>29256.7</v>
      </c>
      <c r="P483" s="56">
        <v>85423.4</v>
      </c>
      <c r="Q483" s="56">
        <v>31250.1</v>
      </c>
      <c r="R483" s="56">
        <v>23552</v>
      </c>
      <c r="S483" s="56">
        <v>35734.800000000003</v>
      </c>
      <c r="T483" s="56">
        <v>43138.2</v>
      </c>
      <c r="U483" s="56">
        <v>35341.300000000003</v>
      </c>
      <c r="V483" s="56">
        <v>7865.8</v>
      </c>
      <c r="W483" s="56">
        <v>27361.7</v>
      </c>
      <c r="X483" s="56"/>
      <c r="Y483" s="56">
        <v>46660.5</v>
      </c>
    </row>
    <row r="484" spans="1:25">
      <c r="A484" s="90"/>
      <c r="B484" s="64" t="s">
        <v>128</v>
      </c>
      <c r="C484" s="56">
        <v>512018.9</v>
      </c>
      <c r="D484" s="56">
        <v>9432</v>
      </c>
      <c r="E484" s="56">
        <v>342057.8</v>
      </c>
      <c r="F484" s="56">
        <v>99951.5</v>
      </c>
      <c r="G484" s="56">
        <v>235302</v>
      </c>
      <c r="H484" s="56">
        <v>5697</v>
      </c>
      <c r="I484" s="56">
        <v>1107.3</v>
      </c>
      <c r="J484" s="56">
        <v>17734.400000000001</v>
      </c>
      <c r="K484" s="56">
        <v>17520.099999999999</v>
      </c>
      <c r="L484" s="56">
        <v>23699.200000000001</v>
      </c>
      <c r="M484" s="56">
        <v>2094.9</v>
      </c>
      <c r="N484" s="56">
        <v>1006.1</v>
      </c>
      <c r="O484" s="56">
        <v>7006</v>
      </c>
      <c r="P484" s="56">
        <v>23403.3</v>
      </c>
      <c r="Q484" s="56">
        <v>17903.599999999999</v>
      </c>
      <c r="R484" s="56">
        <v>4204.5</v>
      </c>
      <c r="S484" s="56">
        <v>9073.2000000000007</v>
      </c>
      <c r="T484" s="56">
        <v>10041</v>
      </c>
      <c r="U484" s="56">
        <v>6714.9</v>
      </c>
      <c r="V484" s="56">
        <v>2048.6999999999998</v>
      </c>
      <c r="W484" s="56">
        <v>9526.2999999999993</v>
      </c>
      <c r="X484" s="56"/>
      <c r="Y484" s="56">
        <v>8552.9</v>
      </c>
    </row>
    <row r="485" spans="1:25">
      <c r="A485" s="90"/>
      <c r="B485" s="64" t="s">
        <v>174</v>
      </c>
      <c r="C485" s="56">
        <v>1009513.7</v>
      </c>
      <c r="D485" s="56">
        <v>19125.400000000001</v>
      </c>
      <c r="E485" s="56">
        <v>632938.19999999995</v>
      </c>
      <c r="F485" s="56">
        <v>245720.2</v>
      </c>
      <c r="G485" s="56">
        <v>368983.2</v>
      </c>
      <c r="H485" s="56">
        <v>16285.8</v>
      </c>
      <c r="I485" s="56">
        <v>1949</v>
      </c>
      <c r="J485" s="56">
        <v>40964</v>
      </c>
      <c r="K485" s="56">
        <v>35865.599999999999</v>
      </c>
      <c r="L485" s="56">
        <v>52287.3</v>
      </c>
      <c r="M485" s="56">
        <v>3491</v>
      </c>
      <c r="N485" s="56">
        <v>2471.6999999999998</v>
      </c>
      <c r="O485" s="56">
        <v>15579.3</v>
      </c>
      <c r="P485" s="56">
        <v>69748.899999999994</v>
      </c>
      <c r="Q485" s="56">
        <v>27063</v>
      </c>
      <c r="R485" s="56">
        <v>10190.700000000001</v>
      </c>
      <c r="S485" s="56">
        <v>18481.400000000001</v>
      </c>
      <c r="T485" s="56">
        <v>22750</v>
      </c>
      <c r="U485" s="56">
        <v>11348.8</v>
      </c>
      <c r="V485" s="56">
        <v>4154.7</v>
      </c>
      <c r="W485" s="56">
        <v>23596</v>
      </c>
      <c r="X485" s="56"/>
      <c r="Y485" s="56">
        <v>19457.7</v>
      </c>
    </row>
    <row r="486" spans="1:25">
      <c r="A486" s="110"/>
      <c r="B486" s="64" t="s">
        <v>198</v>
      </c>
      <c r="C486" s="56">
        <v>1640955.7</v>
      </c>
      <c r="D486" s="56">
        <v>29742.9</v>
      </c>
      <c r="E486" s="56">
        <v>1025302</v>
      </c>
      <c r="F486" s="56">
        <v>369632.1</v>
      </c>
      <c r="G486" s="56">
        <v>628903</v>
      </c>
      <c r="H486" s="56">
        <v>23836.5</v>
      </c>
      <c r="I486" s="56">
        <v>2930.4</v>
      </c>
      <c r="J486" s="56">
        <v>72458.5</v>
      </c>
      <c r="K486" s="56">
        <v>56539.1</v>
      </c>
      <c r="L486" s="56">
        <v>67233</v>
      </c>
      <c r="M486" s="56">
        <v>6638.2</v>
      </c>
      <c r="N486" s="56">
        <v>3766.6</v>
      </c>
      <c r="O486" s="56">
        <v>109452.8</v>
      </c>
      <c r="P486" s="56">
        <v>65865.899999999994</v>
      </c>
      <c r="Q486" s="56">
        <v>35641.699999999997</v>
      </c>
      <c r="R486" s="56">
        <v>14320.5</v>
      </c>
      <c r="S486" s="56">
        <v>28190.9</v>
      </c>
      <c r="T486" s="56">
        <v>42560.800000000003</v>
      </c>
      <c r="U486" s="56">
        <v>17544.099999999999</v>
      </c>
      <c r="V486" s="56">
        <v>5164.6000000000004</v>
      </c>
      <c r="W486" s="56">
        <v>32704.2</v>
      </c>
      <c r="X486" s="56">
        <v>71.2</v>
      </c>
      <c r="Y486" s="56">
        <v>27758.7</v>
      </c>
    </row>
    <row r="487" spans="1:25">
      <c r="A487" s="90">
        <v>63</v>
      </c>
      <c r="B487" s="63" t="s">
        <v>10</v>
      </c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</row>
    <row r="488" spans="1:25">
      <c r="A488" s="90"/>
      <c r="B488" s="64" t="s">
        <v>71</v>
      </c>
      <c r="C488" s="56">
        <v>1406005.3</v>
      </c>
      <c r="D488" s="56">
        <v>78100.3</v>
      </c>
      <c r="E488" s="56">
        <v>453369.9</v>
      </c>
      <c r="F488" s="56">
        <v>121964.9</v>
      </c>
      <c r="G488" s="56">
        <v>299834</v>
      </c>
      <c r="H488" s="56">
        <v>27899.1</v>
      </c>
      <c r="I488" s="56">
        <v>3671.9</v>
      </c>
      <c r="J488" s="56">
        <v>88751.2</v>
      </c>
      <c r="K488" s="56">
        <v>214231.1</v>
      </c>
      <c r="L488" s="56">
        <v>107730.5</v>
      </c>
      <c r="M488" s="56">
        <v>8466.5</v>
      </c>
      <c r="N488" s="56">
        <v>8870.1</v>
      </c>
      <c r="O488" s="56">
        <v>30517.4</v>
      </c>
      <c r="P488" s="56">
        <v>112244.4</v>
      </c>
      <c r="Q488" s="56">
        <v>28978.2</v>
      </c>
      <c r="R488" s="56">
        <v>14581.2</v>
      </c>
      <c r="S488" s="56">
        <v>45823.7</v>
      </c>
      <c r="T488" s="56">
        <v>49661.1</v>
      </c>
      <c r="U488" s="56">
        <v>46657.3</v>
      </c>
      <c r="V488" s="56">
        <v>8955.7000000000007</v>
      </c>
      <c r="W488" s="56">
        <v>12172.5</v>
      </c>
      <c r="X488" s="56"/>
      <c r="Y488" s="56">
        <v>96894.2</v>
      </c>
    </row>
    <row r="489" spans="1:25">
      <c r="A489" s="90"/>
      <c r="B489" s="64" t="s">
        <v>72</v>
      </c>
      <c r="C489" s="56">
        <v>2317750.7000000002</v>
      </c>
      <c r="D489" s="56">
        <v>162049.60000000001</v>
      </c>
      <c r="E489" s="56">
        <v>779810.9</v>
      </c>
      <c r="F489" s="56">
        <v>184476.1</v>
      </c>
      <c r="G489" s="56">
        <v>536407.5</v>
      </c>
      <c r="H489" s="56">
        <v>52601.7</v>
      </c>
      <c r="I489" s="56">
        <v>6325.6</v>
      </c>
      <c r="J489" s="56">
        <v>148013.5</v>
      </c>
      <c r="K489" s="56">
        <v>338978.2</v>
      </c>
      <c r="L489" s="56">
        <v>183695.1</v>
      </c>
      <c r="M489" s="56">
        <v>11184.3</v>
      </c>
      <c r="N489" s="56">
        <v>14351.5</v>
      </c>
      <c r="O489" s="56">
        <v>43839.9</v>
      </c>
      <c r="P489" s="56">
        <v>165609</v>
      </c>
      <c r="Q489" s="56">
        <v>42051</v>
      </c>
      <c r="R489" s="56">
        <v>23824.3</v>
      </c>
      <c r="S489" s="56">
        <v>70458.600000000006</v>
      </c>
      <c r="T489" s="56">
        <v>84045.5</v>
      </c>
      <c r="U489" s="56">
        <v>54230.2</v>
      </c>
      <c r="V489" s="56">
        <v>14387.8</v>
      </c>
      <c r="W489" s="56">
        <v>21929.7</v>
      </c>
      <c r="X489" s="56"/>
      <c r="Y489" s="56">
        <v>159291.6</v>
      </c>
    </row>
    <row r="490" spans="1:25">
      <c r="A490" s="90"/>
      <c r="B490" s="64" t="s">
        <v>77</v>
      </c>
      <c r="C490" s="56">
        <v>3589332.8</v>
      </c>
      <c r="D490" s="56">
        <v>327204.8</v>
      </c>
      <c r="E490" s="56">
        <v>1265479.5</v>
      </c>
      <c r="F490" s="56">
        <v>354954</v>
      </c>
      <c r="G490" s="56">
        <v>821756.8</v>
      </c>
      <c r="H490" s="56">
        <v>80179.600000000006</v>
      </c>
      <c r="I490" s="56">
        <v>8589.1</v>
      </c>
      <c r="J490" s="56">
        <v>191772.9</v>
      </c>
      <c r="K490" s="56">
        <v>443555.4</v>
      </c>
      <c r="L490" s="56">
        <v>353665.1</v>
      </c>
      <c r="M490" s="56">
        <v>27237.599999999999</v>
      </c>
      <c r="N490" s="56">
        <v>24447.3</v>
      </c>
      <c r="O490" s="56">
        <v>62099.7</v>
      </c>
      <c r="P490" s="56">
        <v>216808.4</v>
      </c>
      <c r="Q490" s="56">
        <v>85625.600000000006</v>
      </c>
      <c r="R490" s="56">
        <v>30855.200000000001</v>
      </c>
      <c r="S490" s="56">
        <v>98178.4</v>
      </c>
      <c r="T490" s="56">
        <v>103178.4</v>
      </c>
      <c r="U490" s="56">
        <v>96442</v>
      </c>
      <c r="V490" s="56">
        <v>20506.5</v>
      </c>
      <c r="W490" s="56">
        <v>29324.799999999999</v>
      </c>
      <c r="X490" s="56"/>
      <c r="Y490" s="56">
        <v>212951.2</v>
      </c>
    </row>
    <row r="491" spans="1:25">
      <c r="A491" s="90"/>
      <c r="B491" s="64" t="s">
        <v>73</v>
      </c>
      <c r="C491" s="56">
        <v>799317.1</v>
      </c>
      <c r="D491" s="56">
        <v>32764.5</v>
      </c>
      <c r="E491" s="56">
        <v>304511.7</v>
      </c>
      <c r="F491" s="56">
        <v>102732.4</v>
      </c>
      <c r="G491" s="56">
        <v>178571.8</v>
      </c>
      <c r="H491" s="56">
        <v>21041.3</v>
      </c>
      <c r="I491" s="56">
        <v>2166.1999999999998</v>
      </c>
      <c r="J491" s="56">
        <v>33871.4</v>
      </c>
      <c r="K491" s="56">
        <v>88087.5</v>
      </c>
      <c r="L491" s="56">
        <v>72518.5</v>
      </c>
      <c r="M491" s="56">
        <v>6092.7</v>
      </c>
      <c r="N491" s="56">
        <v>4848.7</v>
      </c>
      <c r="O491" s="56">
        <v>15213</v>
      </c>
      <c r="P491" s="56">
        <v>67928.3</v>
      </c>
      <c r="Q491" s="56">
        <v>18016.5</v>
      </c>
      <c r="R491" s="56">
        <v>6228.8</v>
      </c>
      <c r="S491" s="56">
        <v>26182.7</v>
      </c>
      <c r="T491" s="56">
        <v>27507.1</v>
      </c>
      <c r="U491" s="56">
        <v>22408.400000000001</v>
      </c>
      <c r="V491" s="56">
        <v>3979.4</v>
      </c>
      <c r="W491" s="56">
        <v>7268.9</v>
      </c>
      <c r="X491" s="56"/>
      <c r="Y491" s="56">
        <v>61889</v>
      </c>
    </row>
    <row r="492" spans="1:25">
      <c r="A492" s="90"/>
      <c r="B492" s="64" t="s">
        <v>74</v>
      </c>
      <c r="C492" s="56">
        <v>1637784.1</v>
      </c>
      <c r="D492" s="56">
        <v>87357.3</v>
      </c>
      <c r="E492" s="56">
        <v>571254.19999999995</v>
      </c>
      <c r="F492" s="56">
        <v>206972.2</v>
      </c>
      <c r="G492" s="56">
        <v>333338.59999999998</v>
      </c>
      <c r="H492" s="56">
        <v>27291.3</v>
      </c>
      <c r="I492" s="56">
        <v>3652.1</v>
      </c>
      <c r="J492" s="56">
        <v>115409.5</v>
      </c>
      <c r="K492" s="56">
        <v>227732.2</v>
      </c>
      <c r="L492" s="56">
        <v>119391.1</v>
      </c>
      <c r="M492" s="56">
        <v>8561.2999999999993</v>
      </c>
      <c r="N492" s="56">
        <v>9515.6</v>
      </c>
      <c r="O492" s="56">
        <v>24083.9</v>
      </c>
      <c r="P492" s="56">
        <v>115820.4</v>
      </c>
      <c r="Q492" s="56">
        <v>32866.300000000003</v>
      </c>
      <c r="R492" s="56">
        <v>15650.5</v>
      </c>
      <c r="S492" s="56">
        <v>55436.800000000003</v>
      </c>
      <c r="T492" s="56">
        <v>55036.3</v>
      </c>
      <c r="U492" s="56">
        <v>50155</v>
      </c>
      <c r="V492" s="56">
        <v>9773.4</v>
      </c>
      <c r="W492" s="56">
        <v>15820.1</v>
      </c>
      <c r="X492" s="56"/>
      <c r="Y492" s="56">
        <v>123920.2</v>
      </c>
    </row>
    <row r="493" spans="1:25">
      <c r="A493" s="90"/>
      <c r="B493" s="64" t="s">
        <v>75</v>
      </c>
      <c r="C493" s="56">
        <v>2680940.6</v>
      </c>
      <c r="D493" s="56">
        <v>182747.4</v>
      </c>
      <c r="E493" s="56">
        <v>976737.9</v>
      </c>
      <c r="F493" s="56">
        <v>340157.9</v>
      </c>
      <c r="G493" s="56">
        <v>580711.69999999995</v>
      </c>
      <c r="H493" s="56">
        <v>49939.3</v>
      </c>
      <c r="I493" s="56">
        <v>5929</v>
      </c>
      <c r="J493" s="56">
        <v>182032</v>
      </c>
      <c r="K493" s="56">
        <v>368062.7</v>
      </c>
      <c r="L493" s="56">
        <v>176813.2</v>
      </c>
      <c r="M493" s="56">
        <v>12396.4</v>
      </c>
      <c r="N493" s="56">
        <v>14522.8</v>
      </c>
      <c r="O493" s="56">
        <v>32574.1</v>
      </c>
      <c r="P493" s="56">
        <v>166985.1</v>
      </c>
      <c r="Q493" s="56">
        <v>52289.2</v>
      </c>
      <c r="R493" s="56">
        <v>24518.3</v>
      </c>
      <c r="S493" s="56">
        <v>83922.8</v>
      </c>
      <c r="T493" s="56">
        <v>91637.5</v>
      </c>
      <c r="U493" s="56">
        <v>66995.600000000006</v>
      </c>
      <c r="V493" s="56">
        <v>15539</v>
      </c>
      <c r="W493" s="56">
        <v>33168.6</v>
      </c>
      <c r="X493" s="56"/>
      <c r="Y493" s="56">
        <v>199998</v>
      </c>
    </row>
    <row r="494" spans="1:25">
      <c r="A494" s="90"/>
      <c r="B494" s="64" t="s">
        <v>78</v>
      </c>
      <c r="C494" s="56">
        <v>4024968.4</v>
      </c>
      <c r="D494" s="56">
        <v>363505</v>
      </c>
      <c r="E494" s="56">
        <v>1445987.1</v>
      </c>
      <c r="F494" s="56">
        <v>484040.8</v>
      </c>
      <c r="G494" s="56">
        <v>880359.4</v>
      </c>
      <c r="H494" s="56">
        <v>72259.399999999994</v>
      </c>
      <c r="I494" s="56">
        <v>9327.5</v>
      </c>
      <c r="J494" s="56">
        <v>210029.3</v>
      </c>
      <c r="K494" s="56">
        <v>524705.19999999995</v>
      </c>
      <c r="L494" s="56">
        <v>352079</v>
      </c>
      <c r="M494" s="56">
        <v>31079.7</v>
      </c>
      <c r="N494" s="56">
        <v>26069.5</v>
      </c>
      <c r="O494" s="56">
        <v>64287.7</v>
      </c>
      <c r="P494" s="56">
        <v>208545.2</v>
      </c>
      <c r="Q494" s="56">
        <v>84379.3</v>
      </c>
      <c r="R494" s="56">
        <v>36667.1</v>
      </c>
      <c r="S494" s="56">
        <v>119179.5</v>
      </c>
      <c r="T494" s="56">
        <v>117310.9</v>
      </c>
      <c r="U494" s="56">
        <v>116830.5</v>
      </c>
      <c r="V494" s="56">
        <v>21403.200000000001</v>
      </c>
      <c r="W494" s="56">
        <v>44946.3</v>
      </c>
      <c r="X494" s="56"/>
      <c r="Y494" s="56">
        <v>257963.9</v>
      </c>
    </row>
    <row r="495" spans="1:25">
      <c r="A495" s="90"/>
      <c r="B495" s="64" t="s">
        <v>76</v>
      </c>
      <c r="C495" s="56">
        <v>934856.5</v>
      </c>
      <c r="D495" s="56">
        <v>38796.5</v>
      </c>
      <c r="E495" s="56">
        <v>376644.4</v>
      </c>
      <c r="F495" s="56">
        <v>133622.39999999999</v>
      </c>
      <c r="G495" s="56">
        <v>218331.5</v>
      </c>
      <c r="H495" s="56">
        <v>22100</v>
      </c>
      <c r="I495" s="56">
        <v>2590.5</v>
      </c>
      <c r="J495" s="56">
        <v>42473.2</v>
      </c>
      <c r="K495" s="56">
        <v>109065.8</v>
      </c>
      <c r="L495" s="56">
        <v>74634.8</v>
      </c>
      <c r="M495" s="56">
        <v>7617</v>
      </c>
      <c r="N495" s="56">
        <v>4839.2</v>
      </c>
      <c r="O495" s="56">
        <v>20449.7</v>
      </c>
      <c r="P495" s="56">
        <v>65479.199999999997</v>
      </c>
      <c r="Q495" s="56">
        <v>23917.5</v>
      </c>
      <c r="R495" s="56">
        <v>6974.7</v>
      </c>
      <c r="S495" s="56">
        <v>29117.1</v>
      </c>
      <c r="T495" s="56">
        <v>33185</v>
      </c>
      <c r="U495" s="56">
        <v>28924.400000000001</v>
      </c>
      <c r="V495" s="56">
        <v>4768.5</v>
      </c>
      <c r="W495" s="56">
        <v>7262</v>
      </c>
      <c r="X495" s="56"/>
      <c r="Y495" s="56">
        <v>60707.5</v>
      </c>
    </row>
    <row r="496" spans="1:25">
      <c r="A496" s="90"/>
      <c r="B496" s="64" t="s">
        <v>89</v>
      </c>
      <c r="C496" s="56">
        <v>1754307.9</v>
      </c>
      <c r="D496" s="56">
        <v>101212.9</v>
      </c>
      <c r="E496" s="56">
        <v>652755.5</v>
      </c>
      <c r="F496" s="56">
        <v>260125.7</v>
      </c>
      <c r="G496" s="56">
        <v>358984.7</v>
      </c>
      <c r="H496" s="56">
        <v>29398</v>
      </c>
      <c r="I496" s="56">
        <v>4247.1000000000004</v>
      </c>
      <c r="J496" s="56">
        <v>138807.5</v>
      </c>
      <c r="K496" s="56">
        <v>226259.5</v>
      </c>
      <c r="L496" s="56">
        <v>116013.6</v>
      </c>
      <c r="M496" s="56">
        <v>9458.6</v>
      </c>
      <c r="N496" s="56">
        <v>10958.2</v>
      </c>
      <c r="O496" s="56">
        <v>29237.8</v>
      </c>
      <c r="P496" s="56">
        <v>91258.6</v>
      </c>
      <c r="Q496" s="56">
        <v>39382.800000000003</v>
      </c>
      <c r="R496" s="56">
        <v>16358.2</v>
      </c>
      <c r="S496" s="56">
        <v>62555.4</v>
      </c>
      <c r="T496" s="56">
        <v>76096.399999999994</v>
      </c>
      <c r="U496" s="56">
        <v>57294.5</v>
      </c>
      <c r="V496" s="56">
        <v>11626</v>
      </c>
      <c r="W496" s="56">
        <v>15028.8</v>
      </c>
      <c r="X496" s="56"/>
      <c r="Y496" s="56">
        <v>100003.6</v>
      </c>
    </row>
    <row r="497" spans="1:25">
      <c r="A497" s="90"/>
      <c r="B497" s="64" t="s">
        <v>90</v>
      </c>
      <c r="C497" s="56">
        <v>3133847.2</v>
      </c>
      <c r="D497" s="56">
        <v>235462.1</v>
      </c>
      <c r="E497" s="56">
        <v>1305754.8</v>
      </c>
      <c r="F497" s="56">
        <v>554724.9</v>
      </c>
      <c r="G497" s="56">
        <v>687509.4</v>
      </c>
      <c r="H497" s="56">
        <v>56128.9</v>
      </c>
      <c r="I497" s="56">
        <v>7391.6</v>
      </c>
      <c r="J497" s="56">
        <v>234111.8</v>
      </c>
      <c r="K497" s="56">
        <v>373096.4</v>
      </c>
      <c r="L497" s="56">
        <v>163206</v>
      </c>
      <c r="M497" s="56">
        <v>12271.9</v>
      </c>
      <c r="N497" s="56">
        <v>15499.3</v>
      </c>
      <c r="O497" s="56">
        <v>48755.199999999997</v>
      </c>
      <c r="P497" s="56">
        <v>128776.2</v>
      </c>
      <c r="Q497" s="56">
        <v>64067</v>
      </c>
      <c r="R497" s="56">
        <v>27035.8</v>
      </c>
      <c r="S497" s="56">
        <v>93589.4</v>
      </c>
      <c r="T497" s="56">
        <v>107927.6</v>
      </c>
      <c r="U497" s="56">
        <v>82245</v>
      </c>
      <c r="V497" s="56">
        <v>18907.900000000001</v>
      </c>
      <c r="W497" s="56">
        <v>39478.400000000001</v>
      </c>
      <c r="X497" s="56"/>
      <c r="Y497" s="56">
        <v>183662.4</v>
      </c>
    </row>
    <row r="498" spans="1:25">
      <c r="A498" s="90"/>
      <c r="B498" s="64" t="s">
        <v>91</v>
      </c>
      <c r="C498" s="56">
        <v>4605532.0999999996</v>
      </c>
      <c r="D498" s="56">
        <v>441321.8</v>
      </c>
      <c r="E498" s="56">
        <v>1645952.1</v>
      </c>
      <c r="F498" s="56">
        <v>529104</v>
      </c>
      <c r="G498" s="56">
        <v>1028845</v>
      </c>
      <c r="H498" s="56">
        <v>79460.100000000006</v>
      </c>
      <c r="I498" s="56">
        <v>8543</v>
      </c>
      <c r="J498" s="56">
        <v>289537</v>
      </c>
      <c r="K498" s="56">
        <v>650120.19999999995</v>
      </c>
      <c r="L498" s="56">
        <v>294113.09999999998</v>
      </c>
      <c r="M498" s="56">
        <v>29331.7</v>
      </c>
      <c r="N498" s="56">
        <v>27637.4</v>
      </c>
      <c r="O498" s="56">
        <v>69633.600000000006</v>
      </c>
      <c r="P498" s="56">
        <v>274559.09999999998</v>
      </c>
      <c r="Q498" s="56">
        <v>82738</v>
      </c>
      <c r="R498" s="56">
        <v>50206.6</v>
      </c>
      <c r="S498" s="56">
        <v>131902.20000000001</v>
      </c>
      <c r="T498" s="56">
        <v>184019.5</v>
      </c>
      <c r="U498" s="56">
        <v>119625.9</v>
      </c>
      <c r="V498" s="56">
        <v>21972.2</v>
      </c>
      <c r="W498" s="56">
        <v>53504.4</v>
      </c>
      <c r="X498" s="56"/>
      <c r="Y498" s="56">
        <v>239357.3</v>
      </c>
    </row>
    <row r="499" spans="1:25">
      <c r="A499" s="90"/>
      <c r="B499" s="64" t="s">
        <v>97</v>
      </c>
      <c r="C499" s="56">
        <v>989844.8</v>
      </c>
      <c r="D499" s="56">
        <v>42477.2</v>
      </c>
      <c r="E499" s="56">
        <v>414228.7</v>
      </c>
      <c r="F499" s="56">
        <v>139408.5</v>
      </c>
      <c r="G499" s="56">
        <v>247786.1</v>
      </c>
      <c r="H499" s="56">
        <v>24425.200000000001</v>
      </c>
      <c r="I499" s="56">
        <v>2608.9</v>
      </c>
      <c r="J499" s="56">
        <v>46410.1</v>
      </c>
      <c r="K499" s="56">
        <v>121615.4</v>
      </c>
      <c r="L499" s="56">
        <v>54623.7</v>
      </c>
      <c r="M499" s="56">
        <v>7804</v>
      </c>
      <c r="N499" s="56">
        <v>5531.5</v>
      </c>
      <c r="O499" s="56">
        <v>16835.7</v>
      </c>
      <c r="P499" s="56">
        <v>64814.400000000001</v>
      </c>
      <c r="Q499" s="56">
        <v>37745.800000000003</v>
      </c>
      <c r="R499" s="56">
        <v>6899.6</v>
      </c>
      <c r="S499" s="56">
        <v>36541.699999999997</v>
      </c>
      <c r="T499" s="56">
        <v>38631.300000000003</v>
      </c>
      <c r="U499" s="56">
        <v>32545.1</v>
      </c>
      <c r="V499" s="56">
        <v>3984.2</v>
      </c>
      <c r="W499" s="56">
        <v>7244.3</v>
      </c>
      <c r="X499" s="56"/>
      <c r="Y499" s="56">
        <v>51912.1</v>
      </c>
    </row>
    <row r="500" spans="1:25">
      <c r="A500" s="90"/>
      <c r="B500" s="64" t="s">
        <v>98</v>
      </c>
      <c r="C500" s="56">
        <v>2015970.3</v>
      </c>
      <c r="D500" s="56">
        <v>106922.8</v>
      </c>
      <c r="E500" s="56">
        <v>796667.5</v>
      </c>
      <c r="F500" s="56">
        <v>262439.8</v>
      </c>
      <c r="G500" s="56">
        <v>496690.5</v>
      </c>
      <c r="H500" s="56">
        <v>33514.400000000001</v>
      </c>
      <c r="I500" s="56">
        <v>4022.8</v>
      </c>
      <c r="J500" s="56">
        <v>144505.60000000001</v>
      </c>
      <c r="K500" s="56">
        <v>256081.1</v>
      </c>
      <c r="L500" s="56">
        <v>98835.8</v>
      </c>
      <c r="M500" s="56">
        <v>9521.7000000000007</v>
      </c>
      <c r="N500" s="56">
        <v>12236.6</v>
      </c>
      <c r="O500" s="56">
        <v>31183.8</v>
      </c>
      <c r="P500" s="56">
        <v>101827.3</v>
      </c>
      <c r="Q500" s="56">
        <v>43467.5</v>
      </c>
      <c r="R500" s="56">
        <v>16390.3</v>
      </c>
      <c r="S500" s="56">
        <v>77434.5</v>
      </c>
      <c r="T500" s="56">
        <v>88850.5</v>
      </c>
      <c r="U500" s="56">
        <v>69889.7</v>
      </c>
      <c r="V500" s="56">
        <v>10435.200000000001</v>
      </c>
      <c r="W500" s="56">
        <v>15479.8</v>
      </c>
      <c r="X500" s="56"/>
      <c r="Y500" s="56">
        <v>136240.6</v>
      </c>
    </row>
    <row r="501" spans="1:25">
      <c r="A501" s="90"/>
      <c r="B501" s="64" t="s">
        <v>99</v>
      </c>
      <c r="C501" s="56">
        <v>3239980.8</v>
      </c>
      <c r="D501" s="56">
        <v>268583.59999999998</v>
      </c>
      <c r="E501" s="56">
        <v>1199043.8</v>
      </c>
      <c r="F501" s="56">
        <v>435287.3</v>
      </c>
      <c r="G501" s="56">
        <v>693418.1</v>
      </c>
      <c r="H501" s="56">
        <v>63240.1</v>
      </c>
      <c r="I501" s="56">
        <v>7098.3</v>
      </c>
      <c r="J501" s="56">
        <v>251389.3</v>
      </c>
      <c r="K501" s="56">
        <v>450604.4</v>
      </c>
      <c r="L501" s="56">
        <v>156799</v>
      </c>
      <c r="M501" s="56">
        <v>13398.6</v>
      </c>
      <c r="N501" s="56">
        <v>16528.2</v>
      </c>
      <c r="O501" s="56">
        <v>49467.4</v>
      </c>
      <c r="P501" s="56">
        <v>124435.6</v>
      </c>
      <c r="Q501" s="56">
        <v>66508.100000000006</v>
      </c>
      <c r="R501" s="56">
        <v>28194.6</v>
      </c>
      <c r="S501" s="56">
        <v>114303.7</v>
      </c>
      <c r="T501" s="56">
        <v>131020.8</v>
      </c>
      <c r="U501" s="56">
        <v>93660.7</v>
      </c>
      <c r="V501" s="56">
        <v>13695.7</v>
      </c>
      <c r="W501" s="56">
        <v>46336.9</v>
      </c>
      <c r="X501" s="56"/>
      <c r="Y501" s="56">
        <v>216010.4</v>
      </c>
    </row>
    <row r="502" spans="1:25" ht="12.75">
      <c r="A502" s="90"/>
      <c r="B502" s="65" t="s">
        <v>124</v>
      </c>
      <c r="C502" s="56">
        <v>3227619.2</v>
      </c>
      <c r="D502" s="56">
        <v>270974</v>
      </c>
      <c r="E502" s="56">
        <v>1160793.1000000001</v>
      </c>
      <c r="F502" s="56">
        <v>197456.7</v>
      </c>
      <c r="G502" s="56">
        <v>879520.4</v>
      </c>
      <c r="H502" s="56">
        <v>77111.100000000006</v>
      </c>
      <c r="I502" s="56">
        <v>6704.9</v>
      </c>
      <c r="J502" s="56">
        <v>187055.6</v>
      </c>
      <c r="K502" s="56">
        <v>424201.3</v>
      </c>
      <c r="L502" s="56">
        <v>174628.8</v>
      </c>
      <c r="M502" s="56">
        <v>18547.8</v>
      </c>
      <c r="N502" s="56">
        <v>22803.200000000001</v>
      </c>
      <c r="O502" s="56">
        <v>44587.8</v>
      </c>
      <c r="P502" s="56">
        <v>246121.5</v>
      </c>
      <c r="Q502" s="56">
        <v>77047.3</v>
      </c>
      <c r="R502" s="56">
        <v>54880.800000000003</v>
      </c>
      <c r="S502" s="56">
        <v>85693.4</v>
      </c>
      <c r="T502" s="56">
        <v>115274.8</v>
      </c>
      <c r="U502" s="56">
        <v>94981.3</v>
      </c>
      <c r="V502" s="56">
        <v>16072.5</v>
      </c>
      <c r="W502" s="56">
        <v>61634.6</v>
      </c>
      <c r="X502" s="56"/>
      <c r="Y502" s="56">
        <v>172321.4</v>
      </c>
    </row>
    <row r="503" spans="1:25">
      <c r="A503" s="90"/>
      <c r="B503" s="64" t="s">
        <v>100</v>
      </c>
      <c r="C503" s="56">
        <v>1244989</v>
      </c>
      <c r="D503" s="56">
        <v>54448.1</v>
      </c>
      <c r="E503" s="56">
        <v>517448.4</v>
      </c>
      <c r="F503" s="56">
        <v>150608.70000000001</v>
      </c>
      <c r="G503" s="56">
        <v>336645.1</v>
      </c>
      <c r="H503" s="56">
        <v>27682.799999999999</v>
      </c>
      <c r="I503" s="56">
        <v>2511.8000000000002</v>
      </c>
      <c r="J503" s="56">
        <v>56858.3</v>
      </c>
      <c r="K503" s="56">
        <v>142946</v>
      </c>
      <c r="L503" s="56">
        <v>62128.3</v>
      </c>
      <c r="M503" s="56">
        <v>7553.4</v>
      </c>
      <c r="N503" s="56">
        <v>6026.3</v>
      </c>
      <c r="O503" s="56">
        <v>19103.900000000001</v>
      </c>
      <c r="P503" s="56">
        <v>88626.4</v>
      </c>
      <c r="Q503" s="56">
        <v>35055.300000000003</v>
      </c>
      <c r="R503" s="56">
        <v>8499</v>
      </c>
      <c r="S503" s="56">
        <v>42088.9</v>
      </c>
      <c r="T503" s="56">
        <v>47849.8</v>
      </c>
      <c r="U503" s="56">
        <v>36435.4</v>
      </c>
      <c r="V503" s="56">
        <v>5031.1000000000004</v>
      </c>
      <c r="W503" s="56">
        <v>13395.1</v>
      </c>
      <c r="X503" s="56"/>
      <c r="Y503" s="56">
        <v>101495.3</v>
      </c>
    </row>
    <row r="504" spans="1:25">
      <c r="A504" s="90"/>
      <c r="B504" s="64" t="s">
        <v>106</v>
      </c>
      <c r="C504" s="56">
        <v>1504123.8</v>
      </c>
      <c r="D504" s="56">
        <v>66311.100000000006</v>
      </c>
      <c r="E504" s="56">
        <v>585219.6</v>
      </c>
      <c r="F504" s="56">
        <v>103816.2</v>
      </c>
      <c r="G504" s="56">
        <v>450058.2</v>
      </c>
      <c r="H504" s="56">
        <v>28821.8</v>
      </c>
      <c r="I504" s="56">
        <v>2523.4</v>
      </c>
      <c r="J504" s="56">
        <v>96804.1</v>
      </c>
      <c r="K504" s="56">
        <v>205227.7</v>
      </c>
      <c r="L504" s="56">
        <v>51359.1</v>
      </c>
      <c r="M504" s="56">
        <v>5925.2</v>
      </c>
      <c r="N504" s="56">
        <v>9694.2000000000007</v>
      </c>
      <c r="O504" s="56">
        <v>22363.8</v>
      </c>
      <c r="P504" s="56">
        <v>95373.9</v>
      </c>
      <c r="Q504" s="56">
        <v>36154.5</v>
      </c>
      <c r="R504" s="56">
        <v>16849.400000000001</v>
      </c>
      <c r="S504" s="56">
        <v>45669.9</v>
      </c>
      <c r="T504" s="56">
        <v>63473.4</v>
      </c>
      <c r="U504" s="56">
        <v>51332.9</v>
      </c>
      <c r="V504" s="56">
        <v>7715.1</v>
      </c>
      <c r="W504" s="56">
        <v>21466.7</v>
      </c>
      <c r="X504" s="56"/>
      <c r="Y504" s="56">
        <v>123183.2</v>
      </c>
    </row>
    <row r="505" spans="1:25">
      <c r="A505" s="90"/>
      <c r="B505" s="64" t="s">
        <v>107</v>
      </c>
      <c r="C505" s="56">
        <v>2706363.9</v>
      </c>
      <c r="D505" s="56">
        <v>187170.7</v>
      </c>
      <c r="E505" s="56">
        <v>992930.2</v>
      </c>
      <c r="F505" s="56">
        <v>157749.4</v>
      </c>
      <c r="G505" s="56">
        <v>772496.9</v>
      </c>
      <c r="H505" s="56">
        <v>57290.3</v>
      </c>
      <c r="I505" s="56">
        <v>5393.6</v>
      </c>
      <c r="J505" s="56">
        <v>166362.1</v>
      </c>
      <c r="K505" s="56">
        <v>454284.3</v>
      </c>
      <c r="L505" s="56">
        <v>99575</v>
      </c>
      <c r="M505" s="56">
        <v>9983.7000000000007</v>
      </c>
      <c r="N505" s="56">
        <v>12878.1</v>
      </c>
      <c r="O505" s="56">
        <v>36122.5</v>
      </c>
      <c r="P505" s="56">
        <v>145876.9</v>
      </c>
      <c r="Q505" s="56">
        <v>62235.3</v>
      </c>
      <c r="R505" s="56">
        <v>27755</v>
      </c>
      <c r="S505" s="56">
        <v>70344.899999999994</v>
      </c>
      <c r="T505" s="56">
        <v>83938.1</v>
      </c>
      <c r="U505" s="56">
        <v>85975.1</v>
      </c>
      <c r="V505" s="56">
        <v>11622.2</v>
      </c>
      <c r="W505" s="56">
        <v>45239.4</v>
      </c>
      <c r="X505" s="56"/>
      <c r="Y505" s="56">
        <v>214070.39999999999</v>
      </c>
    </row>
    <row r="506" spans="1:25">
      <c r="A506" s="90"/>
      <c r="B506" s="64" t="s">
        <v>111</v>
      </c>
      <c r="C506" s="56">
        <v>3916818.1</v>
      </c>
      <c r="D506" s="56">
        <v>342088.4</v>
      </c>
      <c r="E506" s="56">
        <v>1387370.5</v>
      </c>
      <c r="F506" s="56">
        <v>246880.4</v>
      </c>
      <c r="G506" s="56">
        <v>1045803.7</v>
      </c>
      <c r="H506" s="56">
        <v>86635.1</v>
      </c>
      <c r="I506" s="56">
        <v>8051.3</v>
      </c>
      <c r="J506" s="56">
        <v>232737.9</v>
      </c>
      <c r="K506" s="56">
        <v>626270</v>
      </c>
      <c r="L506" s="56">
        <v>164626.20000000001</v>
      </c>
      <c r="M506" s="56">
        <v>23317.4</v>
      </c>
      <c r="N506" s="56">
        <v>20940.599999999999</v>
      </c>
      <c r="O506" s="56">
        <v>52375.7</v>
      </c>
      <c r="P506" s="56">
        <v>193028.7</v>
      </c>
      <c r="Q506" s="56">
        <v>80579.5</v>
      </c>
      <c r="R506" s="56">
        <v>44105.1</v>
      </c>
      <c r="S506" s="56">
        <v>97009.600000000006</v>
      </c>
      <c r="T506" s="56">
        <v>141794.4</v>
      </c>
      <c r="U506" s="56">
        <v>163435.5</v>
      </c>
      <c r="V506" s="56">
        <v>34351.800000000003</v>
      </c>
      <c r="W506" s="56">
        <v>59708</v>
      </c>
      <c r="X506" s="56"/>
      <c r="Y506" s="56">
        <v>253078.8</v>
      </c>
    </row>
    <row r="507" spans="1:25">
      <c r="A507" s="90"/>
      <c r="B507" s="64" t="s">
        <v>110</v>
      </c>
      <c r="C507" s="56">
        <v>1009662.1</v>
      </c>
      <c r="D507" s="56">
        <v>38454.9</v>
      </c>
      <c r="E507" s="56">
        <v>438651.7</v>
      </c>
      <c r="F507" s="56">
        <v>69744.600000000006</v>
      </c>
      <c r="G507" s="56">
        <v>343194.1</v>
      </c>
      <c r="H507" s="56">
        <v>23819.4</v>
      </c>
      <c r="I507" s="56">
        <v>1893.6</v>
      </c>
      <c r="J507" s="56">
        <v>48827.1</v>
      </c>
      <c r="K507" s="56">
        <v>142833.9</v>
      </c>
      <c r="L507" s="56">
        <v>17262</v>
      </c>
      <c r="M507" s="56">
        <v>6701.5</v>
      </c>
      <c r="N507" s="56">
        <v>5236.1000000000004</v>
      </c>
      <c r="O507" s="56">
        <v>13138.8</v>
      </c>
      <c r="P507" s="56">
        <v>71728.2</v>
      </c>
      <c r="Q507" s="56">
        <v>28824.5</v>
      </c>
      <c r="R507" s="56">
        <v>9901.7999999999993</v>
      </c>
      <c r="S507" s="56">
        <v>23482</v>
      </c>
      <c r="T507" s="56">
        <v>27781</v>
      </c>
      <c r="U507" s="56">
        <v>31278.9</v>
      </c>
      <c r="V507" s="56">
        <v>4087.8</v>
      </c>
      <c r="W507" s="56">
        <v>14478.2</v>
      </c>
      <c r="X507" s="56"/>
      <c r="Y507" s="56">
        <v>86993.7</v>
      </c>
    </row>
    <row r="508" spans="1:25">
      <c r="A508" s="90"/>
      <c r="B508" s="64" t="s">
        <v>112</v>
      </c>
      <c r="C508" s="56">
        <v>1827244.4</v>
      </c>
      <c r="D508" s="56">
        <v>88293.1</v>
      </c>
      <c r="E508" s="56">
        <v>702573.2</v>
      </c>
      <c r="F508" s="56">
        <v>148038.39999999999</v>
      </c>
      <c r="G508" s="56">
        <v>520483</v>
      </c>
      <c r="H508" s="56">
        <v>31099.599999999999</v>
      </c>
      <c r="I508" s="56">
        <v>2952.2</v>
      </c>
      <c r="J508" s="56">
        <v>104051.5</v>
      </c>
      <c r="K508" s="56">
        <v>253628.3</v>
      </c>
      <c r="L508" s="56">
        <v>39405.599999999999</v>
      </c>
      <c r="M508" s="56">
        <v>9629.1</v>
      </c>
      <c r="N508" s="56">
        <v>10903.6</v>
      </c>
      <c r="O508" s="56">
        <v>26754.1</v>
      </c>
      <c r="P508" s="56">
        <v>137584.20000000001</v>
      </c>
      <c r="Q508" s="56">
        <v>48821.2</v>
      </c>
      <c r="R508" s="56">
        <v>32270.7</v>
      </c>
      <c r="S508" s="56">
        <v>47059.199999999997</v>
      </c>
      <c r="T508" s="56">
        <v>69227.399999999994</v>
      </c>
      <c r="U508" s="56">
        <v>65571.7</v>
      </c>
      <c r="V508" s="56">
        <v>8644.7999999999993</v>
      </c>
      <c r="W508" s="56">
        <v>25806.3</v>
      </c>
      <c r="X508" s="56"/>
      <c r="Y508" s="56">
        <v>157020.4</v>
      </c>
    </row>
    <row r="509" spans="1:25">
      <c r="A509" s="90"/>
      <c r="B509" s="64" t="s">
        <v>118</v>
      </c>
      <c r="C509" s="56">
        <v>3123022.1</v>
      </c>
      <c r="D509" s="56">
        <v>178315.3</v>
      </c>
      <c r="E509" s="56">
        <v>1213921</v>
      </c>
      <c r="F509" s="56">
        <v>198871</v>
      </c>
      <c r="G509" s="56">
        <v>946671.9</v>
      </c>
      <c r="H509" s="56">
        <v>62085.7</v>
      </c>
      <c r="I509" s="56">
        <v>6292.4</v>
      </c>
      <c r="J509" s="56">
        <v>173986.2</v>
      </c>
      <c r="K509" s="56">
        <v>520134.9</v>
      </c>
      <c r="L509" s="56">
        <v>53657.9</v>
      </c>
      <c r="M509" s="56">
        <v>15863.6</v>
      </c>
      <c r="N509" s="56">
        <v>14797.8</v>
      </c>
      <c r="O509" s="56">
        <v>39954.6</v>
      </c>
      <c r="P509" s="56">
        <v>189456.5</v>
      </c>
      <c r="Q509" s="56">
        <v>72149.100000000006</v>
      </c>
      <c r="R509" s="56">
        <v>40476.300000000003</v>
      </c>
      <c r="S509" s="56">
        <v>72132.3</v>
      </c>
      <c r="T509" s="56">
        <v>101583.8</v>
      </c>
      <c r="U509" s="56">
        <v>104463</v>
      </c>
      <c r="V509" s="56">
        <v>15378</v>
      </c>
      <c r="W509" s="56">
        <v>57448.6</v>
      </c>
      <c r="X509" s="56"/>
      <c r="Y509" s="56">
        <v>259303.2</v>
      </c>
    </row>
    <row r="510" spans="1:25">
      <c r="A510" s="90"/>
      <c r="B510" s="64" t="s">
        <v>175</v>
      </c>
      <c r="C510" s="56">
        <v>4459056.0999999996</v>
      </c>
      <c r="D510" s="56">
        <v>294925.90000000002</v>
      </c>
      <c r="E510" s="56">
        <v>1657519.6</v>
      </c>
      <c r="F510" s="56">
        <v>387967.5</v>
      </c>
      <c r="G510" s="56">
        <v>1165470</v>
      </c>
      <c r="H510" s="56">
        <v>95888.7</v>
      </c>
      <c r="I510" s="56">
        <v>8193.4</v>
      </c>
      <c r="J510" s="56">
        <v>268486.5</v>
      </c>
      <c r="K510" s="56">
        <v>888966.4</v>
      </c>
      <c r="L510" s="56">
        <v>109406.9</v>
      </c>
      <c r="M510" s="56">
        <v>35244.199999999997</v>
      </c>
      <c r="N510" s="56">
        <v>29589.8</v>
      </c>
      <c r="O510" s="56">
        <v>56136.800000000003</v>
      </c>
      <c r="P510" s="56">
        <v>276563.3</v>
      </c>
      <c r="Q510" s="56">
        <v>94974.399999999994</v>
      </c>
      <c r="R510" s="56">
        <v>80149.2</v>
      </c>
      <c r="S510" s="56">
        <v>113401.5</v>
      </c>
      <c r="T510" s="56">
        <v>166675.79999999999</v>
      </c>
      <c r="U510" s="56">
        <v>148659</v>
      </c>
      <c r="V510" s="56">
        <v>16988.5</v>
      </c>
      <c r="W510" s="56">
        <v>62760.9</v>
      </c>
      <c r="X510" s="56"/>
      <c r="Y510" s="56">
        <v>158607.4</v>
      </c>
    </row>
    <row r="511" spans="1:25">
      <c r="A511" s="90"/>
      <c r="B511" s="64" t="s">
        <v>125</v>
      </c>
      <c r="C511" s="56">
        <v>1086449.3</v>
      </c>
      <c r="D511" s="56">
        <v>37659.5</v>
      </c>
      <c r="E511" s="56">
        <v>456663.2</v>
      </c>
      <c r="F511" s="56">
        <v>82214.600000000006</v>
      </c>
      <c r="G511" s="56">
        <v>342671</v>
      </c>
      <c r="H511" s="56">
        <v>29454.400000000001</v>
      </c>
      <c r="I511" s="56">
        <v>2323.1999999999998</v>
      </c>
      <c r="J511" s="56">
        <v>58785.8</v>
      </c>
      <c r="K511" s="56">
        <v>157200.6</v>
      </c>
      <c r="L511" s="56">
        <v>21843.200000000001</v>
      </c>
      <c r="M511" s="56">
        <v>6859.4</v>
      </c>
      <c r="N511" s="56">
        <v>5602.6</v>
      </c>
      <c r="O511" s="56">
        <v>14278.9</v>
      </c>
      <c r="P511" s="56">
        <v>76356.7</v>
      </c>
      <c r="Q511" s="56">
        <v>49087.7</v>
      </c>
      <c r="R511" s="56">
        <v>9860.7000000000007</v>
      </c>
      <c r="S511" s="56">
        <v>26069.599999999999</v>
      </c>
      <c r="T511" s="56">
        <v>36857.599999999999</v>
      </c>
      <c r="U511" s="56">
        <v>34646.699999999997</v>
      </c>
      <c r="V511" s="56">
        <v>5195.3999999999996</v>
      </c>
      <c r="W511" s="56">
        <v>17649.2</v>
      </c>
      <c r="X511" s="56"/>
      <c r="Y511" s="56">
        <v>71832.5</v>
      </c>
    </row>
    <row r="512" spans="1:25">
      <c r="A512" s="90"/>
      <c r="B512" s="64" t="s">
        <v>126</v>
      </c>
      <c r="C512" s="56">
        <v>1906711</v>
      </c>
      <c r="D512" s="56">
        <v>85640.2</v>
      </c>
      <c r="E512" s="56">
        <v>692333.7</v>
      </c>
      <c r="F512" s="56">
        <v>121956.2</v>
      </c>
      <c r="G512" s="56">
        <v>531820.30000000005</v>
      </c>
      <c r="H512" s="56">
        <v>35344.699999999997</v>
      </c>
      <c r="I512" s="56">
        <v>3212.5</v>
      </c>
      <c r="J512" s="56">
        <v>142379.20000000001</v>
      </c>
      <c r="K512" s="56">
        <v>251596.6</v>
      </c>
      <c r="L512" s="56">
        <v>47542.7</v>
      </c>
      <c r="M512" s="56">
        <v>11920.6</v>
      </c>
      <c r="N512" s="56">
        <v>13814.3</v>
      </c>
      <c r="O512" s="56">
        <v>26801.1</v>
      </c>
      <c r="P512" s="56">
        <v>158284.5</v>
      </c>
      <c r="Q512" s="56">
        <v>70588.899999999994</v>
      </c>
      <c r="R512" s="56">
        <v>31314.1</v>
      </c>
      <c r="S512" s="56">
        <v>57825.5</v>
      </c>
      <c r="T512" s="56">
        <v>80557.8</v>
      </c>
      <c r="U512" s="56">
        <v>70696</v>
      </c>
      <c r="V512" s="56">
        <v>8396.9</v>
      </c>
      <c r="W512" s="56">
        <v>29048.6</v>
      </c>
      <c r="X512" s="56"/>
      <c r="Y512" s="56">
        <v>127970.3</v>
      </c>
    </row>
    <row r="513" spans="1:25">
      <c r="A513" s="90"/>
      <c r="B513" s="64" t="s">
        <v>127</v>
      </c>
      <c r="C513" s="56">
        <v>3336587.8</v>
      </c>
      <c r="D513" s="56">
        <v>194224.1</v>
      </c>
      <c r="E513" s="56">
        <v>1229973.5</v>
      </c>
      <c r="F513" s="56">
        <v>194485.8</v>
      </c>
      <c r="G513" s="56">
        <v>957010.6</v>
      </c>
      <c r="H513" s="56">
        <v>70822.899999999994</v>
      </c>
      <c r="I513" s="56">
        <v>7654.2</v>
      </c>
      <c r="J513" s="56">
        <v>226279.9</v>
      </c>
      <c r="K513" s="56">
        <v>543472</v>
      </c>
      <c r="L513" s="56">
        <v>63688.800000000003</v>
      </c>
      <c r="M513" s="56">
        <v>18429.7</v>
      </c>
      <c r="N513" s="56">
        <v>19192</v>
      </c>
      <c r="O513" s="56">
        <v>50022.8</v>
      </c>
      <c r="P513" s="56">
        <v>247445.4</v>
      </c>
      <c r="Q513" s="56">
        <v>92471.5</v>
      </c>
      <c r="R513" s="56">
        <v>35228.199999999997</v>
      </c>
      <c r="S513" s="56">
        <v>88366.6</v>
      </c>
      <c r="T513" s="56">
        <v>125530</v>
      </c>
      <c r="U513" s="56">
        <v>106898.8</v>
      </c>
      <c r="V513" s="56">
        <v>12405.3</v>
      </c>
      <c r="W513" s="56">
        <v>59794.2</v>
      </c>
      <c r="X513" s="56"/>
      <c r="Y513" s="56">
        <v>223165</v>
      </c>
    </row>
    <row r="514" spans="1:25" ht="12.75">
      <c r="A514" s="90"/>
      <c r="B514" s="64" t="s">
        <v>176</v>
      </c>
      <c r="C514" s="56">
        <v>5035142</v>
      </c>
      <c r="D514" s="56">
        <v>309031.7</v>
      </c>
      <c r="E514" s="56">
        <v>2063378</v>
      </c>
      <c r="F514" s="56">
        <v>458962.9</v>
      </c>
      <c r="G514" s="56">
        <v>1480085.9</v>
      </c>
      <c r="H514" s="56">
        <v>114736.1</v>
      </c>
      <c r="I514" s="56">
        <v>9593.1</v>
      </c>
      <c r="J514" s="56">
        <v>363562.4</v>
      </c>
      <c r="K514" s="56">
        <v>987725.3</v>
      </c>
      <c r="L514" s="56">
        <v>138499.1</v>
      </c>
      <c r="M514" s="56">
        <v>38385.1</v>
      </c>
      <c r="N514" s="56">
        <v>31379.3</v>
      </c>
      <c r="O514" s="56">
        <v>72293.3</v>
      </c>
      <c r="P514" s="56">
        <v>352743.8</v>
      </c>
      <c r="Q514" s="56">
        <v>95621.3</v>
      </c>
      <c r="R514" s="56">
        <v>35347</v>
      </c>
      <c r="S514" s="56">
        <v>122951.6</v>
      </c>
      <c r="T514" s="56">
        <v>174019</v>
      </c>
      <c r="U514" s="56">
        <v>163399.70000000001</v>
      </c>
      <c r="V514" s="56">
        <v>19253.3</v>
      </c>
      <c r="W514" s="56">
        <v>46908.800000000003</v>
      </c>
      <c r="X514" s="56"/>
      <c r="Y514" s="56">
        <v>20643.3</v>
      </c>
    </row>
    <row r="515" spans="1:25">
      <c r="A515" s="90"/>
      <c r="B515" s="64" t="s">
        <v>128</v>
      </c>
      <c r="C515" s="56">
        <v>1128656.3999999999</v>
      </c>
      <c r="D515" s="56">
        <v>42305.1</v>
      </c>
      <c r="E515" s="56">
        <v>497591</v>
      </c>
      <c r="F515" s="56">
        <v>88477.8</v>
      </c>
      <c r="G515" s="56">
        <v>375374.7</v>
      </c>
      <c r="H515" s="56">
        <v>30837.599999999999</v>
      </c>
      <c r="I515" s="56">
        <v>2900.9</v>
      </c>
      <c r="J515" s="56">
        <v>77755.899999999994</v>
      </c>
      <c r="K515" s="56">
        <v>170833.5</v>
      </c>
      <c r="L515" s="56">
        <v>30546.799999999999</v>
      </c>
      <c r="M515" s="56">
        <v>7456.2</v>
      </c>
      <c r="N515" s="56">
        <v>8960.7000000000007</v>
      </c>
      <c r="O515" s="56">
        <v>17650.900000000001</v>
      </c>
      <c r="P515" s="56">
        <v>90555.7</v>
      </c>
      <c r="Q515" s="56">
        <v>34262.199999999997</v>
      </c>
      <c r="R515" s="56">
        <v>9342.5</v>
      </c>
      <c r="S515" s="56">
        <v>32975.699999999997</v>
      </c>
      <c r="T515" s="56">
        <v>41015.199999999997</v>
      </c>
      <c r="U515" s="56">
        <v>35079.4</v>
      </c>
      <c r="V515" s="56">
        <v>6460.2</v>
      </c>
      <c r="W515" s="56">
        <v>13543.9</v>
      </c>
      <c r="X515" s="56"/>
      <c r="Y515" s="56">
        <v>12321.5</v>
      </c>
    </row>
    <row r="516" spans="1:25">
      <c r="A516" s="90"/>
      <c r="B516" s="64" t="s">
        <v>174</v>
      </c>
      <c r="C516" s="56">
        <v>2211495.4</v>
      </c>
      <c r="D516" s="56">
        <v>90815.4</v>
      </c>
      <c r="E516" s="56">
        <v>927700.6</v>
      </c>
      <c r="F516" s="56">
        <v>127444.2</v>
      </c>
      <c r="G516" s="56">
        <v>759681.4</v>
      </c>
      <c r="H516" s="56">
        <v>36730.199999999997</v>
      </c>
      <c r="I516" s="56">
        <v>3844.8</v>
      </c>
      <c r="J516" s="56">
        <v>152433.1</v>
      </c>
      <c r="K516" s="56">
        <v>288307.59999999998</v>
      </c>
      <c r="L516" s="56">
        <v>66309.7</v>
      </c>
      <c r="M516" s="56">
        <v>12488.7</v>
      </c>
      <c r="N516" s="56">
        <v>17817</v>
      </c>
      <c r="O516" s="56">
        <v>37991.599999999999</v>
      </c>
      <c r="P516" s="56">
        <v>259285.5</v>
      </c>
      <c r="Q516" s="56">
        <v>46394.6</v>
      </c>
      <c r="R516" s="56">
        <v>17984</v>
      </c>
      <c r="S516" s="56">
        <v>65351.8</v>
      </c>
      <c r="T516" s="56">
        <v>89686.6</v>
      </c>
      <c r="U516" s="56">
        <v>76241.399999999994</v>
      </c>
      <c r="V516" s="56">
        <v>11463.9</v>
      </c>
      <c r="W516" s="56">
        <v>28064.799999999999</v>
      </c>
      <c r="X516" s="56"/>
      <c r="Y516" s="56">
        <v>23159.1</v>
      </c>
    </row>
    <row r="517" spans="1:25">
      <c r="A517" s="110"/>
      <c r="B517" s="64" t="s">
        <v>198</v>
      </c>
      <c r="C517" s="56">
        <v>3512881.2</v>
      </c>
      <c r="D517" s="56">
        <v>202107.4</v>
      </c>
      <c r="E517" s="56">
        <v>1350835.5</v>
      </c>
      <c r="F517" s="56">
        <v>228972.2</v>
      </c>
      <c r="G517" s="56">
        <v>1034347.8</v>
      </c>
      <c r="H517" s="56">
        <v>78107.7</v>
      </c>
      <c r="I517" s="56">
        <v>9407.7999999999993</v>
      </c>
      <c r="J517" s="56">
        <v>263059</v>
      </c>
      <c r="K517" s="56">
        <v>617799.1</v>
      </c>
      <c r="L517" s="56">
        <v>90735.4</v>
      </c>
      <c r="M517" s="56">
        <v>21220.799999999999</v>
      </c>
      <c r="N517" s="56">
        <v>23044.9</v>
      </c>
      <c r="O517" s="56">
        <v>115795.6</v>
      </c>
      <c r="P517" s="56">
        <v>282953.40000000002</v>
      </c>
      <c r="Q517" s="56">
        <v>65685</v>
      </c>
      <c r="R517" s="56">
        <v>19759.5</v>
      </c>
      <c r="S517" s="56">
        <v>93218.8</v>
      </c>
      <c r="T517" s="56">
        <v>162181.20000000001</v>
      </c>
      <c r="U517" s="56">
        <v>113261.4</v>
      </c>
      <c r="V517" s="56">
        <v>15459.9</v>
      </c>
      <c r="W517" s="56">
        <v>39855.199999999997</v>
      </c>
      <c r="X517" s="56">
        <v>223.6</v>
      </c>
      <c r="Y517" s="56">
        <v>35685.5</v>
      </c>
    </row>
    <row r="518" spans="1:25">
      <c r="A518" s="90">
        <v>71</v>
      </c>
      <c r="B518" s="63" t="s">
        <v>104</v>
      </c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</row>
    <row r="519" spans="1:25">
      <c r="A519" s="90"/>
      <c r="B519" s="64" t="s">
        <v>71</v>
      </c>
      <c r="C519" s="56">
        <v>2477489.2000000002</v>
      </c>
      <c r="D519" s="56">
        <v>1916</v>
      </c>
      <c r="E519" s="56">
        <v>180950.9</v>
      </c>
      <c r="F519" s="56">
        <v>0</v>
      </c>
      <c r="G519" s="56">
        <v>154367.20000000001</v>
      </c>
      <c r="H519" s="56">
        <v>24135.4</v>
      </c>
      <c r="I519" s="56">
        <v>2448.3000000000002</v>
      </c>
      <c r="J519" s="56">
        <v>209281.6</v>
      </c>
      <c r="K519" s="56">
        <v>425632.2</v>
      </c>
      <c r="L519" s="56">
        <v>161129.70000000001</v>
      </c>
      <c r="M519" s="56">
        <v>29399.9</v>
      </c>
      <c r="N519" s="56">
        <v>108615.7</v>
      </c>
      <c r="O519" s="56">
        <v>151913.20000000001</v>
      </c>
      <c r="P519" s="56">
        <v>274409.40000000002</v>
      </c>
      <c r="Q519" s="56">
        <v>251742.7</v>
      </c>
      <c r="R519" s="56">
        <v>121535.1</v>
      </c>
      <c r="S519" s="56">
        <v>71509.899999999994</v>
      </c>
      <c r="T519" s="56">
        <v>78656.3</v>
      </c>
      <c r="U519" s="56">
        <v>71755</v>
      </c>
      <c r="V519" s="56">
        <v>34589.9</v>
      </c>
      <c r="W519" s="56">
        <v>130830.2</v>
      </c>
      <c r="X519" s="56"/>
      <c r="Y519" s="56">
        <v>173621.5</v>
      </c>
    </row>
    <row r="520" spans="1:25">
      <c r="A520" s="90"/>
      <c r="B520" s="64" t="s">
        <v>72</v>
      </c>
      <c r="C520" s="56">
        <v>3975760.2</v>
      </c>
      <c r="D520" s="56">
        <v>3155.2</v>
      </c>
      <c r="E520" s="56">
        <v>215515.2</v>
      </c>
      <c r="F520" s="56">
        <v>0</v>
      </c>
      <c r="G520" s="56">
        <v>180955.3</v>
      </c>
      <c r="H520" s="56">
        <v>31120.7</v>
      </c>
      <c r="I520" s="56">
        <v>3439.2</v>
      </c>
      <c r="J520" s="56">
        <v>297851.40000000002</v>
      </c>
      <c r="K520" s="56">
        <v>842922.3</v>
      </c>
      <c r="L520" s="56">
        <v>274870.90000000002</v>
      </c>
      <c r="M520" s="56">
        <v>46356.3</v>
      </c>
      <c r="N520" s="56">
        <v>175627.6</v>
      </c>
      <c r="O520" s="56">
        <v>250998.39999999999</v>
      </c>
      <c r="P520" s="56">
        <v>434165.5</v>
      </c>
      <c r="Q520" s="56">
        <v>373286.1</v>
      </c>
      <c r="R520" s="56">
        <v>168678.5</v>
      </c>
      <c r="S520" s="56">
        <v>111706.9</v>
      </c>
      <c r="T520" s="56">
        <v>141280.1</v>
      </c>
      <c r="U520" s="56">
        <v>117406.8</v>
      </c>
      <c r="V520" s="56">
        <v>53805.3</v>
      </c>
      <c r="W520" s="56">
        <v>190074.2</v>
      </c>
      <c r="X520" s="56"/>
      <c r="Y520" s="56">
        <v>278059.5</v>
      </c>
    </row>
    <row r="521" spans="1:25">
      <c r="A521" s="90"/>
      <c r="B521" s="64" t="s">
        <v>77</v>
      </c>
      <c r="C521" s="56">
        <v>6705993.2999999998</v>
      </c>
      <c r="D521" s="56">
        <v>4918.5</v>
      </c>
      <c r="E521" s="56">
        <v>351981.6</v>
      </c>
      <c r="F521" s="56">
        <v>0</v>
      </c>
      <c r="G521" s="56">
        <v>299922.2</v>
      </c>
      <c r="H521" s="56">
        <v>47234.9</v>
      </c>
      <c r="I521" s="56">
        <v>4824.5</v>
      </c>
      <c r="J521" s="56">
        <v>476747.3</v>
      </c>
      <c r="K521" s="56">
        <v>1109867.6000000001</v>
      </c>
      <c r="L521" s="56">
        <v>434504.6</v>
      </c>
      <c r="M521" s="56">
        <v>122754.9</v>
      </c>
      <c r="N521" s="56">
        <v>353498</v>
      </c>
      <c r="O521" s="56">
        <v>354982.8</v>
      </c>
      <c r="P521" s="56">
        <v>940066.6</v>
      </c>
      <c r="Q521" s="56">
        <v>766200</v>
      </c>
      <c r="R521" s="56">
        <v>343309.8</v>
      </c>
      <c r="S521" s="56">
        <v>168148.5</v>
      </c>
      <c r="T521" s="56">
        <v>192469.8</v>
      </c>
      <c r="U521" s="56">
        <v>159523.70000000001</v>
      </c>
      <c r="V521" s="56">
        <v>107013.2</v>
      </c>
      <c r="W521" s="56">
        <v>412982.2</v>
      </c>
      <c r="X521" s="56"/>
      <c r="Y521" s="56">
        <v>407024.2</v>
      </c>
    </row>
    <row r="522" spans="1:25">
      <c r="A522" s="90"/>
      <c r="B522" s="64" t="s">
        <v>73</v>
      </c>
      <c r="C522" s="56">
        <v>1209885.3999999999</v>
      </c>
      <c r="D522" s="56">
        <v>915.9</v>
      </c>
      <c r="E522" s="56">
        <v>78201.2</v>
      </c>
      <c r="F522" s="56">
        <v>0</v>
      </c>
      <c r="G522" s="56">
        <v>64572</v>
      </c>
      <c r="H522" s="56">
        <v>11804.3</v>
      </c>
      <c r="I522" s="56">
        <v>1824.9</v>
      </c>
      <c r="J522" s="56">
        <v>33692.9</v>
      </c>
      <c r="K522" s="56">
        <v>255796.5</v>
      </c>
      <c r="L522" s="56">
        <v>82789.8</v>
      </c>
      <c r="M522" s="56">
        <v>16588.7</v>
      </c>
      <c r="N522" s="56">
        <v>55152.800000000003</v>
      </c>
      <c r="O522" s="56">
        <v>87288.7</v>
      </c>
      <c r="P522" s="56">
        <v>148259.6</v>
      </c>
      <c r="Q522" s="56">
        <v>106707</v>
      </c>
      <c r="R522" s="56">
        <v>70404</v>
      </c>
      <c r="S522" s="56">
        <v>38830</v>
      </c>
      <c r="T522" s="56">
        <v>42083.9</v>
      </c>
      <c r="U522" s="56">
        <v>33967</v>
      </c>
      <c r="V522" s="56">
        <v>14766.3</v>
      </c>
      <c r="W522" s="56">
        <v>48563.7</v>
      </c>
      <c r="X522" s="56"/>
      <c r="Y522" s="56">
        <v>95877.4</v>
      </c>
    </row>
    <row r="523" spans="1:25">
      <c r="A523" s="90"/>
      <c r="B523" s="64" t="s">
        <v>74</v>
      </c>
      <c r="C523" s="56">
        <v>2735366.1</v>
      </c>
      <c r="D523" s="56">
        <v>1555</v>
      </c>
      <c r="E523" s="56">
        <v>205995.6</v>
      </c>
      <c r="F523" s="56">
        <v>0</v>
      </c>
      <c r="G523" s="56">
        <v>179368</v>
      </c>
      <c r="H523" s="56">
        <v>23649.1</v>
      </c>
      <c r="I523" s="56">
        <v>2978.5</v>
      </c>
      <c r="J523" s="56">
        <v>178534.2</v>
      </c>
      <c r="K523" s="56">
        <v>488115.5</v>
      </c>
      <c r="L523" s="56">
        <v>188719.2</v>
      </c>
      <c r="M523" s="56">
        <v>35848.699999999997</v>
      </c>
      <c r="N523" s="56">
        <v>130402.2</v>
      </c>
      <c r="O523" s="56">
        <v>203541.2</v>
      </c>
      <c r="P523" s="56">
        <v>316794.40000000002</v>
      </c>
      <c r="Q523" s="56">
        <v>198879.8</v>
      </c>
      <c r="R523" s="56">
        <v>147933.9</v>
      </c>
      <c r="S523" s="56">
        <v>87697.7</v>
      </c>
      <c r="T523" s="56">
        <v>91009.1</v>
      </c>
      <c r="U523" s="56">
        <v>80898.600000000006</v>
      </c>
      <c r="V523" s="56">
        <v>31407.1</v>
      </c>
      <c r="W523" s="56">
        <v>137556.9</v>
      </c>
      <c r="X523" s="56"/>
      <c r="Y523" s="56">
        <v>210477</v>
      </c>
    </row>
    <row r="524" spans="1:25">
      <c r="A524" s="90"/>
      <c r="B524" s="64" t="s">
        <v>75</v>
      </c>
      <c r="C524" s="56">
        <v>4564991.5999999996</v>
      </c>
      <c r="D524" s="56">
        <v>2794.5</v>
      </c>
      <c r="E524" s="56">
        <v>271048.90000000002</v>
      </c>
      <c r="F524" s="56">
        <v>0</v>
      </c>
      <c r="G524" s="56">
        <v>236598.5</v>
      </c>
      <c r="H524" s="56">
        <v>30654.400000000001</v>
      </c>
      <c r="I524" s="56">
        <v>3796</v>
      </c>
      <c r="J524" s="56">
        <v>283894.5</v>
      </c>
      <c r="K524" s="56">
        <v>1014375</v>
      </c>
      <c r="L524" s="56">
        <v>328966</v>
      </c>
      <c r="M524" s="56">
        <v>58496.7</v>
      </c>
      <c r="N524" s="56">
        <v>201361.2</v>
      </c>
      <c r="O524" s="56">
        <v>450051.9</v>
      </c>
      <c r="P524" s="56">
        <v>453672.6</v>
      </c>
      <c r="Q524" s="56">
        <v>302445</v>
      </c>
      <c r="R524" s="56">
        <v>194498.4</v>
      </c>
      <c r="S524" s="56">
        <v>135232.9</v>
      </c>
      <c r="T524" s="56">
        <v>159913.9</v>
      </c>
      <c r="U524" s="56">
        <v>128872.5</v>
      </c>
      <c r="V524" s="56">
        <v>47723.199999999997</v>
      </c>
      <c r="W524" s="56">
        <v>185474.4</v>
      </c>
      <c r="X524" s="56"/>
      <c r="Y524" s="56">
        <v>346170</v>
      </c>
    </row>
    <row r="525" spans="1:25">
      <c r="A525" s="90"/>
      <c r="B525" s="64" t="s">
        <v>78</v>
      </c>
      <c r="C525" s="56">
        <v>7834828.5</v>
      </c>
      <c r="D525" s="56">
        <v>6758.3</v>
      </c>
      <c r="E525" s="56">
        <v>485564.4</v>
      </c>
      <c r="F525" s="56">
        <v>0</v>
      </c>
      <c r="G525" s="56">
        <v>427198.3</v>
      </c>
      <c r="H525" s="56">
        <v>53118.9</v>
      </c>
      <c r="I525" s="56">
        <v>5247.2</v>
      </c>
      <c r="J525" s="56">
        <v>503673</v>
      </c>
      <c r="K525" s="56">
        <v>1450404.7</v>
      </c>
      <c r="L525" s="56">
        <v>456238.5</v>
      </c>
      <c r="M525" s="56">
        <v>145394.79999999999</v>
      </c>
      <c r="N525" s="56">
        <v>425379.1</v>
      </c>
      <c r="O525" s="56">
        <v>370683.8</v>
      </c>
      <c r="P525" s="56">
        <v>1055475.7</v>
      </c>
      <c r="Q525" s="56">
        <v>815104.8</v>
      </c>
      <c r="R525" s="56">
        <v>425904.8</v>
      </c>
      <c r="S525" s="56">
        <v>203333.7</v>
      </c>
      <c r="T525" s="56">
        <v>216960.8</v>
      </c>
      <c r="U525" s="56">
        <v>170507.4</v>
      </c>
      <c r="V525" s="56">
        <v>122340.2</v>
      </c>
      <c r="W525" s="56">
        <v>470882.9</v>
      </c>
      <c r="X525" s="56"/>
      <c r="Y525" s="56">
        <v>510221.6</v>
      </c>
    </row>
    <row r="526" spans="1:25">
      <c r="A526" s="90"/>
      <c r="B526" s="64" t="s">
        <v>76</v>
      </c>
      <c r="C526" s="56">
        <v>1597916.6</v>
      </c>
      <c r="D526" s="56">
        <v>1261.2</v>
      </c>
      <c r="E526" s="56">
        <v>110918.8</v>
      </c>
      <c r="F526" s="56">
        <v>0</v>
      </c>
      <c r="G526" s="56">
        <v>92266.4</v>
      </c>
      <c r="H526" s="56">
        <v>15945.7</v>
      </c>
      <c r="I526" s="56">
        <v>2706.7</v>
      </c>
      <c r="J526" s="56">
        <v>42316.4</v>
      </c>
      <c r="K526" s="56">
        <v>288785.90000000002</v>
      </c>
      <c r="L526" s="56">
        <v>114336.5</v>
      </c>
      <c r="M526" s="56">
        <v>18299.900000000001</v>
      </c>
      <c r="N526" s="56">
        <v>81913.7</v>
      </c>
      <c r="O526" s="56">
        <v>111588.5</v>
      </c>
      <c r="P526" s="56">
        <v>206682.7</v>
      </c>
      <c r="Q526" s="56">
        <v>146693.1</v>
      </c>
      <c r="R526" s="56">
        <v>130997.1</v>
      </c>
      <c r="S526" s="56">
        <v>49677.4</v>
      </c>
      <c r="T526" s="56">
        <v>41724.6</v>
      </c>
      <c r="U526" s="56">
        <v>45095.5</v>
      </c>
      <c r="V526" s="56">
        <v>23866</v>
      </c>
      <c r="W526" s="56">
        <v>78184.2</v>
      </c>
      <c r="X526" s="56"/>
      <c r="Y526" s="56">
        <v>105575.1</v>
      </c>
    </row>
    <row r="527" spans="1:25">
      <c r="A527" s="90"/>
      <c r="B527" s="64" t="s">
        <v>89</v>
      </c>
      <c r="C527" s="56">
        <v>3031461.3</v>
      </c>
      <c r="D527" s="56">
        <v>2074</v>
      </c>
      <c r="E527" s="56">
        <v>245826.5</v>
      </c>
      <c r="F527" s="56">
        <v>0</v>
      </c>
      <c r="G527" s="56">
        <v>214873.4</v>
      </c>
      <c r="H527" s="56">
        <v>26597</v>
      </c>
      <c r="I527" s="56">
        <v>4356.1000000000004</v>
      </c>
      <c r="J527" s="56">
        <v>230814.4</v>
      </c>
      <c r="K527" s="56">
        <v>521787.8</v>
      </c>
      <c r="L527" s="56">
        <v>186154.3</v>
      </c>
      <c r="M527" s="56">
        <v>34754</v>
      </c>
      <c r="N527" s="56">
        <v>160792.9</v>
      </c>
      <c r="O527" s="56">
        <v>146723.9</v>
      </c>
      <c r="P527" s="56">
        <v>423939.2</v>
      </c>
      <c r="Q527" s="56">
        <v>241543.1</v>
      </c>
      <c r="R527" s="56">
        <v>203318.3</v>
      </c>
      <c r="S527" s="56">
        <v>98116.5</v>
      </c>
      <c r="T527" s="56">
        <v>94227.3</v>
      </c>
      <c r="U527" s="56">
        <v>84556.7</v>
      </c>
      <c r="V527" s="56">
        <v>51075.5</v>
      </c>
      <c r="W527" s="56">
        <v>131146.4</v>
      </c>
      <c r="X527" s="56"/>
      <c r="Y527" s="56">
        <v>174610.5</v>
      </c>
    </row>
    <row r="528" spans="1:25">
      <c r="A528" s="90"/>
      <c r="B528" s="64" t="s">
        <v>90</v>
      </c>
      <c r="C528" s="56">
        <v>5001215</v>
      </c>
      <c r="D528" s="56">
        <v>4290.3999999999996</v>
      </c>
      <c r="E528" s="56">
        <v>321859.5</v>
      </c>
      <c r="F528" s="56">
        <v>0</v>
      </c>
      <c r="G528" s="56">
        <v>280065.59999999998</v>
      </c>
      <c r="H528" s="56">
        <v>36202.5</v>
      </c>
      <c r="I528" s="56">
        <v>5591.4</v>
      </c>
      <c r="J528" s="56">
        <v>291586.5</v>
      </c>
      <c r="K528" s="56">
        <v>1031167.4</v>
      </c>
      <c r="L528" s="56">
        <v>290468.40000000002</v>
      </c>
      <c r="M528" s="56">
        <v>58405.4</v>
      </c>
      <c r="N528" s="56">
        <v>238191.4</v>
      </c>
      <c r="O528" s="56">
        <v>284966.59999999998</v>
      </c>
      <c r="P528" s="56">
        <v>794125.5</v>
      </c>
      <c r="Q528" s="56">
        <v>329134.5</v>
      </c>
      <c r="R528" s="56">
        <v>252468.7</v>
      </c>
      <c r="S528" s="56">
        <v>147718.29999999999</v>
      </c>
      <c r="T528" s="56">
        <v>184330.5</v>
      </c>
      <c r="U528" s="56">
        <v>143645.70000000001</v>
      </c>
      <c r="V528" s="56">
        <v>95256.9</v>
      </c>
      <c r="W528" s="56">
        <v>237988.9</v>
      </c>
      <c r="X528" s="56"/>
      <c r="Y528" s="56">
        <v>295610.40000000002</v>
      </c>
    </row>
    <row r="529" spans="1:25">
      <c r="A529" s="90"/>
      <c r="B529" s="64" t="s">
        <v>91</v>
      </c>
      <c r="C529" s="56">
        <v>7975283.0999999996</v>
      </c>
      <c r="D529" s="56">
        <v>4874.1000000000004</v>
      </c>
      <c r="E529" s="56">
        <v>588205.4</v>
      </c>
      <c r="F529" s="56">
        <v>0</v>
      </c>
      <c r="G529" s="56">
        <v>532216.30000000005</v>
      </c>
      <c r="H529" s="56">
        <v>48139.6</v>
      </c>
      <c r="I529" s="56">
        <v>7849.5</v>
      </c>
      <c r="J529" s="56">
        <v>548921.9</v>
      </c>
      <c r="K529" s="56">
        <v>1603074.9</v>
      </c>
      <c r="L529" s="56">
        <v>320202.7</v>
      </c>
      <c r="M529" s="56">
        <v>129628</v>
      </c>
      <c r="N529" s="56">
        <v>559926.5</v>
      </c>
      <c r="O529" s="56">
        <v>380814.4</v>
      </c>
      <c r="P529" s="56">
        <v>842094.1</v>
      </c>
      <c r="Q529" s="56">
        <v>812069.3</v>
      </c>
      <c r="R529" s="56">
        <v>526311.1</v>
      </c>
      <c r="S529" s="56">
        <v>222312</v>
      </c>
      <c r="T529" s="56">
        <v>248887.9</v>
      </c>
      <c r="U529" s="56">
        <v>315815.8</v>
      </c>
      <c r="V529" s="56">
        <v>71425</v>
      </c>
      <c r="W529" s="56">
        <v>382753.9</v>
      </c>
      <c r="X529" s="56"/>
      <c r="Y529" s="56">
        <v>417966.1</v>
      </c>
    </row>
    <row r="530" spans="1:25">
      <c r="A530" s="90"/>
      <c r="B530" s="64" t="s">
        <v>97</v>
      </c>
      <c r="C530" s="56">
        <v>1612654.9</v>
      </c>
      <c r="D530" s="56">
        <v>1096.5</v>
      </c>
      <c r="E530" s="56">
        <v>136270.70000000001</v>
      </c>
      <c r="F530" s="56">
        <v>0</v>
      </c>
      <c r="G530" s="56">
        <v>115539.1</v>
      </c>
      <c r="H530" s="56">
        <v>17559</v>
      </c>
      <c r="I530" s="56">
        <v>3172.6</v>
      </c>
      <c r="J530" s="56">
        <v>43727.4</v>
      </c>
      <c r="K530" s="56">
        <v>294242.59999999998</v>
      </c>
      <c r="L530" s="56">
        <v>98302.7</v>
      </c>
      <c r="M530" s="56">
        <v>20118</v>
      </c>
      <c r="N530" s="56">
        <v>91629.8</v>
      </c>
      <c r="O530" s="56">
        <v>110858.3</v>
      </c>
      <c r="P530" s="56">
        <v>213767.2</v>
      </c>
      <c r="Q530" s="56">
        <v>187669</v>
      </c>
      <c r="R530" s="56">
        <v>93354</v>
      </c>
      <c r="S530" s="56">
        <v>56675.9</v>
      </c>
      <c r="T530" s="56">
        <v>42728.7</v>
      </c>
      <c r="U530" s="56">
        <v>51213.5</v>
      </c>
      <c r="V530" s="56">
        <v>17613.400000000001</v>
      </c>
      <c r="W530" s="56">
        <v>67495.100000000006</v>
      </c>
      <c r="X530" s="56"/>
      <c r="Y530" s="56">
        <v>85892.1</v>
      </c>
    </row>
    <row r="531" spans="1:25">
      <c r="A531" s="90"/>
      <c r="B531" s="64" t="s">
        <v>98</v>
      </c>
      <c r="C531" s="56">
        <v>3210908.6</v>
      </c>
      <c r="D531" s="56">
        <v>1992.9</v>
      </c>
      <c r="E531" s="56">
        <v>253456.8</v>
      </c>
      <c r="F531" s="56">
        <v>0</v>
      </c>
      <c r="G531" s="56">
        <v>217725.8</v>
      </c>
      <c r="H531" s="56">
        <v>30822.2</v>
      </c>
      <c r="I531" s="56">
        <v>4908.8</v>
      </c>
      <c r="J531" s="56">
        <v>247215.6</v>
      </c>
      <c r="K531" s="56">
        <v>632825.1</v>
      </c>
      <c r="L531" s="56">
        <v>186847.7</v>
      </c>
      <c r="M531" s="56">
        <v>36005.599999999999</v>
      </c>
      <c r="N531" s="56">
        <v>190166.6</v>
      </c>
      <c r="O531" s="56">
        <v>196113.7</v>
      </c>
      <c r="P531" s="56">
        <v>373512.4</v>
      </c>
      <c r="Q531" s="56">
        <v>259548.7</v>
      </c>
      <c r="R531" s="56">
        <v>146166.1</v>
      </c>
      <c r="S531" s="56">
        <v>108213.3</v>
      </c>
      <c r="T531" s="56">
        <v>120445.5</v>
      </c>
      <c r="U531" s="56">
        <v>99213.3</v>
      </c>
      <c r="V531" s="56">
        <v>31661</v>
      </c>
      <c r="W531" s="56">
        <v>106942.2</v>
      </c>
      <c r="X531" s="56"/>
      <c r="Y531" s="56">
        <v>220582.1</v>
      </c>
    </row>
    <row r="532" spans="1:25">
      <c r="A532" s="90"/>
      <c r="B532" s="64" t="s">
        <v>99</v>
      </c>
      <c r="C532" s="56">
        <v>5240918.0999999996</v>
      </c>
      <c r="D532" s="56">
        <v>3435.3</v>
      </c>
      <c r="E532" s="56">
        <v>364937.9</v>
      </c>
      <c r="F532" s="56">
        <v>0</v>
      </c>
      <c r="G532" s="56">
        <v>315550.90000000002</v>
      </c>
      <c r="H532" s="56">
        <v>43265.2</v>
      </c>
      <c r="I532" s="56">
        <v>6121.8</v>
      </c>
      <c r="J532" s="56">
        <v>297991.90000000002</v>
      </c>
      <c r="K532" s="56">
        <v>1191467.1000000001</v>
      </c>
      <c r="L532" s="56">
        <v>317369.90000000002</v>
      </c>
      <c r="M532" s="56">
        <v>63763.9</v>
      </c>
      <c r="N532" s="56">
        <v>327074.40000000002</v>
      </c>
      <c r="O532" s="56">
        <v>315239.59999999998</v>
      </c>
      <c r="P532" s="56">
        <v>669286.1</v>
      </c>
      <c r="Q532" s="56">
        <v>339619.8</v>
      </c>
      <c r="R532" s="56">
        <v>210330.1</v>
      </c>
      <c r="S532" s="56">
        <v>168761.7</v>
      </c>
      <c r="T532" s="56">
        <v>200380</v>
      </c>
      <c r="U532" s="56">
        <v>203375.6</v>
      </c>
      <c r="V532" s="56">
        <v>45252.3</v>
      </c>
      <c r="W532" s="56">
        <v>168051.9</v>
      </c>
      <c r="X532" s="56"/>
      <c r="Y532" s="56">
        <v>354580.6</v>
      </c>
    </row>
    <row r="533" spans="1:25">
      <c r="A533" s="90"/>
      <c r="B533" s="65" t="s">
        <v>101</v>
      </c>
      <c r="C533" s="56">
        <v>8923711.8000000007</v>
      </c>
      <c r="D533" s="56">
        <v>7271.9</v>
      </c>
      <c r="E533" s="56">
        <v>815800.7</v>
      </c>
      <c r="F533" s="56">
        <v>0</v>
      </c>
      <c r="G533" s="56">
        <v>734234.5</v>
      </c>
      <c r="H533" s="56">
        <v>71786.7</v>
      </c>
      <c r="I533" s="56">
        <v>9779.5</v>
      </c>
      <c r="J533" s="56">
        <v>603054.4</v>
      </c>
      <c r="K533" s="56">
        <v>1818567.3</v>
      </c>
      <c r="L533" s="56">
        <v>466273.5</v>
      </c>
      <c r="M533" s="56">
        <v>143211</v>
      </c>
      <c r="N533" s="56">
        <v>660988.69999999995</v>
      </c>
      <c r="O533" s="56">
        <v>405826.9</v>
      </c>
      <c r="P533" s="56">
        <v>645927.1</v>
      </c>
      <c r="Q533" s="56">
        <v>979672.2</v>
      </c>
      <c r="R533" s="56">
        <v>466940.3</v>
      </c>
      <c r="S533" s="56">
        <v>250486.6</v>
      </c>
      <c r="T533" s="56">
        <v>308709.40000000002</v>
      </c>
      <c r="U533" s="56">
        <v>441817.9</v>
      </c>
      <c r="V533" s="56">
        <v>91682.4</v>
      </c>
      <c r="W533" s="56">
        <v>331445</v>
      </c>
      <c r="X533" s="56"/>
      <c r="Y533" s="56">
        <v>486036.5</v>
      </c>
    </row>
    <row r="534" spans="1:25">
      <c r="A534" s="90"/>
      <c r="B534" s="64" t="s">
        <v>100</v>
      </c>
      <c r="C534" s="56">
        <v>1912042</v>
      </c>
      <c r="D534" s="56">
        <v>1173.4000000000001</v>
      </c>
      <c r="E534" s="56">
        <v>179292</v>
      </c>
      <c r="F534" s="56">
        <v>0</v>
      </c>
      <c r="G534" s="56">
        <v>153192.1</v>
      </c>
      <c r="H534" s="56">
        <v>22856.3</v>
      </c>
      <c r="I534" s="56">
        <v>3243.6</v>
      </c>
      <c r="J534" s="56">
        <v>56929.8</v>
      </c>
      <c r="K534" s="56">
        <v>351741.8</v>
      </c>
      <c r="L534" s="56">
        <v>118949.2</v>
      </c>
      <c r="M534" s="56">
        <v>19985.8</v>
      </c>
      <c r="N534" s="56">
        <v>101362</v>
      </c>
      <c r="O534" s="56">
        <v>120460.7</v>
      </c>
      <c r="P534" s="56">
        <v>206160.2</v>
      </c>
      <c r="Q534" s="56">
        <v>235886.5</v>
      </c>
      <c r="R534" s="56">
        <v>103561.3</v>
      </c>
      <c r="S534" s="56">
        <v>62004.1</v>
      </c>
      <c r="T534" s="56">
        <v>64554.6</v>
      </c>
      <c r="U534" s="56">
        <v>68042</v>
      </c>
      <c r="V534" s="56">
        <v>18058.099999999999</v>
      </c>
      <c r="W534" s="56">
        <v>46960</v>
      </c>
      <c r="X534" s="56"/>
      <c r="Y534" s="56">
        <v>156920.5</v>
      </c>
    </row>
    <row r="535" spans="1:25">
      <c r="A535" s="90"/>
      <c r="B535" s="64" t="s">
        <v>106</v>
      </c>
      <c r="C535" s="56">
        <v>3599986.9</v>
      </c>
      <c r="D535" s="56">
        <v>2706.7</v>
      </c>
      <c r="E535" s="56">
        <v>383105.6</v>
      </c>
      <c r="F535" s="56">
        <v>0</v>
      </c>
      <c r="G535" s="56">
        <v>338813</v>
      </c>
      <c r="H535" s="56">
        <v>38918.300000000003</v>
      </c>
      <c r="I535" s="56">
        <v>5374.3</v>
      </c>
      <c r="J535" s="56">
        <v>262999.7</v>
      </c>
      <c r="K535" s="56">
        <v>787585.6</v>
      </c>
      <c r="L535" s="56">
        <v>265342.09999999998</v>
      </c>
      <c r="M535" s="56">
        <v>36564.6</v>
      </c>
      <c r="N535" s="56">
        <v>195024</v>
      </c>
      <c r="O535" s="56">
        <v>215187.5</v>
      </c>
      <c r="P535" s="56">
        <v>314852.7</v>
      </c>
      <c r="Q535" s="56">
        <v>141251.9</v>
      </c>
      <c r="R535" s="56">
        <v>163576.79999999999</v>
      </c>
      <c r="S535" s="56">
        <v>137894.6</v>
      </c>
      <c r="T535" s="56">
        <v>149957.5</v>
      </c>
      <c r="U535" s="56">
        <v>114445</v>
      </c>
      <c r="V535" s="56">
        <v>33925.1</v>
      </c>
      <c r="W535" s="56">
        <v>96788.9</v>
      </c>
      <c r="X535" s="56"/>
      <c r="Y535" s="56">
        <v>298778.59999999998</v>
      </c>
    </row>
    <row r="536" spans="1:25">
      <c r="A536" s="90"/>
      <c r="B536" s="64" t="s">
        <v>107</v>
      </c>
      <c r="C536" s="56">
        <v>6147586.4000000004</v>
      </c>
      <c r="D536" s="56">
        <v>4557.7</v>
      </c>
      <c r="E536" s="56">
        <v>424401.5</v>
      </c>
      <c r="F536" s="56">
        <v>0</v>
      </c>
      <c r="G536" s="56">
        <v>367696.6</v>
      </c>
      <c r="H536" s="56">
        <v>50219</v>
      </c>
      <c r="I536" s="56">
        <v>6485.9</v>
      </c>
      <c r="J536" s="56">
        <v>325991.59999999998</v>
      </c>
      <c r="K536" s="56">
        <v>1469978.5</v>
      </c>
      <c r="L536" s="56">
        <v>385135.1</v>
      </c>
      <c r="M536" s="56">
        <v>69559.8</v>
      </c>
      <c r="N536" s="56">
        <v>361805.7</v>
      </c>
      <c r="O536" s="56">
        <v>351590.5</v>
      </c>
      <c r="P536" s="56">
        <v>519950.3</v>
      </c>
      <c r="Q536" s="56">
        <v>531741.19999999995</v>
      </c>
      <c r="R536" s="56">
        <v>244284.4</v>
      </c>
      <c r="S536" s="56">
        <v>209051.6</v>
      </c>
      <c r="T536" s="56">
        <v>272736.3</v>
      </c>
      <c r="U536" s="56">
        <v>254188.5</v>
      </c>
      <c r="V536" s="56">
        <v>45370.400000000001</v>
      </c>
      <c r="W536" s="56">
        <v>184642</v>
      </c>
      <c r="X536" s="56"/>
      <c r="Y536" s="56">
        <v>492601.3</v>
      </c>
    </row>
    <row r="537" spans="1:25">
      <c r="A537" s="90"/>
      <c r="B537" s="64" t="s">
        <v>111</v>
      </c>
      <c r="C537" s="56">
        <v>10672480.5</v>
      </c>
      <c r="D537" s="56">
        <v>6697.2</v>
      </c>
      <c r="E537" s="56">
        <v>989171.5</v>
      </c>
      <c r="F537" s="56">
        <v>0</v>
      </c>
      <c r="G537" s="56">
        <v>891916.9</v>
      </c>
      <c r="H537" s="56">
        <v>87708.3</v>
      </c>
      <c r="I537" s="56">
        <v>9546.2999999999993</v>
      </c>
      <c r="J537" s="56">
        <v>682010</v>
      </c>
      <c r="K537" s="56">
        <v>2187761.1</v>
      </c>
      <c r="L537" s="56">
        <v>760499.3</v>
      </c>
      <c r="M537" s="56">
        <v>184619.2</v>
      </c>
      <c r="N537" s="56">
        <v>795595.3</v>
      </c>
      <c r="O537" s="56">
        <v>525511.30000000005</v>
      </c>
      <c r="P537" s="56">
        <v>640263.30000000005</v>
      </c>
      <c r="Q537" s="56">
        <v>1014064.4</v>
      </c>
      <c r="R537" s="56">
        <v>470328.5</v>
      </c>
      <c r="S537" s="56">
        <v>334933.7</v>
      </c>
      <c r="T537" s="56">
        <v>418841.59999999998</v>
      </c>
      <c r="U537" s="56">
        <v>530726.9</v>
      </c>
      <c r="V537" s="56">
        <v>120572.5</v>
      </c>
      <c r="W537" s="56">
        <v>311907.7</v>
      </c>
      <c r="X537" s="56"/>
      <c r="Y537" s="56">
        <v>698977</v>
      </c>
    </row>
    <row r="538" spans="1:25">
      <c r="A538" s="90"/>
      <c r="B538" s="64" t="s">
        <v>110</v>
      </c>
      <c r="C538" s="56">
        <v>2425853.7999999998</v>
      </c>
      <c r="D538" s="56">
        <v>1421</v>
      </c>
      <c r="E538" s="56">
        <v>227992.4</v>
      </c>
      <c r="F538" s="56">
        <v>0</v>
      </c>
      <c r="G538" s="56">
        <v>197279.6</v>
      </c>
      <c r="H538" s="56">
        <v>27008.799999999999</v>
      </c>
      <c r="I538" s="56">
        <v>3704</v>
      </c>
      <c r="J538" s="56">
        <v>67285.399999999994</v>
      </c>
      <c r="K538" s="56">
        <v>515956.1</v>
      </c>
      <c r="L538" s="56">
        <v>256013.8</v>
      </c>
      <c r="M538" s="56">
        <v>30905.8</v>
      </c>
      <c r="N538" s="56">
        <v>127474.1</v>
      </c>
      <c r="O538" s="56">
        <v>132173.79999999999</v>
      </c>
      <c r="P538" s="56">
        <v>186209.3</v>
      </c>
      <c r="Q538" s="56">
        <v>243845.1</v>
      </c>
      <c r="R538" s="56">
        <v>95190.2</v>
      </c>
      <c r="S538" s="56">
        <v>84515.3</v>
      </c>
      <c r="T538" s="56">
        <v>78330.100000000006</v>
      </c>
      <c r="U538" s="56">
        <v>89719.6</v>
      </c>
      <c r="V538" s="56">
        <v>25449.200000000001</v>
      </c>
      <c r="W538" s="56">
        <v>53405.7</v>
      </c>
      <c r="X538" s="56"/>
      <c r="Y538" s="56">
        <v>209966.9</v>
      </c>
    </row>
    <row r="539" spans="1:25">
      <c r="A539" s="90"/>
      <c r="B539" s="64" t="s">
        <v>112</v>
      </c>
      <c r="C539" s="56">
        <v>4753433.2</v>
      </c>
      <c r="D539" s="56">
        <v>2664.3</v>
      </c>
      <c r="E539" s="56">
        <v>459566.9</v>
      </c>
      <c r="F539" s="56">
        <v>0</v>
      </c>
      <c r="G539" s="56">
        <v>404767.4</v>
      </c>
      <c r="H539" s="56">
        <v>48078.5</v>
      </c>
      <c r="I539" s="56">
        <v>6721</v>
      </c>
      <c r="J539" s="56">
        <v>271627.8</v>
      </c>
      <c r="K539" s="56">
        <v>1036213.3</v>
      </c>
      <c r="L539" s="56">
        <v>481722.6</v>
      </c>
      <c r="M539" s="56">
        <v>36835.199999999997</v>
      </c>
      <c r="N539" s="56">
        <v>325603.40000000002</v>
      </c>
      <c r="O539" s="56">
        <v>274405.7</v>
      </c>
      <c r="P539" s="56">
        <v>351305.6</v>
      </c>
      <c r="Q539" s="56">
        <v>263160.7</v>
      </c>
      <c r="R539" s="56">
        <v>158186.4</v>
      </c>
      <c r="S539" s="56">
        <v>179372.7</v>
      </c>
      <c r="T539" s="56">
        <v>177665.5</v>
      </c>
      <c r="U539" s="56">
        <v>140445.6</v>
      </c>
      <c r="V539" s="56">
        <v>55715.8</v>
      </c>
      <c r="W539" s="56">
        <v>126783.8</v>
      </c>
      <c r="X539" s="56"/>
      <c r="Y539" s="56">
        <v>412157.9</v>
      </c>
    </row>
    <row r="540" spans="1:25">
      <c r="A540" s="90"/>
      <c r="B540" s="64" t="s">
        <v>118</v>
      </c>
      <c r="C540" s="56">
        <v>7840605.4000000004</v>
      </c>
      <c r="D540" s="56">
        <v>4548.2</v>
      </c>
      <c r="E540" s="56">
        <v>488217.2</v>
      </c>
      <c r="F540" s="56">
        <v>0</v>
      </c>
      <c r="G540" s="56">
        <v>419567.3</v>
      </c>
      <c r="H540" s="56">
        <v>60606.7</v>
      </c>
      <c r="I540" s="56">
        <v>8043.2</v>
      </c>
      <c r="J540" s="56">
        <v>372963.2</v>
      </c>
      <c r="K540" s="56">
        <v>1942097.7</v>
      </c>
      <c r="L540" s="56">
        <v>731581.9</v>
      </c>
      <c r="M540" s="56">
        <v>100646.6</v>
      </c>
      <c r="N540" s="56">
        <v>501815</v>
      </c>
      <c r="O540" s="56">
        <v>441359</v>
      </c>
      <c r="P540" s="56">
        <v>677169.9</v>
      </c>
      <c r="Q540" s="56">
        <v>483035.5</v>
      </c>
      <c r="R540" s="56">
        <v>278447.5</v>
      </c>
      <c r="S540" s="56">
        <v>263718.40000000002</v>
      </c>
      <c r="T540" s="56">
        <v>339260.5</v>
      </c>
      <c r="U540" s="56">
        <v>293893.3</v>
      </c>
      <c r="V540" s="56">
        <v>64034.8</v>
      </c>
      <c r="W540" s="56">
        <v>200858.5</v>
      </c>
      <c r="X540" s="56"/>
      <c r="Y540" s="56">
        <v>656958.19999999995</v>
      </c>
    </row>
    <row r="541" spans="1:25">
      <c r="A541" s="90"/>
      <c r="B541" s="64" t="s">
        <v>175</v>
      </c>
      <c r="C541" s="56">
        <v>12960836</v>
      </c>
      <c r="D541" s="56">
        <v>2194.3000000000002</v>
      </c>
      <c r="E541" s="56">
        <v>948347</v>
      </c>
      <c r="F541" s="56">
        <v>0</v>
      </c>
      <c r="G541" s="56">
        <v>851870.1</v>
      </c>
      <c r="H541" s="56">
        <v>86509</v>
      </c>
      <c r="I541" s="56">
        <v>9967.9</v>
      </c>
      <c r="J541" s="56">
        <v>854191.8</v>
      </c>
      <c r="K541" s="56">
        <v>3190162.3</v>
      </c>
      <c r="L541" s="56">
        <v>1166774.2</v>
      </c>
      <c r="M541" s="56">
        <v>232531.3</v>
      </c>
      <c r="N541" s="56">
        <v>875186.8</v>
      </c>
      <c r="O541" s="56">
        <v>637340.9</v>
      </c>
      <c r="P541" s="56">
        <v>982662.9</v>
      </c>
      <c r="Q541" s="56">
        <v>536800.9</v>
      </c>
      <c r="R541" s="56">
        <v>464639.1</v>
      </c>
      <c r="S541" s="56">
        <v>421422.4</v>
      </c>
      <c r="T541" s="56">
        <v>488754</v>
      </c>
      <c r="U541" s="56">
        <v>652580.5</v>
      </c>
      <c r="V541" s="56">
        <v>168972.5</v>
      </c>
      <c r="W541" s="56">
        <v>332150.3</v>
      </c>
      <c r="X541" s="56"/>
      <c r="Y541" s="56">
        <v>1006124.8</v>
      </c>
    </row>
    <row r="542" spans="1:25">
      <c r="A542" s="90"/>
      <c r="B542" s="64" t="s">
        <v>125</v>
      </c>
      <c r="C542" s="56">
        <v>2647542</v>
      </c>
      <c r="D542" s="56">
        <v>2084.4</v>
      </c>
      <c r="E542" s="56">
        <v>225719.4</v>
      </c>
      <c r="F542" s="56">
        <v>9.1</v>
      </c>
      <c r="G542" s="56">
        <v>191071.1</v>
      </c>
      <c r="H542" s="56">
        <v>29506</v>
      </c>
      <c r="I542" s="56">
        <v>5133.2</v>
      </c>
      <c r="J542" s="56">
        <v>106664.9</v>
      </c>
      <c r="K542" s="56">
        <v>642179.6</v>
      </c>
      <c r="L542" s="56">
        <v>247738.8</v>
      </c>
      <c r="M542" s="56">
        <v>33695.699999999997</v>
      </c>
      <c r="N542" s="56">
        <v>150743.29999999999</v>
      </c>
      <c r="O542" s="56">
        <v>151714.1</v>
      </c>
      <c r="P542" s="56">
        <v>204754.3</v>
      </c>
      <c r="Q542" s="56">
        <v>211300.8</v>
      </c>
      <c r="R542" s="56">
        <v>99148.800000000003</v>
      </c>
      <c r="S542" s="56">
        <v>88098.7</v>
      </c>
      <c r="T542" s="56">
        <v>90560.7</v>
      </c>
      <c r="U542" s="56">
        <v>106969.7</v>
      </c>
      <c r="V542" s="56">
        <v>28067.3</v>
      </c>
      <c r="W542" s="56">
        <v>80163.199999999997</v>
      </c>
      <c r="X542" s="56"/>
      <c r="Y542" s="56">
        <v>177938.3</v>
      </c>
    </row>
    <row r="543" spans="1:25">
      <c r="A543" s="90"/>
      <c r="B543" s="64" t="s">
        <v>126</v>
      </c>
      <c r="C543" s="56">
        <v>5454843.9000000004</v>
      </c>
      <c r="D543" s="56">
        <v>1688.7</v>
      </c>
      <c r="E543" s="56">
        <v>478611.20000000001</v>
      </c>
      <c r="F543" s="56">
        <v>17.3</v>
      </c>
      <c r="G543" s="56">
        <v>425417.5</v>
      </c>
      <c r="H543" s="56">
        <v>45584.7</v>
      </c>
      <c r="I543" s="56">
        <v>7591.7</v>
      </c>
      <c r="J543" s="56">
        <v>384003</v>
      </c>
      <c r="K543" s="56">
        <v>1185997.5</v>
      </c>
      <c r="L543" s="56">
        <v>477243.6</v>
      </c>
      <c r="M543" s="56">
        <v>45287.8</v>
      </c>
      <c r="N543" s="56">
        <v>358898.8</v>
      </c>
      <c r="O543" s="56">
        <v>329497.59999999998</v>
      </c>
      <c r="P543" s="56">
        <v>536412</v>
      </c>
      <c r="Q543" s="56">
        <v>278596</v>
      </c>
      <c r="R543" s="56">
        <v>203701.2</v>
      </c>
      <c r="S543" s="56">
        <v>206653</v>
      </c>
      <c r="T543" s="56">
        <v>223422.5</v>
      </c>
      <c r="U543" s="56">
        <v>179804.3</v>
      </c>
      <c r="V543" s="56">
        <v>57392.9</v>
      </c>
      <c r="W543" s="56">
        <v>138355.79999999999</v>
      </c>
      <c r="X543" s="56"/>
      <c r="Y543" s="56">
        <v>369278</v>
      </c>
    </row>
    <row r="544" spans="1:25">
      <c r="A544" s="90"/>
      <c r="B544" s="64" t="s">
        <v>127</v>
      </c>
      <c r="C544" s="56">
        <v>9201576.5</v>
      </c>
      <c r="D544" s="56">
        <v>2445.3000000000002</v>
      </c>
      <c r="E544" s="56">
        <v>684440.5</v>
      </c>
      <c r="F544" s="56">
        <v>31.8</v>
      </c>
      <c r="G544" s="56">
        <v>624287.6</v>
      </c>
      <c r="H544" s="56">
        <v>51259.199999999997</v>
      </c>
      <c r="I544" s="56">
        <v>8861.9</v>
      </c>
      <c r="J544" s="56">
        <v>470286.4</v>
      </c>
      <c r="K544" s="56">
        <v>2293173.7000000002</v>
      </c>
      <c r="L544" s="56">
        <v>707832.2</v>
      </c>
      <c r="M544" s="56">
        <v>135150.9</v>
      </c>
      <c r="N544" s="56">
        <v>560639.69999999995</v>
      </c>
      <c r="O544" s="56">
        <v>518451.5</v>
      </c>
      <c r="P544" s="56">
        <v>900189</v>
      </c>
      <c r="Q544" s="56">
        <v>564153.5</v>
      </c>
      <c r="R544" s="56">
        <v>324737.09999999998</v>
      </c>
      <c r="S544" s="56">
        <v>288124.2</v>
      </c>
      <c r="T544" s="56">
        <v>412998.6</v>
      </c>
      <c r="U544" s="56">
        <v>351781.2</v>
      </c>
      <c r="V544" s="56">
        <v>78091.5</v>
      </c>
      <c r="W544" s="56">
        <v>287848.59999999998</v>
      </c>
      <c r="X544" s="56"/>
      <c r="Y544" s="56">
        <v>621232.6</v>
      </c>
    </row>
    <row r="545" spans="1:25" ht="12.75">
      <c r="A545" s="90"/>
      <c r="B545" s="64" t="s">
        <v>176</v>
      </c>
      <c r="C545" s="56">
        <v>15051922</v>
      </c>
      <c r="D545" s="56">
        <v>3632</v>
      </c>
      <c r="E545" s="56">
        <v>1262340.5</v>
      </c>
      <c r="F545" s="56">
        <v>19.7</v>
      </c>
      <c r="G545" s="56">
        <v>1169016</v>
      </c>
      <c r="H545" s="56">
        <v>83074.3</v>
      </c>
      <c r="I545" s="56">
        <v>10230.5</v>
      </c>
      <c r="J545" s="56">
        <v>1107373.3999999999</v>
      </c>
      <c r="K545" s="56">
        <v>4152086.4</v>
      </c>
      <c r="L545" s="56">
        <v>1146638.8</v>
      </c>
      <c r="M545" s="56">
        <v>293442.7</v>
      </c>
      <c r="N545" s="56">
        <v>980828.7</v>
      </c>
      <c r="O545" s="56">
        <v>773745.9</v>
      </c>
      <c r="P545" s="56">
        <v>921547.1</v>
      </c>
      <c r="Q545" s="56">
        <v>581582.19999999995</v>
      </c>
      <c r="R545" s="56">
        <v>687933.7</v>
      </c>
      <c r="S545" s="56">
        <v>460376</v>
      </c>
      <c r="T545" s="56">
        <v>549182.19999999995</v>
      </c>
      <c r="U545" s="56">
        <v>792980.4</v>
      </c>
      <c r="V545" s="56">
        <v>164311.79999999999</v>
      </c>
      <c r="W545" s="56">
        <v>183145.7</v>
      </c>
      <c r="X545" s="56"/>
      <c r="Y545" s="56">
        <v>990774.5</v>
      </c>
    </row>
    <row r="546" spans="1:25">
      <c r="A546" s="90"/>
      <c r="B546" s="64" t="s">
        <v>128</v>
      </c>
      <c r="C546" s="56">
        <v>3501070.3</v>
      </c>
      <c r="D546" s="56">
        <v>948.1</v>
      </c>
      <c r="E546" s="56">
        <v>326535.90000000002</v>
      </c>
      <c r="F546" s="56">
        <v>9.9</v>
      </c>
      <c r="G546" s="56">
        <v>297629.2</v>
      </c>
      <c r="H546" s="56">
        <v>24260.799999999999</v>
      </c>
      <c r="I546" s="56">
        <v>4636</v>
      </c>
      <c r="J546" s="56">
        <v>213541.7</v>
      </c>
      <c r="K546" s="56">
        <v>764105.3</v>
      </c>
      <c r="L546" s="56">
        <v>431770.4</v>
      </c>
      <c r="M546" s="56">
        <v>39694.9</v>
      </c>
      <c r="N546" s="56">
        <v>170012.9</v>
      </c>
      <c r="O546" s="56">
        <v>259587.4</v>
      </c>
      <c r="P546" s="56">
        <v>284019.59999999998</v>
      </c>
      <c r="Q546" s="56">
        <v>204270.9</v>
      </c>
      <c r="R546" s="56">
        <v>116118.8</v>
      </c>
      <c r="S546" s="56">
        <v>119280.7</v>
      </c>
      <c r="T546" s="56">
        <v>127056.6</v>
      </c>
      <c r="U546" s="56">
        <v>120873.7</v>
      </c>
      <c r="V546" s="56">
        <v>39511.1</v>
      </c>
      <c r="W546" s="56">
        <v>59639.4</v>
      </c>
      <c r="X546" s="56"/>
      <c r="Y546" s="56">
        <v>224102.9</v>
      </c>
    </row>
    <row r="547" spans="1:25">
      <c r="A547" s="90"/>
      <c r="B547" s="64" t="s">
        <v>174</v>
      </c>
      <c r="C547" s="56">
        <v>6793574</v>
      </c>
      <c r="D547" s="56">
        <v>1838.2</v>
      </c>
      <c r="E547" s="56">
        <v>590628.6</v>
      </c>
      <c r="F547" s="56">
        <v>15</v>
      </c>
      <c r="G547" s="56">
        <v>539741.5</v>
      </c>
      <c r="H547" s="56">
        <v>42271.6</v>
      </c>
      <c r="I547" s="56">
        <v>8600.5</v>
      </c>
      <c r="J547" s="56">
        <v>505310</v>
      </c>
      <c r="K547" s="56">
        <v>1420429.9</v>
      </c>
      <c r="L547" s="56">
        <v>788572.5</v>
      </c>
      <c r="M547" s="56">
        <v>55572.800000000003</v>
      </c>
      <c r="N547" s="56">
        <v>404851.5</v>
      </c>
      <c r="O547" s="56">
        <v>488791.1</v>
      </c>
      <c r="P547" s="56">
        <v>655397.6</v>
      </c>
      <c r="Q547" s="56">
        <v>277669.2</v>
      </c>
      <c r="R547" s="56">
        <v>205331.8</v>
      </c>
      <c r="S547" s="56">
        <v>239596.3</v>
      </c>
      <c r="T547" s="56">
        <v>271584.3</v>
      </c>
      <c r="U547" s="56">
        <v>238959.3</v>
      </c>
      <c r="V547" s="56">
        <v>73819.7</v>
      </c>
      <c r="W547" s="56">
        <v>110663.9</v>
      </c>
      <c r="X547" s="56"/>
      <c r="Y547" s="56">
        <v>464557.3</v>
      </c>
    </row>
    <row r="548" spans="1:25">
      <c r="A548" s="110"/>
      <c r="B548" s="64" t="s">
        <v>198</v>
      </c>
      <c r="C548" s="56">
        <v>11550174.199999999</v>
      </c>
      <c r="D548" s="56">
        <v>3288.7</v>
      </c>
      <c r="E548" s="56">
        <v>1101610</v>
      </c>
      <c r="F548" s="56">
        <v>20</v>
      </c>
      <c r="G548" s="56">
        <v>1037884.3</v>
      </c>
      <c r="H548" s="56">
        <v>52822.8</v>
      </c>
      <c r="I548" s="56">
        <v>10882.9</v>
      </c>
      <c r="J548" s="56">
        <v>702547.8</v>
      </c>
      <c r="K548" s="56">
        <v>2776437</v>
      </c>
      <c r="L548" s="56">
        <v>1179401.3</v>
      </c>
      <c r="M548" s="56">
        <v>163501.29999999999</v>
      </c>
      <c r="N548" s="56">
        <v>635283.80000000005</v>
      </c>
      <c r="O548" s="56">
        <v>550557.6</v>
      </c>
      <c r="P548" s="56">
        <v>1150295.6000000001</v>
      </c>
      <c r="Q548" s="56">
        <v>560670.4</v>
      </c>
      <c r="R548" s="56">
        <v>328234.59999999998</v>
      </c>
      <c r="S548" s="56">
        <v>320870.2</v>
      </c>
      <c r="T548" s="56">
        <v>488044.1</v>
      </c>
      <c r="U548" s="56">
        <v>434646</v>
      </c>
      <c r="V548" s="56">
        <v>102661.4</v>
      </c>
      <c r="W548" s="56">
        <v>181312.3</v>
      </c>
      <c r="X548" s="56">
        <v>32055</v>
      </c>
      <c r="Y548" s="56">
        <v>838757.1</v>
      </c>
    </row>
    <row r="549" spans="1:25">
      <c r="A549" s="90">
        <v>75</v>
      </c>
      <c r="B549" s="63" t="s">
        <v>20</v>
      </c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</row>
    <row r="550" spans="1:25">
      <c r="A550" s="90"/>
      <c r="B550" s="64" t="s">
        <v>71</v>
      </c>
      <c r="C550" s="56">
        <v>4800179.7</v>
      </c>
      <c r="D550" s="56">
        <v>2406.6999999999998</v>
      </c>
      <c r="E550" s="56">
        <v>261467.2</v>
      </c>
      <c r="F550" s="56">
        <v>0</v>
      </c>
      <c r="G550" s="56">
        <v>196660.2</v>
      </c>
      <c r="H550" s="56">
        <v>61024.800000000003</v>
      </c>
      <c r="I550" s="56">
        <v>3782.2</v>
      </c>
      <c r="J550" s="56">
        <v>99177.9</v>
      </c>
      <c r="K550" s="56">
        <v>1453725.9</v>
      </c>
      <c r="L550" s="56">
        <v>275937.7</v>
      </c>
      <c r="M550" s="56">
        <v>55958</v>
      </c>
      <c r="N550" s="56">
        <v>218954</v>
      </c>
      <c r="O550" s="56">
        <v>514825.9</v>
      </c>
      <c r="P550" s="56">
        <v>452859.9</v>
      </c>
      <c r="Q550" s="56">
        <v>379460.3</v>
      </c>
      <c r="R550" s="56">
        <v>102663</v>
      </c>
      <c r="S550" s="56">
        <v>28777.5</v>
      </c>
      <c r="T550" s="56">
        <v>108229.3</v>
      </c>
      <c r="U550" s="56">
        <v>87092.5</v>
      </c>
      <c r="V550" s="56">
        <v>35425.199999999997</v>
      </c>
      <c r="W550" s="56">
        <v>393072.2</v>
      </c>
      <c r="X550" s="56"/>
      <c r="Y550" s="56">
        <v>330146.5</v>
      </c>
    </row>
    <row r="551" spans="1:25">
      <c r="A551" s="90"/>
      <c r="B551" s="64" t="s">
        <v>72</v>
      </c>
      <c r="C551" s="56">
        <v>7533927.0999999996</v>
      </c>
      <c r="D551" s="56">
        <v>4089.5</v>
      </c>
      <c r="E551" s="56">
        <v>389055</v>
      </c>
      <c r="F551" s="56">
        <v>0</v>
      </c>
      <c r="G551" s="56">
        <v>304532.3</v>
      </c>
      <c r="H551" s="56">
        <v>77217.8</v>
      </c>
      <c r="I551" s="56">
        <v>7304.9</v>
      </c>
      <c r="J551" s="56">
        <v>167739.4</v>
      </c>
      <c r="K551" s="56">
        <v>2392829.6</v>
      </c>
      <c r="L551" s="56">
        <v>349010.5</v>
      </c>
      <c r="M551" s="56">
        <v>92296</v>
      </c>
      <c r="N551" s="56">
        <v>346187.1</v>
      </c>
      <c r="O551" s="56">
        <v>763787.3</v>
      </c>
      <c r="P551" s="56">
        <v>622885</v>
      </c>
      <c r="Q551" s="56">
        <v>517737.7</v>
      </c>
      <c r="R551" s="56">
        <v>166210.6</v>
      </c>
      <c r="S551" s="56">
        <v>46339.5</v>
      </c>
      <c r="T551" s="56">
        <v>183705.8</v>
      </c>
      <c r="U551" s="56">
        <v>134018.5</v>
      </c>
      <c r="V551" s="56">
        <v>60678.400000000001</v>
      </c>
      <c r="W551" s="56">
        <v>780444.3</v>
      </c>
      <c r="X551" s="56"/>
      <c r="Y551" s="56">
        <v>516912.9</v>
      </c>
    </row>
    <row r="552" spans="1:25">
      <c r="A552" s="90"/>
      <c r="B552" s="64" t="s">
        <v>77</v>
      </c>
      <c r="C552" s="56">
        <v>12132649.699999999</v>
      </c>
      <c r="D552" s="56">
        <v>6290.4</v>
      </c>
      <c r="E552" s="56">
        <v>601042.1</v>
      </c>
      <c r="F552" s="56">
        <v>0</v>
      </c>
      <c r="G552" s="56">
        <v>487851.9</v>
      </c>
      <c r="H552" s="56">
        <v>100476.6</v>
      </c>
      <c r="I552" s="56">
        <v>12713.6</v>
      </c>
      <c r="J552" s="56">
        <v>301689.40000000002</v>
      </c>
      <c r="K552" s="56">
        <v>4234556.5999999996</v>
      </c>
      <c r="L552" s="56">
        <v>709527</v>
      </c>
      <c r="M552" s="56">
        <v>201062.8</v>
      </c>
      <c r="N552" s="56">
        <v>587810.19999999995</v>
      </c>
      <c r="O552" s="56">
        <v>1093811.5</v>
      </c>
      <c r="P552" s="56">
        <v>1197109.3</v>
      </c>
      <c r="Q552" s="56">
        <v>865944.7</v>
      </c>
      <c r="R552" s="56">
        <v>254985</v>
      </c>
      <c r="S552" s="56">
        <v>65085.1</v>
      </c>
      <c r="T552" s="56">
        <v>236252.1</v>
      </c>
      <c r="U552" s="56">
        <v>190810.1</v>
      </c>
      <c r="V552" s="56">
        <v>91596.4</v>
      </c>
      <c r="W552" s="56">
        <v>776695.8</v>
      </c>
      <c r="X552" s="56"/>
      <c r="Y552" s="56">
        <v>718381.2</v>
      </c>
    </row>
    <row r="553" spans="1:25" ht="13.5" customHeight="1">
      <c r="A553" s="90"/>
      <c r="B553" s="64" t="s">
        <v>73</v>
      </c>
      <c r="C553" s="56">
        <v>2716537.5</v>
      </c>
      <c r="D553" s="56">
        <v>1554.9</v>
      </c>
      <c r="E553" s="56">
        <v>156097.60000000001</v>
      </c>
      <c r="F553" s="56">
        <v>0</v>
      </c>
      <c r="G553" s="56">
        <v>123468.8</v>
      </c>
      <c r="H553" s="56">
        <v>29613.200000000001</v>
      </c>
      <c r="I553" s="56">
        <v>3015.6</v>
      </c>
      <c r="J553" s="56">
        <v>36748.300000000003</v>
      </c>
      <c r="K553" s="56">
        <v>845055.9</v>
      </c>
      <c r="L553" s="56">
        <v>155948</v>
      </c>
      <c r="M553" s="56">
        <v>39306.800000000003</v>
      </c>
      <c r="N553" s="56">
        <v>109773.9</v>
      </c>
      <c r="O553" s="56">
        <v>273781.59999999998</v>
      </c>
      <c r="P553" s="56">
        <v>214808</v>
      </c>
      <c r="Q553" s="56">
        <v>276365.7</v>
      </c>
      <c r="R553" s="56">
        <v>71017.8</v>
      </c>
      <c r="S553" s="56">
        <v>17290.5</v>
      </c>
      <c r="T553" s="56">
        <v>57713.4</v>
      </c>
      <c r="U553" s="56">
        <v>46690.9</v>
      </c>
      <c r="V553" s="56">
        <v>17910.900000000001</v>
      </c>
      <c r="W553" s="56">
        <v>186321</v>
      </c>
      <c r="X553" s="56"/>
      <c r="Y553" s="56">
        <v>210152.3</v>
      </c>
    </row>
    <row r="554" spans="1:25" ht="13.5" customHeight="1">
      <c r="A554" s="90"/>
      <c r="B554" s="64" t="s">
        <v>74</v>
      </c>
      <c r="C554" s="56">
        <v>5358749.4000000004</v>
      </c>
      <c r="D554" s="56">
        <v>3351</v>
      </c>
      <c r="E554" s="56">
        <v>311868.5</v>
      </c>
      <c r="F554" s="56">
        <v>0</v>
      </c>
      <c r="G554" s="56">
        <v>246494.6</v>
      </c>
      <c r="H554" s="56">
        <v>59706.5</v>
      </c>
      <c r="I554" s="56">
        <v>5667.4</v>
      </c>
      <c r="J554" s="56">
        <v>107301.1</v>
      </c>
      <c r="K554" s="56">
        <v>1629000.9</v>
      </c>
      <c r="L554" s="56">
        <v>307697.3</v>
      </c>
      <c r="M554" s="56">
        <v>63631.8</v>
      </c>
      <c r="N554" s="56">
        <v>228943.1</v>
      </c>
      <c r="O554" s="56">
        <v>461193.4</v>
      </c>
      <c r="P554" s="56">
        <v>527859.4</v>
      </c>
      <c r="Q554" s="56">
        <v>453436.3</v>
      </c>
      <c r="R554" s="56">
        <v>119742.3</v>
      </c>
      <c r="S554" s="56">
        <v>35950.5</v>
      </c>
      <c r="T554" s="56">
        <v>119232.2</v>
      </c>
      <c r="U554" s="56">
        <v>94561.9</v>
      </c>
      <c r="V554" s="56">
        <v>31393.5</v>
      </c>
      <c r="W554" s="56">
        <v>458110.8</v>
      </c>
      <c r="X554" s="56"/>
      <c r="Y554" s="56">
        <v>405475.4</v>
      </c>
    </row>
    <row r="555" spans="1:25" ht="13.5" customHeight="1">
      <c r="A555" s="90"/>
      <c r="B555" s="64" t="s">
        <v>75</v>
      </c>
      <c r="C555" s="56">
        <v>8210007.7999999998</v>
      </c>
      <c r="D555" s="56">
        <v>4168.1000000000004</v>
      </c>
      <c r="E555" s="56">
        <v>470999.4</v>
      </c>
      <c r="F555" s="56">
        <v>0</v>
      </c>
      <c r="G555" s="56">
        <v>383733.3</v>
      </c>
      <c r="H555" s="56">
        <v>76458.100000000006</v>
      </c>
      <c r="I555" s="56">
        <v>10808</v>
      </c>
      <c r="J555" s="56">
        <v>173137.7</v>
      </c>
      <c r="K555" s="56">
        <v>2613150.9</v>
      </c>
      <c r="L555" s="56">
        <v>421654.9</v>
      </c>
      <c r="M555" s="56">
        <v>100556.3</v>
      </c>
      <c r="N555" s="56">
        <v>376444.3</v>
      </c>
      <c r="O555" s="56">
        <v>630707.1</v>
      </c>
      <c r="P555" s="56">
        <v>755568.4</v>
      </c>
      <c r="Q555" s="56">
        <v>606205.9</v>
      </c>
      <c r="R555" s="56">
        <v>200078.6</v>
      </c>
      <c r="S555" s="56">
        <v>57568.7</v>
      </c>
      <c r="T555" s="56">
        <v>204395.3</v>
      </c>
      <c r="U555" s="56">
        <v>144374.29999999999</v>
      </c>
      <c r="V555" s="56">
        <v>59993.1</v>
      </c>
      <c r="W555" s="56">
        <v>778549.9</v>
      </c>
      <c r="X555" s="56"/>
      <c r="Y555" s="56">
        <v>612454.9</v>
      </c>
    </row>
    <row r="556" spans="1:25" ht="13.5" customHeight="1">
      <c r="A556" s="90"/>
      <c r="B556" s="64" t="s">
        <v>78</v>
      </c>
      <c r="C556" s="56">
        <v>13546958.4</v>
      </c>
      <c r="D556" s="56">
        <v>6949.3</v>
      </c>
      <c r="E556" s="56">
        <v>720601.9</v>
      </c>
      <c r="F556" s="56">
        <v>0</v>
      </c>
      <c r="G556" s="56">
        <v>619874.6</v>
      </c>
      <c r="H556" s="56">
        <v>85784.8</v>
      </c>
      <c r="I556" s="56">
        <v>14942.5</v>
      </c>
      <c r="J556" s="56">
        <v>326802.90000000002</v>
      </c>
      <c r="K556" s="56">
        <v>4654773.4000000004</v>
      </c>
      <c r="L556" s="56">
        <v>809856.8</v>
      </c>
      <c r="M556" s="56">
        <v>218450.4</v>
      </c>
      <c r="N556" s="56">
        <v>665722.5</v>
      </c>
      <c r="O556" s="56">
        <v>1208158</v>
      </c>
      <c r="P556" s="56">
        <v>1242428.2</v>
      </c>
      <c r="Q556" s="56">
        <v>972194.8</v>
      </c>
      <c r="R556" s="56">
        <v>260650.6</v>
      </c>
      <c r="S556" s="56">
        <v>81803.7</v>
      </c>
      <c r="T556" s="56">
        <v>262366.09999999998</v>
      </c>
      <c r="U556" s="56">
        <v>192949.5</v>
      </c>
      <c r="V556" s="56">
        <v>100826.4</v>
      </c>
      <c r="W556" s="56">
        <v>954363.6</v>
      </c>
      <c r="X556" s="56"/>
      <c r="Y556" s="56">
        <v>868060.3</v>
      </c>
    </row>
    <row r="557" spans="1:25" ht="13.5" customHeight="1">
      <c r="A557" s="90"/>
      <c r="B557" s="64" t="s">
        <v>76</v>
      </c>
      <c r="C557" s="56">
        <v>2970930.2</v>
      </c>
      <c r="D557" s="56">
        <v>1705</v>
      </c>
      <c r="E557" s="56">
        <v>164119.5</v>
      </c>
      <c r="F557" s="56">
        <v>0</v>
      </c>
      <c r="G557" s="56">
        <v>133507.5</v>
      </c>
      <c r="H557" s="56">
        <v>27697.1</v>
      </c>
      <c r="I557" s="56">
        <v>2914.9</v>
      </c>
      <c r="J557" s="56">
        <v>49079.8</v>
      </c>
      <c r="K557" s="56">
        <v>942583.7</v>
      </c>
      <c r="L557" s="56">
        <v>159034.70000000001</v>
      </c>
      <c r="M557" s="56">
        <v>39228.300000000003</v>
      </c>
      <c r="N557" s="56">
        <v>130651</v>
      </c>
      <c r="O557" s="56">
        <v>390638.4</v>
      </c>
      <c r="P557" s="56">
        <v>203178.8</v>
      </c>
      <c r="Q557" s="56">
        <v>291675.09999999998</v>
      </c>
      <c r="R557" s="56">
        <v>66962.899999999994</v>
      </c>
      <c r="S557" s="56">
        <v>19985.7</v>
      </c>
      <c r="T557" s="56">
        <v>67789</v>
      </c>
      <c r="U557" s="56">
        <v>59855.199999999997</v>
      </c>
      <c r="V557" s="56">
        <v>13392</v>
      </c>
      <c r="W557" s="56">
        <v>178120.5</v>
      </c>
      <c r="X557" s="56"/>
      <c r="Y557" s="56">
        <v>192930.6</v>
      </c>
    </row>
    <row r="558" spans="1:25" ht="13.5" customHeight="1">
      <c r="A558" s="90"/>
      <c r="B558" s="64" t="s">
        <v>89</v>
      </c>
      <c r="C558" s="56">
        <v>5285804.7</v>
      </c>
      <c r="D558" s="56">
        <v>2952.5</v>
      </c>
      <c r="E558" s="56">
        <v>320853.59999999998</v>
      </c>
      <c r="F558" s="56">
        <v>0</v>
      </c>
      <c r="G558" s="56">
        <v>255682.4</v>
      </c>
      <c r="H558" s="56">
        <v>60182.3</v>
      </c>
      <c r="I558" s="56">
        <v>4988.8999999999996</v>
      </c>
      <c r="J558" s="56">
        <v>122950.5</v>
      </c>
      <c r="K558" s="56">
        <v>1540984.1</v>
      </c>
      <c r="L558" s="56">
        <v>250175.4</v>
      </c>
      <c r="M558" s="56">
        <v>63190.400000000001</v>
      </c>
      <c r="N558" s="56">
        <v>280442.3</v>
      </c>
      <c r="O558" s="56">
        <v>564116.9</v>
      </c>
      <c r="P558" s="56">
        <v>549177.59999999998</v>
      </c>
      <c r="Q558" s="56">
        <v>444084.3</v>
      </c>
      <c r="R558" s="56">
        <v>119150.5</v>
      </c>
      <c r="S558" s="56">
        <v>48873.4</v>
      </c>
      <c r="T558" s="56">
        <v>139031.6</v>
      </c>
      <c r="U558" s="56">
        <v>110314.4</v>
      </c>
      <c r="V558" s="56">
        <v>23664.3</v>
      </c>
      <c r="W558" s="56">
        <v>404572.9</v>
      </c>
      <c r="X558" s="56"/>
      <c r="Y558" s="56">
        <v>301270</v>
      </c>
    </row>
    <row r="559" spans="1:25" ht="13.5" customHeight="1">
      <c r="A559" s="90"/>
      <c r="B559" s="64" t="s">
        <v>90</v>
      </c>
      <c r="C559" s="56">
        <v>8505517.6999999993</v>
      </c>
      <c r="D559" s="56">
        <v>5081.3999999999996</v>
      </c>
      <c r="E559" s="56">
        <v>510721.4</v>
      </c>
      <c r="F559" s="56">
        <v>0</v>
      </c>
      <c r="G559" s="56">
        <v>416564.5</v>
      </c>
      <c r="H559" s="56">
        <v>84322.5</v>
      </c>
      <c r="I559" s="56">
        <v>9834.4</v>
      </c>
      <c r="J559" s="56">
        <v>184333.7</v>
      </c>
      <c r="K559" s="56">
        <v>2464379.9</v>
      </c>
      <c r="L559" s="56">
        <v>342526.5</v>
      </c>
      <c r="M559" s="56">
        <v>92397</v>
      </c>
      <c r="N559" s="56">
        <v>442915.4</v>
      </c>
      <c r="O559" s="56">
        <v>933308.7</v>
      </c>
      <c r="P559" s="56">
        <v>1028819.2</v>
      </c>
      <c r="Q559" s="56">
        <v>600037.1</v>
      </c>
      <c r="R559" s="56">
        <v>164740.20000000001</v>
      </c>
      <c r="S559" s="56">
        <v>73107.7</v>
      </c>
      <c r="T559" s="56">
        <v>224231.2</v>
      </c>
      <c r="U559" s="56">
        <v>182645.1</v>
      </c>
      <c r="V559" s="56">
        <v>47042.7</v>
      </c>
      <c r="W559" s="56">
        <v>710746.1</v>
      </c>
      <c r="X559" s="56"/>
      <c r="Y559" s="56">
        <v>498484.4</v>
      </c>
    </row>
    <row r="560" spans="1:25">
      <c r="A560" s="90"/>
      <c r="B560" s="64" t="s">
        <v>91</v>
      </c>
      <c r="C560" s="56">
        <v>13459802.6</v>
      </c>
      <c r="D560" s="56">
        <v>8275</v>
      </c>
      <c r="E560" s="56">
        <v>739054.1</v>
      </c>
      <c r="F560" s="56">
        <v>0</v>
      </c>
      <c r="G560" s="56">
        <v>630699.30000000005</v>
      </c>
      <c r="H560" s="56">
        <v>95237.9</v>
      </c>
      <c r="I560" s="56">
        <v>13116.9</v>
      </c>
      <c r="J560" s="56">
        <v>352241</v>
      </c>
      <c r="K560" s="56">
        <v>4466864.5</v>
      </c>
      <c r="L560" s="56">
        <v>577418.6</v>
      </c>
      <c r="M560" s="56">
        <v>176035.7</v>
      </c>
      <c r="N560" s="56">
        <v>839762.2</v>
      </c>
      <c r="O560" s="56">
        <v>1307424.5</v>
      </c>
      <c r="P560" s="56">
        <v>1255439.6000000001</v>
      </c>
      <c r="Q560" s="56">
        <v>989800.5</v>
      </c>
      <c r="R560" s="56">
        <v>232919.6</v>
      </c>
      <c r="S560" s="56">
        <v>103801.1</v>
      </c>
      <c r="T560" s="56">
        <v>293781</v>
      </c>
      <c r="U560" s="56">
        <v>291925.40000000002</v>
      </c>
      <c r="V560" s="56">
        <v>300239.2</v>
      </c>
      <c r="W560" s="56">
        <v>825350.7</v>
      </c>
      <c r="X560" s="56"/>
      <c r="Y560" s="56">
        <v>699469.9</v>
      </c>
    </row>
    <row r="561" spans="1:25">
      <c r="A561" s="90"/>
      <c r="B561" s="64" t="s">
        <v>97</v>
      </c>
      <c r="C561" s="56">
        <v>3000426.5</v>
      </c>
      <c r="D561" s="56">
        <v>1034.0999999999999</v>
      </c>
      <c r="E561" s="56">
        <v>212767.5</v>
      </c>
      <c r="F561" s="56">
        <v>0</v>
      </c>
      <c r="G561" s="56">
        <v>180652.3</v>
      </c>
      <c r="H561" s="56">
        <v>29602.9</v>
      </c>
      <c r="I561" s="56">
        <v>2512.3000000000002</v>
      </c>
      <c r="J561" s="56">
        <v>68264.3</v>
      </c>
      <c r="K561" s="56">
        <v>953392</v>
      </c>
      <c r="L561" s="56">
        <v>136055.5</v>
      </c>
      <c r="M561" s="56">
        <v>39455.1</v>
      </c>
      <c r="N561" s="56">
        <v>138855.29999999999</v>
      </c>
      <c r="O561" s="56">
        <v>346680</v>
      </c>
      <c r="P561" s="56">
        <v>173684.7</v>
      </c>
      <c r="Q561" s="56">
        <v>305363.40000000002</v>
      </c>
      <c r="R561" s="56">
        <v>76861.899999999994</v>
      </c>
      <c r="S561" s="56">
        <v>25502.3</v>
      </c>
      <c r="T561" s="56">
        <v>79754.600000000006</v>
      </c>
      <c r="U561" s="56">
        <v>67299.399999999994</v>
      </c>
      <c r="V561" s="56">
        <v>18560.400000000001</v>
      </c>
      <c r="W561" s="56">
        <v>198727.6</v>
      </c>
      <c r="X561" s="56"/>
      <c r="Y561" s="56">
        <v>158168.4</v>
      </c>
    </row>
    <row r="562" spans="1:25">
      <c r="A562" s="90"/>
      <c r="B562" s="64" t="s">
        <v>98</v>
      </c>
      <c r="C562" s="56">
        <v>5846438.2000000002</v>
      </c>
      <c r="D562" s="56">
        <v>1973</v>
      </c>
      <c r="E562" s="56">
        <v>381107.9</v>
      </c>
      <c r="F562" s="56">
        <v>0</v>
      </c>
      <c r="G562" s="56">
        <v>317227.40000000002</v>
      </c>
      <c r="H562" s="56">
        <v>59870.2</v>
      </c>
      <c r="I562" s="56">
        <v>4010.3</v>
      </c>
      <c r="J562" s="56">
        <v>154006.79999999999</v>
      </c>
      <c r="K562" s="56">
        <v>1739170.7</v>
      </c>
      <c r="L562" s="56">
        <v>246221.6</v>
      </c>
      <c r="M562" s="56">
        <v>64869.5</v>
      </c>
      <c r="N562" s="56">
        <v>332470.40000000002</v>
      </c>
      <c r="O562" s="56">
        <v>637052.1</v>
      </c>
      <c r="P562" s="56">
        <v>428459.5</v>
      </c>
      <c r="Q562" s="56">
        <v>483951.5</v>
      </c>
      <c r="R562" s="56">
        <v>127040</v>
      </c>
      <c r="S562" s="56">
        <v>53839</v>
      </c>
      <c r="T562" s="56">
        <v>169004</v>
      </c>
      <c r="U562" s="56">
        <v>128490.4</v>
      </c>
      <c r="V562" s="56">
        <v>57806.8</v>
      </c>
      <c r="W562" s="56">
        <v>445915.9</v>
      </c>
      <c r="X562" s="56"/>
      <c r="Y562" s="56">
        <v>395059.1</v>
      </c>
    </row>
    <row r="563" spans="1:25">
      <c r="A563" s="90"/>
      <c r="B563" s="64" t="s">
        <v>99</v>
      </c>
      <c r="C563" s="56">
        <v>9520278.1999999993</v>
      </c>
      <c r="D563" s="56">
        <v>6050.3</v>
      </c>
      <c r="E563" s="56">
        <v>579062.30000000005</v>
      </c>
      <c r="F563" s="56">
        <v>0</v>
      </c>
      <c r="G563" s="56">
        <v>488380</v>
      </c>
      <c r="H563" s="56">
        <v>82516.2</v>
      </c>
      <c r="I563" s="56">
        <v>8166.1</v>
      </c>
      <c r="J563" s="56">
        <v>230983.5</v>
      </c>
      <c r="K563" s="56">
        <v>2852432.9</v>
      </c>
      <c r="L563" s="56">
        <v>401915.8</v>
      </c>
      <c r="M563" s="56">
        <v>96502.8</v>
      </c>
      <c r="N563" s="56">
        <v>515945.6</v>
      </c>
      <c r="O563" s="56">
        <v>1007538.2</v>
      </c>
      <c r="P563" s="56">
        <v>796291.1</v>
      </c>
      <c r="Q563" s="56">
        <v>609250.5</v>
      </c>
      <c r="R563" s="56">
        <v>198973.8</v>
      </c>
      <c r="S563" s="56">
        <v>80518.399999999994</v>
      </c>
      <c r="T563" s="56">
        <v>254739.6</v>
      </c>
      <c r="U563" s="56">
        <v>269523.09999999998</v>
      </c>
      <c r="V563" s="56">
        <v>129459.3</v>
      </c>
      <c r="W563" s="56">
        <v>856578.3</v>
      </c>
      <c r="X563" s="56"/>
      <c r="Y563" s="56">
        <v>634512.69999999995</v>
      </c>
    </row>
    <row r="564" spans="1:25">
      <c r="A564" s="90"/>
      <c r="B564" s="65" t="s">
        <v>101</v>
      </c>
      <c r="C564" s="56">
        <v>15000060.4</v>
      </c>
      <c r="D564" s="56">
        <v>8569.2000000000007</v>
      </c>
      <c r="E564" s="56">
        <v>842968.1</v>
      </c>
      <c r="F564" s="56">
        <v>0</v>
      </c>
      <c r="G564" s="56">
        <v>723325.6</v>
      </c>
      <c r="H564" s="56">
        <v>104772.4</v>
      </c>
      <c r="I564" s="56">
        <v>14870.1</v>
      </c>
      <c r="J564" s="56">
        <v>438347.5</v>
      </c>
      <c r="K564" s="56">
        <v>5194483.7</v>
      </c>
      <c r="L564" s="56">
        <v>699812.4</v>
      </c>
      <c r="M564" s="56">
        <v>176708.3</v>
      </c>
      <c r="N564" s="56">
        <v>966702.8</v>
      </c>
      <c r="O564" s="56">
        <v>1344835.6</v>
      </c>
      <c r="P564" s="56">
        <v>1281720.3</v>
      </c>
      <c r="Q564" s="56">
        <v>1002223.3</v>
      </c>
      <c r="R564" s="56">
        <v>324364.7</v>
      </c>
      <c r="S564" s="56">
        <v>106626.2</v>
      </c>
      <c r="T564" s="56">
        <v>344183.5</v>
      </c>
      <c r="U564" s="56">
        <v>418179.7</v>
      </c>
      <c r="V564" s="56">
        <v>175667.6</v>
      </c>
      <c r="W564" s="56">
        <v>873908.6</v>
      </c>
      <c r="X564" s="56"/>
      <c r="Y564" s="56">
        <v>800758.9</v>
      </c>
    </row>
    <row r="565" spans="1:25">
      <c r="A565" s="90"/>
      <c r="B565" s="64" t="s">
        <v>100</v>
      </c>
      <c r="C565" s="56">
        <v>3606001.1</v>
      </c>
      <c r="D565" s="56">
        <v>891.4</v>
      </c>
      <c r="E565" s="56">
        <v>228048.3</v>
      </c>
      <c r="F565" s="56">
        <v>0</v>
      </c>
      <c r="G565" s="56">
        <v>196811.2</v>
      </c>
      <c r="H565" s="56">
        <v>27949.4</v>
      </c>
      <c r="I565" s="56">
        <v>3287.7</v>
      </c>
      <c r="J565" s="56">
        <v>104369.5</v>
      </c>
      <c r="K565" s="56">
        <v>982600.5</v>
      </c>
      <c r="L565" s="56">
        <v>201064.8</v>
      </c>
      <c r="M565" s="56">
        <v>48235</v>
      </c>
      <c r="N565" s="56">
        <v>178128.8</v>
      </c>
      <c r="O565" s="56">
        <v>393877.2</v>
      </c>
      <c r="P565" s="56">
        <v>261623.2</v>
      </c>
      <c r="Q565" s="56">
        <v>337354.1</v>
      </c>
      <c r="R565" s="56">
        <v>86106.4</v>
      </c>
      <c r="S565" s="56">
        <v>29429.9</v>
      </c>
      <c r="T565" s="56">
        <v>97867.6</v>
      </c>
      <c r="U565" s="56">
        <v>92410.2</v>
      </c>
      <c r="V565" s="56">
        <v>39951</v>
      </c>
      <c r="W565" s="56">
        <v>230140.5</v>
      </c>
      <c r="X565" s="56"/>
      <c r="Y565" s="56">
        <v>293902.7</v>
      </c>
    </row>
    <row r="566" spans="1:25">
      <c r="A566" s="90"/>
      <c r="B566" s="64" t="s">
        <v>106</v>
      </c>
      <c r="C566" s="56">
        <v>6898367.4000000004</v>
      </c>
      <c r="D566" s="56">
        <v>1541.5</v>
      </c>
      <c r="E566" s="56">
        <v>419767.6</v>
      </c>
      <c r="F566" s="56">
        <v>0</v>
      </c>
      <c r="G566" s="56">
        <v>357518.2</v>
      </c>
      <c r="H566" s="56">
        <v>56333.5</v>
      </c>
      <c r="I566" s="56">
        <v>5915.9</v>
      </c>
      <c r="J566" s="56">
        <v>193292</v>
      </c>
      <c r="K566" s="56">
        <v>1902848.9</v>
      </c>
      <c r="L566" s="56">
        <v>340801.6</v>
      </c>
      <c r="M566" s="56">
        <v>90254.2</v>
      </c>
      <c r="N566" s="56">
        <v>420852.2</v>
      </c>
      <c r="O566" s="56">
        <v>837567.2</v>
      </c>
      <c r="P566" s="56">
        <v>622342.40000000002</v>
      </c>
      <c r="Q566" s="56">
        <v>335859.8</v>
      </c>
      <c r="R566" s="56">
        <v>135218.70000000001</v>
      </c>
      <c r="S566" s="56">
        <v>62352.1</v>
      </c>
      <c r="T566" s="56">
        <v>234681.9</v>
      </c>
      <c r="U566" s="56">
        <v>161179.79999999999</v>
      </c>
      <c r="V566" s="56">
        <v>71010.8</v>
      </c>
      <c r="W566" s="56">
        <v>504006.5</v>
      </c>
      <c r="X566" s="56"/>
      <c r="Y566" s="56">
        <v>564790.19999999995</v>
      </c>
    </row>
    <row r="567" spans="1:25">
      <c r="A567" s="90"/>
      <c r="B567" s="64" t="s">
        <v>107</v>
      </c>
      <c r="C567" s="56">
        <v>11341232.4</v>
      </c>
      <c r="D567" s="56">
        <v>6093.8</v>
      </c>
      <c r="E567" s="56">
        <v>630400.1</v>
      </c>
      <c r="F567" s="56">
        <v>0</v>
      </c>
      <c r="G567" s="56">
        <v>540840.30000000005</v>
      </c>
      <c r="H567" s="56">
        <v>77482.8</v>
      </c>
      <c r="I567" s="56">
        <v>12077</v>
      </c>
      <c r="J567" s="56">
        <v>280454.59999999998</v>
      </c>
      <c r="K567" s="56">
        <v>3124870.3</v>
      </c>
      <c r="L567" s="56">
        <v>513056.6</v>
      </c>
      <c r="M567" s="56">
        <v>113648.1</v>
      </c>
      <c r="N567" s="56">
        <v>601748.30000000005</v>
      </c>
      <c r="O567" s="56">
        <v>1364189.2</v>
      </c>
      <c r="P567" s="56">
        <v>1201103.8</v>
      </c>
      <c r="Q567" s="56">
        <v>602842.69999999995</v>
      </c>
      <c r="R567" s="56">
        <v>216778.1</v>
      </c>
      <c r="S567" s="56">
        <v>99466.4</v>
      </c>
      <c r="T567" s="56">
        <v>349491</v>
      </c>
      <c r="U567" s="56">
        <v>329315.20000000001</v>
      </c>
      <c r="V567" s="56">
        <v>129679.1</v>
      </c>
      <c r="W567" s="56">
        <v>881196.8</v>
      </c>
      <c r="X567" s="56"/>
      <c r="Y567" s="56">
        <v>896898.3</v>
      </c>
    </row>
    <row r="568" spans="1:25">
      <c r="A568" s="90"/>
      <c r="B568" s="64" t="s">
        <v>111</v>
      </c>
      <c r="C568" s="56">
        <v>19154536.699999999</v>
      </c>
      <c r="D568" s="56">
        <v>4491.1000000000004</v>
      </c>
      <c r="E568" s="56">
        <v>1049532.3999999999</v>
      </c>
      <c r="F568" s="56">
        <v>0.4</v>
      </c>
      <c r="G568" s="56">
        <v>914141.2</v>
      </c>
      <c r="H568" s="56">
        <v>115556</v>
      </c>
      <c r="I568" s="56">
        <v>19834.8</v>
      </c>
      <c r="J568" s="56">
        <v>489144.5</v>
      </c>
      <c r="K568" s="56">
        <v>6419433.4000000004</v>
      </c>
      <c r="L568" s="56">
        <v>914488.9</v>
      </c>
      <c r="M568" s="56">
        <v>276016</v>
      </c>
      <c r="N568" s="56">
        <v>940620.1</v>
      </c>
      <c r="O568" s="56">
        <v>1828485.1</v>
      </c>
      <c r="P568" s="56">
        <v>1858256.2</v>
      </c>
      <c r="Q568" s="56">
        <v>1141193.5</v>
      </c>
      <c r="R568" s="56">
        <v>493842.8</v>
      </c>
      <c r="S568" s="56">
        <v>143421.79999999999</v>
      </c>
      <c r="T568" s="56">
        <v>475102.8</v>
      </c>
      <c r="U568" s="56">
        <v>584855.19999999995</v>
      </c>
      <c r="V568" s="56">
        <v>169050</v>
      </c>
      <c r="W568" s="56">
        <v>1128832.1000000001</v>
      </c>
      <c r="X568" s="56"/>
      <c r="Y568" s="56">
        <v>1237770.8</v>
      </c>
    </row>
    <row r="569" spans="1:25">
      <c r="A569" s="90"/>
      <c r="B569" s="64" t="s">
        <v>110</v>
      </c>
      <c r="C569" s="56">
        <v>4775468.5999999996</v>
      </c>
      <c r="D569" s="56">
        <v>462.9</v>
      </c>
      <c r="E569" s="56">
        <v>271914.90000000002</v>
      </c>
      <c r="F569" s="56">
        <v>0</v>
      </c>
      <c r="G569" s="56">
        <v>226862.2</v>
      </c>
      <c r="H569" s="56">
        <v>41035.599999999999</v>
      </c>
      <c r="I569" s="56">
        <v>4017.1</v>
      </c>
      <c r="J569" s="56">
        <v>112719.3</v>
      </c>
      <c r="K569" s="56">
        <v>1422641.5</v>
      </c>
      <c r="L569" s="56">
        <v>183782.9</v>
      </c>
      <c r="M569" s="56">
        <v>61530.9</v>
      </c>
      <c r="N569" s="56">
        <v>200245</v>
      </c>
      <c r="O569" s="56">
        <v>507722.7</v>
      </c>
      <c r="P569" s="56">
        <v>341042</v>
      </c>
      <c r="Q569" s="56">
        <v>455574.2</v>
      </c>
      <c r="R569" s="56">
        <v>118629.6</v>
      </c>
      <c r="S569" s="56">
        <v>38037.1</v>
      </c>
      <c r="T569" s="56">
        <v>131086.6</v>
      </c>
      <c r="U569" s="56">
        <v>116265.4</v>
      </c>
      <c r="V569" s="56">
        <v>67408.800000000003</v>
      </c>
      <c r="W569" s="56">
        <v>335408.2</v>
      </c>
      <c r="X569" s="56"/>
      <c r="Y569" s="56">
        <v>410996.6</v>
      </c>
    </row>
    <row r="570" spans="1:25">
      <c r="A570" s="90"/>
      <c r="B570" s="64" t="s">
        <v>112</v>
      </c>
      <c r="C570" s="56">
        <v>9489062.9000000004</v>
      </c>
      <c r="D570" s="56">
        <v>916.8</v>
      </c>
      <c r="E570" s="56">
        <v>519837.3</v>
      </c>
      <c r="F570" s="56">
        <v>0</v>
      </c>
      <c r="G570" s="56">
        <v>434770.6</v>
      </c>
      <c r="H570" s="56">
        <v>77789.899999999994</v>
      </c>
      <c r="I570" s="56">
        <v>7276.8</v>
      </c>
      <c r="J570" s="56">
        <v>226894.5</v>
      </c>
      <c r="K570" s="56">
        <v>2771980.2</v>
      </c>
      <c r="L570" s="56">
        <v>357480</v>
      </c>
      <c r="M570" s="56">
        <v>99676</v>
      </c>
      <c r="N570" s="56">
        <v>472188.2</v>
      </c>
      <c r="O570" s="56">
        <v>1133004.2</v>
      </c>
      <c r="P570" s="56">
        <v>773275.8</v>
      </c>
      <c r="Q570" s="56">
        <v>841995.8</v>
      </c>
      <c r="R570" s="56">
        <v>219678.8</v>
      </c>
      <c r="S570" s="56">
        <v>77071.3</v>
      </c>
      <c r="T570" s="56">
        <v>273863</v>
      </c>
      <c r="U570" s="56">
        <v>185991.3</v>
      </c>
      <c r="V570" s="56">
        <v>82254.8</v>
      </c>
      <c r="W570" s="56">
        <v>638216.30000000005</v>
      </c>
      <c r="X570" s="56"/>
      <c r="Y570" s="56">
        <v>814738.6</v>
      </c>
    </row>
    <row r="571" spans="1:25">
      <c r="A571" s="90"/>
      <c r="B571" s="64" t="s">
        <v>118</v>
      </c>
      <c r="C571" s="56">
        <v>14591960.1</v>
      </c>
      <c r="D571" s="56">
        <v>5544.9</v>
      </c>
      <c r="E571" s="56">
        <v>821011.1</v>
      </c>
      <c r="F571" s="56">
        <v>0</v>
      </c>
      <c r="G571" s="56">
        <v>696774</v>
      </c>
      <c r="H571" s="56">
        <v>109686.3</v>
      </c>
      <c r="I571" s="56">
        <v>14550.8</v>
      </c>
      <c r="J571" s="56">
        <v>283616.3</v>
      </c>
      <c r="K571" s="56">
        <v>4034757.6</v>
      </c>
      <c r="L571" s="56">
        <v>476882.8</v>
      </c>
      <c r="M571" s="56">
        <v>127035.4</v>
      </c>
      <c r="N571" s="56">
        <v>753771.7</v>
      </c>
      <c r="O571" s="56">
        <v>1690556.6</v>
      </c>
      <c r="P571" s="56">
        <v>1463519.7</v>
      </c>
      <c r="Q571" s="56">
        <v>922237.5</v>
      </c>
      <c r="R571" s="56">
        <v>376629.2</v>
      </c>
      <c r="S571" s="56">
        <v>116356.4</v>
      </c>
      <c r="T571" s="56">
        <v>440926.2</v>
      </c>
      <c r="U571" s="56">
        <v>373927.2</v>
      </c>
      <c r="V571" s="56">
        <v>185569.9</v>
      </c>
      <c r="W571" s="56">
        <v>1308719.8</v>
      </c>
      <c r="X571" s="56"/>
      <c r="Y571" s="56">
        <v>1210897.8</v>
      </c>
    </row>
    <row r="572" spans="1:25">
      <c r="A572" s="90"/>
      <c r="B572" s="64" t="s">
        <v>175</v>
      </c>
      <c r="C572" s="56">
        <v>25229706.800000001</v>
      </c>
      <c r="D572" s="56">
        <v>4163.6000000000004</v>
      </c>
      <c r="E572" s="56">
        <v>1218667.3999999999</v>
      </c>
      <c r="F572" s="56">
        <v>0</v>
      </c>
      <c r="G572" s="56">
        <v>1052253.3999999999</v>
      </c>
      <c r="H572" s="56">
        <v>144452.9</v>
      </c>
      <c r="I572" s="56">
        <v>21961.1</v>
      </c>
      <c r="J572" s="56">
        <v>546151.1</v>
      </c>
      <c r="K572" s="56">
        <v>8440729.9000000004</v>
      </c>
      <c r="L572" s="56">
        <v>1011708.9</v>
      </c>
      <c r="M572" s="56">
        <v>346770.9</v>
      </c>
      <c r="N572" s="56">
        <v>1265869.5</v>
      </c>
      <c r="O572" s="56">
        <v>2316969.2000000002</v>
      </c>
      <c r="P572" s="56">
        <v>1659709.7</v>
      </c>
      <c r="Q572" s="56">
        <v>2147156.6</v>
      </c>
      <c r="R572" s="56">
        <v>956633.3</v>
      </c>
      <c r="S572" s="56">
        <v>182949.2</v>
      </c>
      <c r="T572" s="56">
        <v>692862</v>
      </c>
      <c r="U572" s="56">
        <v>704802.2</v>
      </c>
      <c r="V572" s="56">
        <v>215794.2</v>
      </c>
      <c r="W572" s="56">
        <v>1176292.3</v>
      </c>
      <c r="X572" s="56"/>
      <c r="Y572" s="56">
        <v>2342476.7999999998</v>
      </c>
    </row>
    <row r="573" spans="1:25">
      <c r="A573" s="90"/>
      <c r="B573" s="64" t="s">
        <v>125</v>
      </c>
      <c r="C573" s="56">
        <v>5321676</v>
      </c>
      <c r="D573" s="56">
        <v>603.5</v>
      </c>
      <c r="E573" s="56">
        <v>304820.2</v>
      </c>
      <c r="F573" s="56">
        <v>0</v>
      </c>
      <c r="G573" s="56">
        <v>251130.8</v>
      </c>
      <c r="H573" s="56">
        <v>49694.8</v>
      </c>
      <c r="I573" s="56">
        <v>3994.6</v>
      </c>
      <c r="J573" s="56">
        <v>121743.7</v>
      </c>
      <c r="K573" s="56">
        <v>1545628.6</v>
      </c>
      <c r="L573" s="56">
        <v>220273.6</v>
      </c>
      <c r="M573" s="56">
        <v>65329.4</v>
      </c>
      <c r="N573" s="56">
        <v>256817.2</v>
      </c>
      <c r="O573" s="56">
        <v>607809.6</v>
      </c>
      <c r="P573" s="56">
        <v>446436.6</v>
      </c>
      <c r="Q573" s="56">
        <v>498378.4</v>
      </c>
      <c r="R573" s="56">
        <v>168664.5</v>
      </c>
      <c r="S573" s="56">
        <v>39352.199999999997</v>
      </c>
      <c r="T573" s="56">
        <v>157992.6</v>
      </c>
      <c r="U573" s="56">
        <v>149694</v>
      </c>
      <c r="V573" s="56">
        <v>49538.5</v>
      </c>
      <c r="W573" s="56">
        <v>336380.2</v>
      </c>
      <c r="X573" s="56"/>
      <c r="Y573" s="56">
        <v>352213.2</v>
      </c>
    </row>
    <row r="574" spans="1:25">
      <c r="A574" s="90"/>
      <c r="B574" s="64" t="s">
        <v>126</v>
      </c>
      <c r="C574" s="56">
        <v>10651833.5</v>
      </c>
      <c r="D574" s="56">
        <v>555</v>
      </c>
      <c r="E574" s="56">
        <v>516842.1</v>
      </c>
      <c r="F574" s="56">
        <v>0</v>
      </c>
      <c r="G574" s="56">
        <v>415585.9</v>
      </c>
      <c r="H574" s="56">
        <v>93934.3</v>
      </c>
      <c r="I574" s="56">
        <v>7321.9</v>
      </c>
      <c r="J574" s="56">
        <v>240909.4</v>
      </c>
      <c r="K574" s="56">
        <v>3044924.5</v>
      </c>
      <c r="L574" s="56">
        <v>444828.5</v>
      </c>
      <c r="M574" s="56">
        <v>120966</v>
      </c>
      <c r="N574" s="56">
        <v>617550.1</v>
      </c>
      <c r="O574" s="56">
        <v>1216753.1000000001</v>
      </c>
      <c r="P574" s="56">
        <v>933969.1</v>
      </c>
      <c r="Q574" s="56">
        <v>1071128.8</v>
      </c>
      <c r="R574" s="56">
        <v>342631.5</v>
      </c>
      <c r="S574" s="56">
        <v>92091.8</v>
      </c>
      <c r="T574" s="56">
        <v>322849.5</v>
      </c>
      <c r="U574" s="56">
        <v>267565.5</v>
      </c>
      <c r="V574" s="56">
        <v>51926.7</v>
      </c>
      <c r="W574" s="56">
        <v>650715.80000000005</v>
      </c>
      <c r="X574" s="56"/>
      <c r="Y574" s="56">
        <v>715626.1</v>
      </c>
    </row>
    <row r="575" spans="1:25" ht="10.5" customHeight="1">
      <c r="A575" s="90"/>
      <c r="B575" s="64" t="s">
        <v>127</v>
      </c>
      <c r="C575" s="56">
        <v>16429880.300000001</v>
      </c>
      <c r="D575" s="56">
        <v>4134.3</v>
      </c>
      <c r="E575" s="56">
        <v>736275</v>
      </c>
      <c r="F575" s="56">
        <v>0</v>
      </c>
      <c r="G575" s="56">
        <v>600298.4</v>
      </c>
      <c r="H575" s="56">
        <v>119581.4</v>
      </c>
      <c r="I575" s="56">
        <v>16395.2</v>
      </c>
      <c r="J575" s="56">
        <v>326377.3</v>
      </c>
      <c r="K575" s="56">
        <v>4552361.5999999996</v>
      </c>
      <c r="L575" s="56">
        <v>624219.69999999995</v>
      </c>
      <c r="M575" s="56">
        <v>144688.29999999999</v>
      </c>
      <c r="N575" s="56">
        <v>952681.8</v>
      </c>
      <c r="O575" s="56">
        <v>1881773</v>
      </c>
      <c r="P575" s="56">
        <v>1764607.3</v>
      </c>
      <c r="Q575" s="56">
        <v>1170343.6000000001</v>
      </c>
      <c r="R575" s="56">
        <v>547649.9</v>
      </c>
      <c r="S575" s="56">
        <v>146566.5</v>
      </c>
      <c r="T575" s="56">
        <v>576804.6</v>
      </c>
      <c r="U575" s="56">
        <v>456117.9</v>
      </c>
      <c r="V575" s="56">
        <v>115798.39999999999</v>
      </c>
      <c r="W575" s="56">
        <v>1329257</v>
      </c>
      <c r="X575" s="56"/>
      <c r="Y575" s="56">
        <v>1100224.1000000001</v>
      </c>
    </row>
    <row r="576" spans="1:25" ht="10.5" customHeight="1">
      <c r="A576" s="90"/>
      <c r="B576" s="64" t="s">
        <v>176</v>
      </c>
      <c r="C576" s="56">
        <v>31294466.699999999</v>
      </c>
      <c r="D576" s="56">
        <v>5243</v>
      </c>
      <c r="E576" s="56">
        <v>1266399.6000000001</v>
      </c>
      <c r="F576" s="56">
        <v>0</v>
      </c>
      <c r="G576" s="56">
        <v>1070519.7</v>
      </c>
      <c r="H576" s="56">
        <v>170756.6</v>
      </c>
      <c r="I576" s="56">
        <v>25123.3</v>
      </c>
      <c r="J576" s="56">
        <v>688462.7</v>
      </c>
      <c r="K576" s="56">
        <v>10046268.9</v>
      </c>
      <c r="L576" s="56">
        <v>1263822.2</v>
      </c>
      <c r="M576" s="56">
        <v>401676.7</v>
      </c>
      <c r="N576" s="56">
        <v>1586149.6</v>
      </c>
      <c r="O576" s="56">
        <v>2681954</v>
      </c>
      <c r="P576" s="56">
        <v>3517647.1</v>
      </c>
      <c r="Q576" s="56">
        <v>2183018.7999999998</v>
      </c>
      <c r="R576" s="56">
        <v>1113799.7</v>
      </c>
      <c r="S576" s="56">
        <v>206738.5</v>
      </c>
      <c r="T576" s="56">
        <v>798534.4</v>
      </c>
      <c r="U576" s="56">
        <v>864411.4</v>
      </c>
      <c r="V576" s="56">
        <v>181621.7</v>
      </c>
      <c r="W576" s="56">
        <v>2204683.9</v>
      </c>
      <c r="X576" s="56"/>
      <c r="Y576" s="56">
        <v>2284034.5</v>
      </c>
    </row>
    <row r="577" spans="1:25">
      <c r="A577" s="90"/>
      <c r="B577" s="64" t="s">
        <v>128</v>
      </c>
      <c r="C577" s="56">
        <v>6956333</v>
      </c>
      <c r="D577" s="56">
        <v>667.3</v>
      </c>
      <c r="E577" s="56">
        <v>340842.1</v>
      </c>
      <c r="F577" s="56">
        <v>0</v>
      </c>
      <c r="G577" s="56">
        <v>278390.59999999998</v>
      </c>
      <c r="H577" s="56">
        <v>56683.3</v>
      </c>
      <c r="I577" s="56">
        <v>5768.2</v>
      </c>
      <c r="J577" s="56">
        <v>162123.20000000001</v>
      </c>
      <c r="K577" s="56">
        <v>1785584.2</v>
      </c>
      <c r="L577" s="56">
        <v>293127.40000000002</v>
      </c>
      <c r="M577" s="56">
        <v>92047.6</v>
      </c>
      <c r="N577" s="56">
        <v>317593.90000000002</v>
      </c>
      <c r="O577" s="56">
        <v>782998.9</v>
      </c>
      <c r="P577" s="56">
        <v>664583.80000000005</v>
      </c>
      <c r="Q577" s="56">
        <v>677241.5</v>
      </c>
      <c r="R577" s="56">
        <v>231244.5</v>
      </c>
      <c r="S577" s="56">
        <v>55079.4</v>
      </c>
      <c r="T577" s="56">
        <v>181089.9</v>
      </c>
      <c r="U577" s="56">
        <v>194928</v>
      </c>
      <c r="V577" s="56">
        <v>94994.7</v>
      </c>
      <c r="W577" s="56">
        <v>442058.8</v>
      </c>
      <c r="X577" s="56"/>
      <c r="Y577" s="56">
        <v>640127.80000000005</v>
      </c>
    </row>
    <row r="578" spans="1:25">
      <c r="A578" s="90"/>
      <c r="B578" s="64" t="s">
        <v>174</v>
      </c>
      <c r="C578" s="56">
        <v>13539215.300000001</v>
      </c>
      <c r="D578" s="56">
        <v>1272.8</v>
      </c>
      <c r="E578" s="56">
        <v>606238.4</v>
      </c>
      <c r="F578" s="56">
        <v>0</v>
      </c>
      <c r="G578" s="56">
        <v>493309.4</v>
      </c>
      <c r="H578" s="56">
        <v>103320.1</v>
      </c>
      <c r="I578" s="56">
        <v>9608.9</v>
      </c>
      <c r="J578" s="56">
        <v>328919.8</v>
      </c>
      <c r="K578" s="56">
        <v>3611343</v>
      </c>
      <c r="L578" s="56">
        <v>588669.69999999995</v>
      </c>
      <c r="M578" s="56">
        <v>167895.4</v>
      </c>
      <c r="N578" s="56">
        <v>726986</v>
      </c>
      <c r="O578" s="56">
        <v>1612814.3</v>
      </c>
      <c r="P578" s="56">
        <v>1163102.8</v>
      </c>
      <c r="Q578" s="56">
        <v>1171836.3999999999</v>
      </c>
      <c r="R578" s="56">
        <v>462434.5</v>
      </c>
      <c r="S578" s="56">
        <v>113832.3</v>
      </c>
      <c r="T578" s="56">
        <v>378424.9</v>
      </c>
      <c r="U578" s="56">
        <v>317778.7</v>
      </c>
      <c r="V578" s="56">
        <v>109838.6</v>
      </c>
      <c r="W578" s="56">
        <v>841443.9</v>
      </c>
      <c r="X578" s="56"/>
      <c r="Y578" s="56">
        <v>1336383.8</v>
      </c>
    </row>
    <row r="579" spans="1:25">
      <c r="A579" s="110"/>
      <c r="B579" s="64" t="s">
        <v>198</v>
      </c>
      <c r="C579" s="56">
        <v>20429769.699999999</v>
      </c>
      <c r="D579" s="56">
        <v>4754.7</v>
      </c>
      <c r="E579" s="56">
        <v>870370.7</v>
      </c>
      <c r="F579" s="56">
        <v>0</v>
      </c>
      <c r="G579" s="56">
        <v>708545</v>
      </c>
      <c r="H579" s="56">
        <v>140976</v>
      </c>
      <c r="I579" s="56">
        <v>20849.7</v>
      </c>
      <c r="J579" s="56">
        <v>447617.9</v>
      </c>
      <c r="K579" s="56">
        <v>5644856.5999999996</v>
      </c>
      <c r="L579" s="56">
        <v>803736.8</v>
      </c>
      <c r="M579" s="56">
        <v>211973.7</v>
      </c>
      <c r="N579" s="56">
        <v>1156732.2</v>
      </c>
      <c r="O579" s="56">
        <v>1746146.2</v>
      </c>
      <c r="P579" s="56">
        <v>2022804.9</v>
      </c>
      <c r="Q579" s="56">
        <v>1493083.9</v>
      </c>
      <c r="R579" s="56">
        <v>782783.2</v>
      </c>
      <c r="S579" s="56">
        <v>204705.1</v>
      </c>
      <c r="T579" s="56">
        <v>687684.9</v>
      </c>
      <c r="U579" s="56">
        <v>562596.4</v>
      </c>
      <c r="V579" s="56">
        <v>183720.5</v>
      </c>
      <c r="W579" s="56">
        <v>1583079.6</v>
      </c>
      <c r="X579" s="56">
        <v>3607.9</v>
      </c>
      <c r="Y579" s="56">
        <v>2019514.5</v>
      </c>
    </row>
    <row r="580" spans="1:25" ht="12.75">
      <c r="A580" s="90">
        <v>79</v>
      </c>
      <c r="B580" s="63" t="s">
        <v>123</v>
      </c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</row>
    <row r="581" spans="1:25">
      <c r="A581" s="90"/>
      <c r="B581" s="64" t="s">
        <v>71</v>
      </c>
      <c r="C581" s="56">
        <v>860683.8</v>
      </c>
      <c r="D581" s="56">
        <v>8276.2000000000007</v>
      </c>
      <c r="E581" s="56">
        <v>234962.4</v>
      </c>
      <c r="F581" s="56">
        <v>194.5</v>
      </c>
      <c r="G581" s="56">
        <v>213187.3</v>
      </c>
      <c r="H581" s="56">
        <v>17586.7</v>
      </c>
      <c r="I581" s="56">
        <v>3993.9</v>
      </c>
      <c r="J581" s="56">
        <v>38915.300000000003</v>
      </c>
      <c r="K581" s="56">
        <v>127976.2</v>
      </c>
      <c r="L581" s="56">
        <v>130702.1</v>
      </c>
      <c r="M581" s="56">
        <v>4915.7</v>
      </c>
      <c r="N581" s="56">
        <v>4876.8</v>
      </c>
      <c r="O581" s="56">
        <v>30038.2</v>
      </c>
      <c r="P581" s="56">
        <v>90632.9</v>
      </c>
      <c r="Q581" s="56">
        <v>13054.4</v>
      </c>
      <c r="R581" s="56">
        <v>11326.8</v>
      </c>
      <c r="S581" s="56">
        <v>20951.2</v>
      </c>
      <c r="T581" s="56">
        <v>36949</v>
      </c>
      <c r="U581" s="56">
        <v>25919.5</v>
      </c>
      <c r="V581" s="56">
        <v>10497.4</v>
      </c>
      <c r="W581" s="56">
        <v>11562.3</v>
      </c>
      <c r="X581" s="56"/>
      <c r="Y581" s="56">
        <v>59127.4</v>
      </c>
    </row>
    <row r="582" spans="1:25">
      <c r="A582" s="90"/>
      <c r="B582" s="64" t="s">
        <v>72</v>
      </c>
      <c r="C582" s="56">
        <v>1341356.1000000001</v>
      </c>
      <c r="D582" s="56">
        <v>13665.4</v>
      </c>
      <c r="E582" s="56">
        <v>359962.2</v>
      </c>
      <c r="F582" s="56">
        <v>247.3</v>
      </c>
      <c r="G582" s="56">
        <v>333367.40000000002</v>
      </c>
      <c r="H582" s="56">
        <v>22139.4</v>
      </c>
      <c r="I582" s="56">
        <v>4208.1000000000004</v>
      </c>
      <c r="J582" s="56">
        <v>87784</v>
      </c>
      <c r="K582" s="56">
        <v>232553.7</v>
      </c>
      <c r="L582" s="56">
        <v>165461.5</v>
      </c>
      <c r="M582" s="56">
        <v>8168.3</v>
      </c>
      <c r="N582" s="56">
        <v>8491.4</v>
      </c>
      <c r="O582" s="56">
        <v>44524.3</v>
      </c>
      <c r="P582" s="56">
        <v>110638.8</v>
      </c>
      <c r="Q582" s="56">
        <v>21224.1</v>
      </c>
      <c r="R582" s="56">
        <v>22799.9</v>
      </c>
      <c r="S582" s="56">
        <v>28435.1</v>
      </c>
      <c r="T582" s="56">
        <v>62094.9</v>
      </c>
      <c r="U582" s="56">
        <v>41963.8</v>
      </c>
      <c r="V582" s="56">
        <v>12923.1</v>
      </c>
      <c r="W582" s="56">
        <v>28760</v>
      </c>
      <c r="X582" s="56"/>
      <c r="Y582" s="56">
        <v>91905.600000000006</v>
      </c>
    </row>
    <row r="583" spans="1:25">
      <c r="A583" s="90"/>
      <c r="B583" s="64" t="s">
        <v>77</v>
      </c>
      <c r="C583" s="56">
        <v>2174125.4</v>
      </c>
      <c r="D583" s="56">
        <v>15183.5</v>
      </c>
      <c r="E583" s="56">
        <v>533249.69999999995</v>
      </c>
      <c r="F583" s="56">
        <v>284.3</v>
      </c>
      <c r="G583" s="56">
        <v>491874.1</v>
      </c>
      <c r="H583" s="56">
        <v>36461.199999999997</v>
      </c>
      <c r="I583" s="56">
        <v>4630.1000000000004</v>
      </c>
      <c r="J583" s="56">
        <v>170406.7</v>
      </c>
      <c r="K583" s="56">
        <v>490476.9</v>
      </c>
      <c r="L583" s="56">
        <v>217815.8</v>
      </c>
      <c r="M583" s="56">
        <v>16258.9</v>
      </c>
      <c r="N583" s="56">
        <v>13329.9</v>
      </c>
      <c r="O583" s="56">
        <v>61131.9</v>
      </c>
      <c r="P583" s="56">
        <v>202474.5</v>
      </c>
      <c r="Q583" s="56">
        <v>26189.7</v>
      </c>
      <c r="R583" s="56">
        <v>32869.199999999997</v>
      </c>
      <c r="S583" s="56">
        <v>21593.599999999999</v>
      </c>
      <c r="T583" s="56">
        <v>79725.8</v>
      </c>
      <c r="U583" s="56">
        <v>62288.800000000003</v>
      </c>
      <c r="V583" s="56">
        <v>19861.599999999999</v>
      </c>
      <c r="W583" s="56">
        <v>82730.2</v>
      </c>
      <c r="X583" s="56"/>
      <c r="Y583" s="56">
        <v>128538.7</v>
      </c>
    </row>
    <row r="584" spans="1:25">
      <c r="A584" s="90"/>
      <c r="B584" s="64" t="s">
        <v>73</v>
      </c>
      <c r="C584" s="56">
        <v>470901.1</v>
      </c>
      <c r="D584" s="56">
        <v>2410.3000000000002</v>
      </c>
      <c r="E584" s="56">
        <v>153617.60000000001</v>
      </c>
      <c r="F584" s="56">
        <v>56.8</v>
      </c>
      <c r="G584" s="56">
        <v>138848.20000000001</v>
      </c>
      <c r="H584" s="56">
        <v>13404.6</v>
      </c>
      <c r="I584" s="56">
        <v>1308</v>
      </c>
      <c r="J584" s="56">
        <v>11154.7</v>
      </c>
      <c r="K584" s="56">
        <v>65669.899999999994</v>
      </c>
      <c r="L584" s="56">
        <v>73550.100000000006</v>
      </c>
      <c r="M584" s="56">
        <v>3785.2</v>
      </c>
      <c r="N584" s="56">
        <v>2257.8000000000002</v>
      </c>
      <c r="O584" s="56">
        <v>15044.2</v>
      </c>
      <c r="P584" s="56">
        <v>33278</v>
      </c>
      <c r="Q584" s="56">
        <v>7417.4</v>
      </c>
      <c r="R584" s="56">
        <v>7604.9</v>
      </c>
      <c r="S584" s="56">
        <v>8932.2999999999993</v>
      </c>
      <c r="T584" s="56">
        <v>21555.5</v>
      </c>
      <c r="U584" s="56">
        <v>15088.3</v>
      </c>
      <c r="V584" s="56">
        <v>3825.6</v>
      </c>
      <c r="W584" s="56">
        <v>9327.6</v>
      </c>
      <c r="X584" s="56"/>
      <c r="Y584" s="56">
        <v>36381.699999999997</v>
      </c>
    </row>
    <row r="585" spans="1:25">
      <c r="A585" s="90"/>
      <c r="B585" s="64" t="s">
        <v>74</v>
      </c>
      <c r="C585" s="56">
        <v>947627.3</v>
      </c>
      <c r="D585" s="56">
        <v>9013.9</v>
      </c>
      <c r="E585" s="56">
        <v>281465.8</v>
      </c>
      <c r="F585" s="56">
        <v>128.80000000000001</v>
      </c>
      <c r="G585" s="56">
        <v>258514.3</v>
      </c>
      <c r="H585" s="56">
        <v>20329.900000000001</v>
      </c>
      <c r="I585" s="56">
        <v>2492.8000000000002</v>
      </c>
      <c r="J585" s="56">
        <v>27369.3</v>
      </c>
      <c r="K585" s="56">
        <v>159071.20000000001</v>
      </c>
      <c r="L585" s="56">
        <v>137961.1</v>
      </c>
      <c r="M585" s="56">
        <v>5147.5</v>
      </c>
      <c r="N585" s="56">
        <v>4545.5</v>
      </c>
      <c r="O585" s="56">
        <v>25296.1</v>
      </c>
      <c r="P585" s="56">
        <v>83651.199999999997</v>
      </c>
      <c r="Q585" s="56">
        <v>12609</v>
      </c>
      <c r="R585" s="56">
        <v>13275.4</v>
      </c>
      <c r="S585" s="56">
        <v>18666.2</v>
      </c>
      <c r="T585" s="56">
        <v>41719.5</v>
      </c>
      <c r="U585" s="56">
        <v>28423.599999999999</v>
      </c>
      <c r="V585" s="56">
        <v>9460.4</v>
      </c>
      <c r="W585" s="56">
        <v>18401.599999999999</v>
      </c>
      <c r="X585" s="56"/>
      <c r="Y585" s="56">
        <v>71550</v>
      </c>
    </row>
    <row r="586" spans="1:25">
      <c r="A586" s="90"/>
      <c r="B586" s="64" t="s">
        <v>75</v>
      </c>
      <c r="C586" s="56">
        <v>1467476.6</v>
      </c>
      <c r="D586" s="56">
        <v>14369.6</v>
      </c>
      <c r="E586" s="56">
        <v>411404.7</v>
      </c>
      <c r="F586" s="56">
        <v>193.2</v>
      </c>
      <c r="G586" s="56">
        <v>375255.1</v>
      </c>
      <c r="H586" s="56">
        <v>32246.6</v>
      </c>
      <c r="I586" s="56">
        <v>3709.8</v>
      </c>
      <c r="J586" s="56">
        <v>38741.199999999997</v>
      </c>
      <c r="K586" s="56">
        <v>263596.90000000002</v>
      </c>
      <c r="L586" s="56">
        <v>196428.9</v>
      </c>
      <c r="M586" s="56">
        <v>8590.7000000000007</v>
      </c>
      <c r="N586" s="56">
        <v>8078.1</v>
      </c>
      <c r="O586" s="56">
        <v>33852.199999999997</v>
      </c>
      <c r="P586" s="56">
        <v>131973.9</v>
      </c>
      <c r="Q586" s="56">
        <v>17596.5</v>
      </c>
      <c r="R586" s="56">
        <v>27308.7</v>
      </c>
      <c r="S586" s="56">
        <v>29124.6</v>
      </c>
      <c r="T586" s="56">
        <v>72002.100000000006</v>
      </c>
      <c r="U586" s="56">
        <v>47664.2</v>
      </c>
      <c r="V586" s="56">
        <v>12892.2</v>
      </c>
      <c r="W586" s="56">
        <v>44596.4</v>
      </c>
      <c r="X586" s="56"/>
      <c r="Y586" s="56">
        <v>109255.7</v>
      </c>
    </row>
    <row r="587" spans="1:25">
      <c r="A587" s="90"/>
      <c r="B587" s="64" t="s">
        <v>78</v>
      </c>
      <c r="C587" s="56">
        <v>2202956.7000000002</v>
      </c>
      <c r="D587" s="56">
        <v>18616.099999999999</v>
      </c>
      <c r="E587" s="56">
        <v>501224.6</v>
      </c>
      <c r="F587" s="56">
        <v>381.9</v>
      </c>
      <c r="G587" s="56">
        <v>451122.6</v>
      </c>
      <c r="H587" s="56">
        <v>45062.5</v>
      </c>
      <c r="I587" s="56">
        <v>4657.6000000000004</v>
      </c>
      <c r="J587" s="56">
        <v>63348.4</v>
      </c>
      <c r="K587" s="56">
        <v>539666.5</v>
      </c>
      <c r="L587" s="56">
        <v>218368.6</v>
      </c>
      <c r="M587" s="56">
        <v>18109.599999999999</v>
      </c>
      <c r="N587" s="56">
        <v>14021</v>
      </c>
      <c r="O587" s="56">
        <v>65163.8</v>
      </c>
      <c r="P587" s="56">
        <v>219162.1</v>
      </c>
      <c r="Q587" s="56">
        <v>26312</v>
      </c>
      <c r="R587" s="56">
        <v>38500.400000000001</v>
      </c>
      <c r="S587" s="56">
        <v>41489.5</v>
      </c>
      <c r="T587" s="56">
        <v>90084.9</v>
      </c>
      <c r="U587" s="56">
        <v>70565.7</v>
      </c>
      <c r="V587" s="56">
        <v>24630</v>
      </c>
      <c r="W587" s="56">
        <v>112788.5</v>
      </c>
      <c r="X587" s="56"/>
      <c r="Y587" s="56">
        <v>140905</v>
      </c>
    </row>
    <row r="588" spans="1:25">
      <c r="A588" s="90"/>
      <c r="B588" s="64" t="s">
        <v>76</v>
      </c>
      <c r="C588" s="56">
        <v>470991.3</v>
      </c>
      <c r="D588" s="56">
        <v>4571.2</v>
      </c>
      <c r="E588" s="56">
        <v>111254.6</v>
      </c>
      <c r="F588" s="56">
        <v>95.6</v>
      </c>
      <c r="G588" s="56">
        <v>93533.8</v>
      </c>
      <c r="H588" s="56">
        <v>16186.6</v>
      </c>
      <c r="I588" s="56">
        <v>1438.6</v>
      </c>
      <c r="J588" s="56">
        <v>15006.3</v>
      </c>
      <c r="K588" s="56">
        <v>77285.399999999994</v>
      </c>
      <c r="L588" s="56">
        <v>51915.7</v>
      </c>
      <c r="M588" s="56">
        <v>3872.4</v>
      </c>
      <c r="N588" s="56">
        <v>2254.4</v>
      </c>
      <c r="O588" s="56">
        <v>20728.5</v>
      </c>
      <c r="P588" s="56">
        <v>55891.8</v>
      </c>
      <c r="Q588" s="56">
        <v>9689.7000000000007</v>
      </c>
      <c r="R588" s="56">
        <v>7047.7</v>
      </c>
      <c r="S588" s="56">
        <v>10136.5</v>
      </c>
      <c r="T588" s="56">
        <v>28515.599999999999</v>
      </c>
      <c r="U588" s="56">
        <v>17945.7</v>
      </c>
      <c r="V588" s="56">
        <v>3835.3</v>
      </c>
      <c r="W588" s="56">
        <v>20495.3</v>
      </c>
      <c r="X588" s="56"/>
      <c r="Y588" s="56">
        <v>30545.200000000001</v>
      </c>
    </row>
    <row r="589" spans="1:25">
      <c r="A589" s="90"/>
      <c r="B589" s="64" t="s">
        <v>89</v>
      </c>
      <c r="C589" s="56">
        <v>916700.6</v>
      </c>
      <c r="D589" s="56">
        <v>10781.6</v>
      </c>
      <c r="E589" s="56">
        <v>226003.20000000001</v>
      </c>
      <c r="F589" s="56">
        <v>198.7</v>
      </c>
      <c r="G589" s="56">
        <v>199049.2</v>
      </c>
      <c r="H589" s="56">
        <v>23841.1</v>
      </c>
      <c r="I589" s="56">
        <v>2914.2</v>
      </c>
      <c r="J589" s="56">
        <v>47247.6</v>
      </c>
      <c r="K589" s="56">
        <v>166140.29999999999</v>
      </c>
      <c r="L589" s="56">
        <v>106257.4</v>
      </c>
      <c r="M589" s="56">
        <v>5102.1000000000004</v>
      </c>
      <c r="N589" s="56">
        <v>4440.7</v>
      </c>
      <c r="O589" s="56">
        <v>28438</v>
      </c>
      <c r="P589" s="56">
        <v>95248.2</v>
      </c>
      <c r="Q589" s="56">
        <v>17097</v>
      </c>
      <c r="R589" s="56">
        <v>13003.9</v>
      </c>
      <c r="S589" s="56">
        <v>22002.2</v>
      </c>
      <c r="T589" s="56">
        <v>57401.1</v>
      </c>
      <c r="U589" s="56">
        <v>33926.5</v>
      </c>
      <c r="V589" s="56">
        <v>10095.5</v>
      </c>
      <c r="W589" s="56">
        <v>21326.1</v>
      </c>
      <c r="X589" s="56"/>
      <c r="Y589" s="56">
        <v>52189.2</v>
      </c>
    </row>
    <row r="590" spans="1:25">
      <c r="A590" s="90"/>
      <c r="B590" s="64" t="s">
        <v>90</v>
      </c>
      <c r="C590" s="56">
        <v>1510632.8</v>
      </c>
      <c r="D590" s="56">
        <v>18303.099999999999</v>
      </c>
      <c r="E590" s="56">
        <v>379831.7</v>
      </c>
      <c r="F590" s="56">
        <v>199.7</v>
      </c>
      <c r="G590" s="56">
        <v>335980.7</v>
      </c>
      <c r="H590" s="56">
        <v>38987.1</v>
      </c>
      <c r="I590" s="56">
        <v>4664.2</v>
      </c>
      <c r="J590" s="56">
        <v>75399.7</v>
      </c>
      <c r="K590" s="56">
        <v>283601.7</v>
      </c>
      <c r="L590" s="56">
        <v>123880.5</v>
      </c>
      <c r="M590" s="56">
        <v>8529.2000000000007</v>
      </c>
      <c r="N590" s="56">
        <v>7913.5</v>
      </c>
      <c r="O590" s="56">
        <v>47416.4</v>
      </c>
      <c r="P590" s="56">
        <v>177004.79999999999</v>
      </c>
      <c r="Q590" s="56">
        <v>27936.799999999999</v>
      </c>
      <c r="R590" s="56">
        <v>25876.3</v>
      </c>
      <c r="S590" s="56">
        <v>33305.1</v>
      </c>
      <c r="T590" s="56">
        <v>74943.8</v>
      </c>
      <c r="U590" s="56">
        <v>50815.5</v>
      </c>
      <c r="V590" s="56">
        <v>12752.7</v>
      </c>
      <c r="W590" s="56">
        <v>74657.2</v>
      </c>
      <c r="X590" s="56"/>
      <c r="Y590" s="56">
        <v>88464.8</v>
      </c>
    </row>
    <row r="591" spans="1:25">
      <c r="A591" s="90"/>
      <c r="B591" s="64" t="s">
        <v>91</v>
      </c>
      <c r="C591" s="56">
        <v>2493240.9</v>
      </c>
      <c r="D591" s="56">
        <v>23701.599999999999</v>
      </c>
      <c r="E591" s="56">
        <v>515753.1</v>
      </c>
      <c r="F591" s="56">
        <v>419.5</v>
      </c>
      <c r="G591" s="56">
        <v>462210.4</v>
      </c>
      <c r="H591" s="56">
        <v>45663.9</v>
      </c>
      <c r="I591" s="56">
        <v>7459.3</v>
      </c>
      <c r="J591" s="56">
        <v>95115.4</v>
      </c>
      <c r="K591" s="56">
        <v>671215.4</v>
      </c>
      <c r="L591" s="56">
        <v>149544.5</v>
      </c>
      <c r="M591" s="56">
        <v>21565.3</v>
      </c>
      <c r="N591" s="56">
        <v>16728.3</v>
      </c>
      <c r="O591" s="56">
        <v>64553.5</v>
      </c>
      <c r="P591" s="56">
        <v>250337.9</v>
      </c>
      <c r="Q591" s="56">
        <v>50070.6</v>
      </c>
      <c r="R591" s="56">
        <v>48907.5</v>
      </c>
      <c r="S591" s="56">
        <v>46346.3</v>
      </c>
      <c r="T591" s="56">
        <v>139139.29999999999</v>
      </c>
      <c r="U591" s="56">
        <v>109083.1</v>
      </c>
      <c r="V591" s="56">
        <v>15610.3</v>
      </c>
      <c r="W591" s="56">
        <v>146094.5</v>
      </c>
      <c r="X591" s="56"/>
      <c r="Y591" s="56">
        <v>129474.3</v>
      </c>
    </row>
    <row r="592" spans="1:25">
      <c r="A592" s="90"/>
      <c r="B592" s="64" t="s">
        <v>97</v>
      </c>
      <c r="C592" s="56">
        <v>511136.7</v>
      </c>
      <c r="D592" s="56">
        <v>7381.1</v>
      </c>
      <c r="E592" s="56">
        <v>132666</v>
      </c>
      <c r="F592" s="56">
        <v>160.1</v>
      </c>
      <c r="G592" s="56">
        <v>113878.39999999999</v>
      </c>
      <c r="H592" s="56">
        <v>16614.599999999999</v>
      </c>
      <c r="I592" s="56">
        <v>2012.9</v>
      </c>
      <c r="J592" s="56">
        <v>17917.3</v>
      </c>
      <c r="K592" s="56">
        <v>85850.4</v>
      </c>
      <c r="L592" s="56">
        <v>36762.400000000001</v>
      </c>
      <c r="M592" s="56">
        <v>4920.8999999999996</v>
      </c>
      <c r="N592" s="56">
        <v>3199.6</v>
      </c>
      <c r="O592" s="56">
        <v>18836.099999999999</v>
      </c>
      <c r="P592" s="56">
        <v>55578.6</v>
      </c>
      <c r="Q592" s="56">
        <v>11794.1</v>
      </c>
      <c r="R592" s="56">
        <v>9066.1</v>
      </c>
      <c r="S592" s="56">
        <v>12579.7</v>
      </c>
      <c r="T592" s="56">
        <v>33185.599999999999</v>
      </c>
      <c r="U592" s="56">
        <v>20034</v>
      </c>
      <c r="V592" s="56">
        <v>5798.9</v>
      </c>
      <c r="W592" s="56">
        <v>28795.4</v>
      </c>
      <c r="X592" s="56"/>
      <c r="Y592" s="56">
        <v>26770.5</v>
      </c>
    </row>
    <row r="593" spans="1:25" s="31" customFormat="1">
      <c r="A593" s="100"/>
      <c r="B593" s="64" t="s">
        <v>98</v>
      </c>
      <c r="C593" s="56">
        <v>1019999</v>
      </c>
      <c r="D593" s="56">
        <v>14382.7</v>
      </c>
      <c r="E593" s="56">
        <v>237924.9</v>
      </c>
      <c r="F593" s="56">
        <v>303.39999999999998</v>
      </c>
      <c r="G593" s="56">
        <v>209600.7</v>
      </c>
      <c r="H593" s="56">
        <v>23479.1</v>
      </c>
      <c r="I593" s="56">
        <v>4541.7</v>
      </c>
      <c r="J593" s="56">
        <v>55659.1</v>
      </c>
      <c r="K593" s="56">
        <v>183449.9</v>
      </c>
      <c r="L593" s="56">
        <v>81120.100000000006</v>
      </c>
      <c r="M593" s="56">
        <v>5286.8</v>
      </c>
      <c r="N593" s="56">
        <v>6443.7</v>
      </c>
      <c r="O593" s="56">
        <v>30053.7</v>
      </c>
      <c r="P593" s="56">
        <v>100475.2</v>
      </c>
      <c r="Q593" s="56">
        <v>22600.6</v>
      </c>
      <c r="R593" s="56">
        <v>14799.1</v>
      </c>
      <c r="S593" s="56">
        <v>27146.1</v>
      </c>
      <c r="T593" s="56">
        <v>79596.399999999994</v>
      </c>
      <c r="U593" s="56">
        <v>44699.199999999997</v>
      </c>
      <c r="V593" s="56">
        <v>10271.299999999999</v>
      </c>
      <c r="W593" s="56">
        <v>37205.699999999997</v>
      </c>
      <c r="X593" s="56"/>
      <c r="Y593" s="56">
        <v>68884.5</v>
      </c>
    </row>
    <row r="594" spans="1:25">
      <c r="A594" s="90"/>
      <c r="B594" s="64" t="s">
        <v>99</v>
      </c>
      <c r="C594" s="56">
        <v>1651815</v>
      </c>
      <c r="D594" s="56">
        <v>19134.3</v>
      </c>
      <c r="E594" s="56">
        <v>381904.9</v>
      </c>
      <c r="F594" s="56">
        <v>437.9</v>
      </c>
      <c r="G594" s="56">
        <v>336233.2</v>
      </c>
      <c r="H594" s="56">
        <v>38428.1</v>
      </c>
      <c r="I594" s="56">
        <v>6805.7</v>
      </c>
      <c r="J594" s="56">
        <v>93366.8</v>
      </c>
      <c r="K594" s="56">
        <v>322599.3</v>
      </c>
      <c r="L594" s="56">
        <v>74101.7</v>
      </c>
      <c r="M594" s="56">
        <v>9584.4</v>
      </c>
      <c r="N594" s="56">
        <v>10200.5</v>
      </c>
      <c r="O594" s="56">
        <v>48073</v>
      </c>
      <c r="P594" s="56">
        <v>184425.2</v>
      </c>
      <c r="Q594" s="56">
        <v>32269.4</v>
      </c>
      <c r="R594" s="56">
        <v>27989.8</v>
      </c>
      <c r="S594" s="56">
        <v>39376.1</v>
      </c>
      <c r="T594" s="56">
        <v>115967.7</v>
      </c>
      <c r="U594" s="56">
        <v>73424.899999999994</v>
      </c>
      <c r="V594" s="56">
        <v>11954.6</v>
      </c>
      <c r="W594" s="56">
        <v>97428.800000000003</v>
      </c>
      <c r="X594" s="56"/>
      <c r="Y594" s="56">
        <v>110013.6</v>
      </c>
    </row>
    <row r="595" spans="1:25">
      <c r="A595" s="90"/>
      <c r="B595" s="65" t="s">
        <v>101</v>
      </c>
      <c r="C595" s="56">
        <v>2671521.7999999998</v>
      </c>
      <c r="D595" s="56">
        <v>27833.4</v>
      </c>
      <c r="E595" s="56">
        <v>603197.80000000005</v>
      </c>
      <c r="F595" s="56">
        <v>555.9</v>
      </c>
      <c r="G595" s="56">
        <v>535722.19999999995</v>
      </c>
      <c r="H595" s="56">
        <v>51149.3</v>
      </c>
      <c r="I595" s="56">
        <v>15770.4</v>
      </c>
      <c r="J595" s="56">
        <v>115968.1</v>
      </c>
      <c r="K595" s="56">
        <v>670603</v>
      </c>
      <c r="L595" s="56">
        <v>159325.79999999999</v>
      </c>
      <c r="M595" s="56">
        <v>22944.3</v>
      </c>
      <c r="N595" s="56">
        <v>18814.400000000001</v>
      </c>
      <c r="O595" s="56">
        <v>65726.8</v>
      </c>
      <c r="P595" s="56">
        <v>251810.5</v>
      </c>
      <c r="Q595" s="56">
        <v>40440.199999999997</v>
      </c>
      <c r="R595" s="56">
        <v>46638.400000000001</v>
      </c>
      <c r="S595" s="56">
        <v>54795.4</v>
      </c>
      <c r="T595" s="56">
        <v>170187.1</v>
      </c>
      <c r="U595" s="56">
        <v>163403.1</v>
      </c>
      <c r="V595" s="56">
        <v>15887.7</v>
      </c>
      <c r="W595" s="56">
        <v>101475.1</v>
      </c>
      <c r="X595" s="56"/>
      <c r="Y595" s="56">
        <v>142470.70000000001</v>
      </c>
    </row>
    <row r="596" spans="1:25">
      <c r="A596" s="90"/>
      <c r="B596" s="64" t="s">
        <v>100</v>
      </c>
      <c r="C596" s="56">
        <v>611019</v>
      </c>
      <c r="D596" s="56">
        <v>6419.6</v>
      </c>
      <c r="E596" s="56">
        <v>140422.5</v>
      </c>
      <c r="F596" s="56">
        <v>173.9</v>
      </c>
      <c r="G596" s="56">
        <v>120112</v>
      </c>
      <c r="H596" s="56">
        <v>17663.7</v>
      </c>
      <c r="I596" s="56">
        <v>2472.9</v>
      </c>
      <c r="J596" s="56">
        <v>22904.2</v>
      </c>
      <c r="K596" s="56">
        <v>98705.600000000006</v>
      </c>
      <c r="L596" s="56">
        <v>36454</v>
      </c>
      <c r="M596" s="56">
        <v>3712.8</v>
      </c>
      <c r="N596" s="56">
        <v>3558.1</v>
      </c>
      <c r="O596" s="56">
        <v>21126.6</v>
      </c>
      <c r="P596" s="56">
        <v>78093</v>
      </c>
      <c r="Q596" s="56">
        <v>9011.2999999999993</v>
      </c>
      <c r="R596" s="56">
        <v>10914.6</v>
      </c>
      <c r="S596" s="56">
        <v>13609.3</v>
      </c>
      <c r="T596" s="56">
        <v>46321.4</v>
      </c>
      <c r="U596" s="56">
        <v>19888.8</v>
      </c>
      <c r="V596" s="56">
        <v>1623.3</v>
      </c>
      <c r="W596" s="56">
        <v>48472.9</v>
      </c>
      <c r="X596" s="56"/>
      <c r="Y596" s="56">
        <v>49781</v>
      </c>
    </row>
    <row r="597" spans="1:25">
      <c r="A597" s="90"/>
      <c r="B597" s="64" t="s">
        <v>106</v>
      </c>
      <c r="C597" s="56">
        <v>1241783.7</v>
      </c>
      <c r="D597" s="56">
        <v>12711.7</v>
      </c>
      <c r="E597" s="56">
        <v>279356.79999999999</v>
      </c>
      <c r="F597" s="56">
        <v>322.7</v>
      </c>
      <c r="G597" s="56">
        <v>247177.7</v>
      </c>
      <c r="H597" s="56">
        <v>26169.7</v>
      </c>
      <c r="I597" s="56">
        <v>5686.7</v>
      </c>
      <c r="J597" s="56">
        <v>65765.399999999994</v>
      </c>
      <c r="K597" s="56">
        <v>230350</v>
      </c>
      <c r="L597" s="56">
        <v>89362.4</v>
      </c>
      <c r="M597" s="56">
        <v>6796.8</v>
      </c>
      <c r="N597" s="56">
        <v>7194.2</v>
      </c>
      <c r="O597" s="56">
        <v>34487.300000000003</v>
      </c>
      <c r="P597" s="56">
        <v>140592.6</v>
      </c>
      <c r="Q597" s="56">
        <v>19097.5</v>
      </c>
      <c r="R597" s="56">
        <v>17021</v>
      </c>
      <c r="S597" s="56">
        <v>31776.9</v>
      </c>
      <c r="T597" s="56">
        <v>110843.8</v>
      </c>
      <c r="U597" s="56">
        <v>44202.5</v>
      </c>
      <c r="V597" s="56">
        <v>10445.1</v>
      </c>
      <c r="W597" s="56">
        <v>40179.9</v>
      </c>
      <c r="X597" s="56"/>
      <c r="Y597" s="56">
        <v>101599.8</v>
      </c>
    </row>
    <row r="598" spans="1:25">
      <c r="A598" s="90"/>
      <c r="B598" s="64" t="s">
        <v>107</v>
      </c>
      <c r="C598" s="56">
        <v>2109215.2999999998</v>
      </c>
      <c r="D598" s="56">
        <v>19838.7</v>
      </c>
      <c r="E598" s="56">
        <v>419077.8</v>
      </c>
      <c r="F598" s="56">
        <v>557.5</v>
      </c>
      <c r="G598" s="56">
        <v>368801.1</v>
      </c>
      <c r="H598" s="56">
        <v>41917.1</v>
      </c>
      <c r="I598" s="56">
        <v>7802.1</v>
      </c>
      <c r="J598" s="56">
        <v>137570.6</v>
      </c>
      <c r="K598" s="56">
        <v>419357.6</v>
      </c>
      <c r="L598" s="56">
        <v>120578</v>
      </c>
      <c r="M598" s="56">
        <v>9825.9</v>
      </c>
      <c r="N598" s="56">
        <v>11475.1</v>
      </c>
      <c r="O598" s="56">
        <v>58407</v>
      </c>
      <c r="P598" s="56">
        <v>259274.8</v>
      </c>
      <c r="Q598" s="56">
        <v>26306.6</v>
      </c>
      <c r="R598" s="56">
        <v>32601.8</v>
      </c>
      <c r="S598" s="56">
        <v>49398.8</v>
      </c>
      <c r="T598" s="56">
        <v>160832</v>
      </c>
      <c r="U598" s="56">
        <v>70099.899999999994</v>
      </c>
      <c r="V598" s="56">
        <v>11986.5</v>
      </c>
      <c r="W598" s="56">
        <v>135951.4</v>
      </c>
      <c r="X598" s="56"/>
      <c r="Y598" s="56">
        <v>166632.79999999999</v>
      </c>
    </row>
    <row r="599" spans="1:25">
      <c r="A599" s="90"/>
      <c r="B599" s="64" t="s">
        <v>111</v>
      </c>
      <c r="C599" s="56">
        <v>3294392.3</v>
      </c>
      <c r="D599" s="56">
        <v>24938.7</v>
      </c>
      <c r="E599" s="56">
        <v>755386.6</v>
      </c>
      <c r="F599" s="56">
        <v>715.7</v>
      </c>
      <c r="G599" s="56">
        <v>687358.7</v>
      </c>
      <c r="H599" s="56">
        <v>53392.3</v>
      </c>
      <c r="I599" s="56">
        <v>13919.9</v>
      </c>
      <c r="J599" s="56">
        <v>160348.5</v>
      </c>
      <c r="K599" s="56">
        <v>698046.7</v>
      </c>
      <c r="L599" s="56">
        <v>154346.1</v>
      </c>
      <c r="M599" s="56">
        <v>27538.1</v>
      </c>
      <c r="N599" s="56">
        <v>16217.9</v>
      </c>
      <c r="O599" s="56">
        <v>82683.5</v>
      </c>
      <c r="P599" s="56">
        <v>362840.6</v>
      </c>
      <c r="Q599" s="56">
        <v>67694.399999999994</v>
      </c>
      <c r="R599" s="56">
        <v>63157.2</v>
      </c>
      <c r="S599" s="56">
        <v>72100.100000000006</v>
      </c>
      <c r="T599" s="56">
        <v>188200.4</v>
      </c>
      <c r="U599" s="56">
        <v>157480.6</v>
      </c>
      <c r="V599" s="56">
        <v>11239.4</v>
      </c>
      <c r="W599" s="56">
        <v>239604.5</v>
      </c>
      <c r="X599" s="56"/>
      <c r="Y599" s="56">
        <v>212569</v>
      </c>
    </row>
    <row r="600" spans="1:25">
      <c r="A600" s="90"/>
      <c r="B600" s="64" t="s">
        <v>110</v>
      </c>
      <c r="C600" s="56">
        <v>700152.1</v>
      </c>
      <c r="D600" s="56">
        <v>7549</v>
      </c>
      <c r="E600" s="56">
        <v>159716.6</v>
      </c>
      <c r="F600" s="56">
        <v>260.7</v>
      </c>
      <c r="G600" s="56">
        <v>137714.20000000001</v>
      </c>
      <c r="H600" s="56">
        <v>17603.099999999999</v>
      </c>
      <c r="I600" s="56">
        <v>4138.6000000000004</v>
      </c>
      <c r="J600" s="56">
        <v>30655.3</v>
      </c>
      <c r="K600" s="56">
        <v>130992.9</v>
      </c>
      <c r="L600" s="56">
        <v>35139.599999999999</v>
      </c>
      <c r="M600" s="56">
        <v>4851.3999999999996</v>
      </c>
      <c r="N600" s="56">
        <v>3874.7</v>
      </c>
      <c r="O600" s="56">
        <v>26209.8</v>
      </c>
      <c r="P600" s="56">
        <v>85152</v>
      </c>
      <c r="Q600" s="56">
        <v>15904.1</v>
      </c>
      <c r="R600" s="56">
        <v>11163.1</v>
      </c>
      <c r="S600" s="56">
        <v>17155.900000000001</v>
      </c>
      <c r="T600" s="56">
        <v>57873.7</v>
      </c>
      <c r="U600" s="56">
        <v>27080.2</v>
      </c>
      <c r="V600" s="56">
        <v>3740.1</v>
      </c>
      <c r="W600" s="56">
        <v>22869.4</v>
      </c>
      <c r="X600" s="56"/>
      <c r="Y600" s="56">
        <v>60224.3</v>
      </c>
    </row>
    <row r="601" spans="1:25">
      <c r="A601" s="90"/>
      <c r="B601" s="64" t="s">
        <v>112</v>
      </c>
      <c r="C601" s="56">
        <v>1522002.7</v>
      </c>
      <c r="D601" s="56">
        <v>15386.1</v>
      </c>
      <c r="E601" s="56">
        <v>327115.5</v>
      </c>
      <c r="F601" s="56">
        <v>534.6</v>
      </c>
      <c r="G601" s="56">
        <v>290313.40000000002</v>
      </c>
      <c r="H601" s="56">
        <v>27013.5</v>
      </c>
      <c r="I601" s="56">
        <v>9254</v>
      </c>
      <c r="J601" s="56">
        <v>77918.600000000006</v>
      </c>
      <c r="K601" s="56">
        <v>278038.3</v>
      </c>
      <c r="L601" s="56">
        <v>77809</v>
      </c>
      <c r="M601" s="56">
        <v>7029.2</v>
      </c>
      <c r="N601" s="56">
        <v>8451.6</v>
      </c>
      <c r="O601" s="56">
        <v>47584.2</v>
      </c>
      <c r="P601" s="56">
        <v>217163.8</v>
      </c>
      <c r="Q601" s="56">
        <v>30236.400000000001</v>
      </c>
      <c r="R601" s="56">
        <v>20921.900000000001</v>
      </c>
      <c r="S601" s="56">
        <v>35035.300000000003</v>
      </c>
      <c r="T601" s="56">
        <v>128207.4</v>
      </c>
      <c r="U601" s="56">
        <v>54948.6</v>
      </c>
      <c r="V601" s="56">
        <v>12277.2</v>
      </c>
      <c r="W601" s="56">
        <v>53281.2</v>
      </c>
      <c r="X601" s="56"/>
      <c r="Y601" s="56">
        <v>130598.39999999999</v>
      </c>
    </row>
    <row r="602" spans="1:25">
      <c r="A602" s="90"/>
      <c r="B602" s="64" t="s">
        <v>118</v>
      </c>
      <c r="C602" s="56">
        <v>2445675.1</v>
      </c>
      <c r="D602" s="56">
        <v>23102.799999999999</v>
      </c>
      <c r="E602" s="56">
        <v>415573.6</v>
      </c>
      <c r="F602" s="56">
        <v>680</v>
      </c>
      <c r="G602" s="56">
        <v>357465.1</v>
      </c>
      <c r="H602" s="56">
        <v>42840.7</v>
      </c>
      <c r="I602" s="56">
        <v>14587.8</v>
      </c>
      <c r="J602" s="56">
        <v>144614.1</v>
      </c>
      <c r="K602" s="56">
        <v>524086.9</v>
      </c>
      <c r="L602" s="56">
        <v>102848.6</v>
      </c>
      <c r="M602" s="56">
        <v>11776.3</v>
      </c>
      <c r="N602" s="56">
        <v>13539.9</v>
      </c>
      <c r="O602" s="56">
        <v>69894.899999999994</v>
      </c>
      <c r="P602" s="56">
        <v>357082</v>
      </c>
      <c r="Q602" s="56">
        <v>32173.1</v>
      </c>
      <c r="R602" s="56">
        <v>39607.800000000003</v>
      </c>
      <c r="S602" s="56">
        <v>56424.5</v>
      </c>
      <c r="T602" s="56">
        <v>207172.2</v>
      </c>
      <c r="U602" s="56">
        <v>82389</v>
      </c>
      <c r="V602" s="56">
        <v>14984.4</v>
      </c>
      <c r="W602" s="56">
        <v>147579.4</v>
      </c>
      <c r="X602" s="56"/>
      <c r="Y602" s="56">
        <v>202825.60000000001</v>
      </c>
    </row>
    <row r="603" spans="1:25">
      <c r="A603" s="90"/>
      <c r="B603" s="64" t="s">
        <v>175</v>
      </c>
      <c r="C603" s="56">
        <v>4079764.7</v>
      </c>
      <c r="D603" s="56">
        <v>25655.599999999999</v>
      </c>
      <c r="E603" s="56">
        <v>837207.6</v>
      </c>
      <c r="F603" s="56">
        <v>785.5</v>
      </c>
      <c r="G603" s="56">
        <v>753525.7</v>
      </c>
      <c r="H603" s="56">
        <v>64527.4</v>
      </c>
      <c r="I603" s="56">
        <v>18369</v>
      </c>
      <c r="J603" s="56">
        <v>204146.7</v>
      </c>
      <c r="K603" s="56">
        <v>895434.7</v>
      </c>
      <c r="L603" s="56">
        <v>222014</v>
      </c>
      <c r="M603" s="56">
        <v>34021</v>
      </c>
      <c r="N603" s="56">
        <v>18392.900000000001</v>
      </c>
      <c r="O603" s="56">
        <v>98077.1</v>
      </c>
      <c r="P603" s="56">
        <v>545514.30000000005</v>
      </c>
      <c r="Q603" s="56">
        <v>67245.899999999994</v>
      </c>
      <c r="R603" s="56">
        <v>59056.4</v>
      </c>
      <c r="S603" s="56">
        <v>87965</v>
      </c>
      <c r="T603" s="56">
        <v>285634.90000000002</v>
      </c>
      <c r="U603" s="56">
        <v>202637.9</v>
      </c>
      <c r="V603" s="56">
        <v>21300.799999999999</v>
      </c>
      <c r="W603" s="56">
        <v>172901.2</v>
      </c>
      <c r="X603" s="56"/>
      <c r="Y603" s="56">
        <v>302558.7</v>
      </c>
    </row>
    <row r="604" spans="1:25">
      <c r="A604" s="90"/>
      <c r="B604" s="64" t="s">
        <v>125</v>
      </c>
      <c r="C604" s="56">
        <v>872589.6</v>
      </c>
      <c r="D604" s="56">
        <v>8462.6</v>
      </c>
      <c r="E604" s="56">
        <v>176700</v>
      </c>
      <c r="F604" s="56">
        <v>157</v>
      </c>
      <c r="G604" s="56">
        <v>149865.29999999999</v>
      </c>
      <c r="H604" s="56">
        <v>21640.400000000001</v>
      </c>
      <c r="I604" s="56">
        <v>5037.3</v>
      </c>
      <c r="J604" s="56">
        <v>44682.2</v>
      </c>
      <c r="K604" s="56">
        <v>158383.5</v>
      </c>
      <c r="L604" s="56">
        <v>52939.199999999997</v>
      </c>
      <c r="M604" s="56">
        <v>5736.8</v>
      </c>
      <c r="N604" s="56">
        <v>4702.2</v>
      </c>
      <c r="O604" s="56">
        <v>26505.9</v>
      </c>
      <c r="P604" s="56">
        <v>129030.39999999999</v>
      </c>
      <c r="Q604" s="56">
        <v>13275.6</v>
      </c>
      <c r="R604" s="56">
        <v>11791.7</v>
      </c>
      <c r="S604" s="56">
        <v>19059.3</v>
      </c>
      <c r="T604" s="56">
        <v>74615.100000000006</v>
      </c>
      <c r="U604" s="56">
        <v>35630.699999999997</v>
      </c>
      <c r="V604" s="56">
        <v>6855.4</v>
      </c>
      <c r="W604" s="56">
        <v>46529.4</v>
      </c>
      <c r="X604" s="56"/>
      <c r="Y604" s="56">
        <v>57689.599999999999</v>
      </c>
    </row>
    <row r="605" spans="1:25">
      <c r="A605" s="90"/>
      <c r="B605" s="64" t="s">
        <v>126</v>
      </c>
      <c r="C605" s="56">
        <v>1812102.6</v>
      </c>
      <c r="D605" s="56">
        <v>22122.400000000001</v>
      </c>
      <c r="E605" s="56">
        <v>339129.4</v>
      </c>
      <c r="F605" s="56">
        <v>795.3</v>
      </c>
      <c r="G605" s="56">
        <v>297484.79999999999</v>
      </c>
      <c r="H605" s="56">
        <v>31144</v>
      </c>
      <c r="I605" s="56">
        <v>9705.2999999999993</v>
      </c>
      <c r="J605" s="56">
        <v>99656.2</v>
      </c>
      <c r="K605" s="56">
        <v>362701.1</v>
      </c>
      <c r="L605" s="56">
        <v>112083.5</v>
      </c>
      <c r="M605" s="56">
        <v>10365.4</v>
      </c>
      <c r="N605" s="56">
        <v>9928.4</v>
      </c>
      <c r="O605" s="56">
        <v>51516.7</v>
      </c>
      <c r="P605" s="56">
        <v>260447.8</v>
      </c>
      <c r="Q605" s="56">
        <v>34760.800000000003</v>
      </c>
      <c r="R605" s="56">
        <v>21393</v>
      </c>
      <c r="S605" s="56">
        <v>43721.5</v>
      </c>
      <c r="T605" s="56">
        <v>150319.9</v>
      </c>
      <c r="U605" s="56">
        <v>98749.6</v>
      </c>
      <c r="V605" s="56">
        <v>13675.3</v>
      </c>
      <c r="W605" s="56">
        <v>59914.3</v>
      </c>
      <c r="X605" s="56"/>
      <c r="Y605" s="56">
        <v>121617.3</v>
      </c>
    </row>
    <row r="606" spans="1:25">
      <c r="A606" s="90"/>
      <c r="B606" s="64" t="s">
        <v>127</v>
      </c>
      <c r="C606" s="56">
        <v>2923322</v>
      </c>
      <c r="D606" s="56">
        <v>22481</v>
      </c>
      <c r="E606" s="56">
        <v>468611.2</v>
      </c>
      <c r="F606" s="56">
        <v>1087.2</v>
      </c>
      <c r="G606" s="56">
        <v>404185.7</v>
      </c>
      <c r="H606" s="56">
        <v>49992.1</v>
      </c>
      <c r="I606" s="56">
        <v>13346.2</v>
      </c>
      <c r="J606" s="56">
        <v>182966.3</v>
      </c>
      <c r="K606" s="56">
        <v>653324</v>
      </c>
      <c r="L606" s="56">
        <v>153312.6</v>
      </c>
      <c r="M606" s="56">
        <v>14977.7</v>
      </c>
      <c r="N606" s="56">
        <v>15625.1</v>
      </c>
      <c r="O606" s="56">
        <v>83444.7</v>
      </c>
      <c r="P606" s="56">
        <v>424296.9</v>
      </c>
      <c r="Q606" s="56">
        <v>42806.8</v>
      </c>
      <c r="R606" s="56">
        <v>42037.599999999999</v>
      </c>
      <c r="S606" s="56">
        <v>66559.3</v>
      </c>
      <c r="T606" s="56">
        <v>263022.40000000002</v>
      </c>
      <c r="U606" s="56">
        <v>102626</v>
      </c>
      <c r="V606" s="56">
        <v>27302.400000000001</v>
      </c>
      <c r="W606" s="56">
        <v>164409</v>
      </c>
      <c r="X606" s="56"/>
      <c r="Y606" s="56">
        <v>195519</v>
      </c>
    </row>
    <row r="607" spans="1:25" ht="12.75">
      <c r="A607" s="90"/>
      <c r="B607" s="64" t="s">
        <v>176</v>
      </c>
      <c r="C607" s="56">
        <v>4738865.2</v>
      </c>
      <c r="D607" s="56">
        <v>30303.7</v>
      </c>
      <c r="E607" s="56">
        <v>983521</v>
      </c>
      <c r="F607" s="56">
        <v>1137</v>
      </c>
      <c r="G607" s="56">
        <v>898266.8</v>
      </c>
      <c r="H607" s="56">
        <v>76638.5</v>
      </c>
      <c r="I607" s="56">
        <v>7478.7</v>
      </c>
      <c r="J607" s="56">
        <v>253693.4</v>
      </c>
      <c r="K607" s="56">
        <v>1215771.1000000001</v>
      </c>
      <c r="L607" s="56">
        <v>252451.9</v>
      </c>
      <c r="M607" s="56">
        <v>42590.2</v>
      </c>
      <c r="N607" s="56">
        <v>23107.7</v>
      </c>
      <c r="O607" s="56">
        <v>118068</v>
      </c>
      <c r="P607" s="56">
        <v>505352.2</v>
      </c>
      <c r="Q607" s="56">
        <v>43831.7</v>
      </c>
      <c r="R607" s="56">
        <v>65844.7</v>
      </c>
      <c r="S607" s="56">
        <v>95126.2</v>
      </c>
      <c r="T607" s="56">
        <v>336632.9</v>
      </c>
      <c r="U607" s="56">
        <v>245727.8</v>
      </c>
      <c r="V607" s="56">
        <v>31646.5</v>
      </c>
      <c r="W607" s="56">
        <v>183789</v>
      </c>
      <c r="X607" s="56"/>
      <c r="Y607" s="56">
        <v>311407.2</v>
      </c>
    </row>
    <row r="608" spans="1:25">
      <c r="A608" s="90"/>
      <c r="B608" s="64" t="s">
        <v>128</v>
      </c>
      <c r="C608" s="56">
        <v>1048329.7</v>
      </c>
      <c r="D608" s="56">
        <v>9839</v>
      </c>
      <c r="E608" s="56">
        <v>220177.4</v>
      </c>
      <c r="F608" s="56">
        <v>163.1</v>
      </c>
      <c r="G608" s="56">
        <v>193296.4</v>
      </c>
      <c r="H608" s="56">
        <v>23189.200000000001</v>
      </c>
      <c r="I608" s="56">
        <v>3528.7</v>
      </c>
      <c r="J608" s="56">
        <v>66235.399999999994</v>
      </c>
      <c r="K608" s="56">
        <v>200732.1</v>
      </c>
      <c r="L608" s="56">
        <v>66679.8</v>
      </c>
      <c r="M608" s="56">
        <v>5775.4</v>
      </c>
      <c r="N608" s="56">
        <v>5503.1</v>
      </c>
      <c r="O608" s="56">
        <v>32634.5</v>
      </c>
      <c r="P608" s="56">
        <v>126871.8</v>
      </c>
      <c r="Q608" s="56">
        <v>18103.8</v>
      </c>
      <c r="R608" s="56">
        <v>11530.5</v>
      </c>
      <c r="S608" s="56">
        <v>22762.400000000001</v>
      </c>
      <c r="T608" s="56">
        <v>78911.8</v>
      </c>
      <c r="U608" s="56">
        <v>41680</v>
      </c>
      <c r="V608" s="56">
        <v>7141.3</v>
      </c>
      <c r="W608" s="56">
        <v>41720.199999999997</v>
      </c>
      <c r="X608" s="56"/>
      <c r="Y608" s="56">
        <v>92031.2</v>
      </c>
    </row>
    <row r="609" spans="1:25">
      <c r="A609" s="90"/>
      <c r="B609" s="64" t="s">
        <v>174</v>
      </c>
      <c r="C609" s="56">
        <v>2237513.4</v>
      </c>
      <c r="D609" s="56">
        <v>23611.7</v>
      </c>
      <c r="E609" s="56">
        <v>451560.5</v>
      </c>
      <c r="F609" s="56">
        <v>844.1</v>
      </c>
      <c r="G609" s="56">
        <v>403687.6</v>
      </c>
      <c r="H609" s="56">
        <v>39149.4</v>
      </c>
      <c r="I609" s="56">
        <v>7879.4</v>
      </c>
      <c r="J609" s="56">
        <v>127123.9</v>
      </c>
      <c r="K609" s="56">
        <v>482542.5</v>
      </c>
      <c r="L609" s="56">
        <v>119629.7</v>
      </c>
      <c r="M609" s="56">
        <v>11635.5</v>
      </c>
      <c r="N609" s="56">
        <v>11715.1</v>
      </c>
      <c r="O609" s="56">
        <v>68982.100000000006</v>
      </c>
      <c r="P609" s="56">
        <v>289713.5</v>
      </c>
      <c r="Q609" s="56">
        <v>38318.400000000001</v>
      </c>
      <c r="R609" s="56">
        <v>23943.3</v>
      </c>
      <c r="S609" s="56">
        <v>53763.8</v>
      </c>
      <c r="T609" s="56">
        <v>166208.29999999999</v>
      </c>
      <c r="U609" s="56">
        <v>108273.8</v>
      </c>
      <c r="V609" s="56">
        <v>17305.3</v>
      </c>
      <c r="W609" s="56">
        <v>55856.1</v>
      </c>
      <c r="X609" s="56"/>
      <c r="Y609" s="56">
        <v>187329.9</v>
      </c>
    </row>
    <row r="610" spans="1:25">
      <c r="A610" s="110"/>
      <c r="B610" s="64" t="s">
        <v>198</v>
      </c>
      <c r="C610" s="56">
        <v>3674651.8</v>
      </c>
      <c r="D610" s="56">
        <v>24589.7</v>
      </c>
      <c r="E610" s="56">
        <v>675511.9</v>
      </c>
      <c r="F610" s="56">
        <v>1534.7</v>
      </c>
      <c r="G610" s="56">
        <v>600486.19999999995</v>
      </c>
      <c r="H610" s="56">
        <v>61862.2</v>
      </c>
      <c r="I610" s="56">
        <v>11628.8</v>
      </c>
      <c r="J610" s="56">
        <v>179394.8</v>
      </c>
      <c r="K610" s="56">
        <v>918960</v>
      </c>
      <c r="L610" s="56">
        <v>174990.3</v>
      </c>
      <c r="M610" s="56">
        <v>17667.5</v>
      </c>
      <c r="N610" s="56">
        <v>19299.599999999999</v>
      </c>
      <c r="O610" s="56">
        <v>121604.2</v>
      </c>
      <c r="P610" s="56">
        <v>468692.4</v>
      </c>
      <c r="Q610" s="56">
        <v>50380</v>
      </c>
      <c r="R610" s="56">
        <v>45668.5</v>
      </c>
      <c r="S610" s="56">
        <v>87267</v>
      </c>
      <c r="T610" s="56">
        <v>293580.2</v>
      </c>
      <c r="U610" s="56">
        <v>113271</v>
      </c>
      <c r="V610" s="56">
        <v>20471.8</v>
      </c>
      <c r="W610" s="56">
        <v>160614.70000000001</v>
      </c>
      <c r="X610" s="56">
        <v>356.9</v>
      </c>
      <c r="Y610" s="56">
        <v>302331.3</v>
      </c>
    </row>
    <row r="611" spans="1:25">
      <c r="B611" s="33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</row>
    <row r="612" spans="1:25" ht="12.75">
      <c r="A612" s="101" t="s">
        <v>188</v>
      </c>
    </row>
    <row r="613" spans="1:25" ht="12.75">
      <c r="A613" s="101" t="s">
        <v>189</v>
      </c>
    </row>
    <row r="614" spans="1:25" ht="12.75">
      <c r="A614" s="101" t="s">
        <v>190</v>
      </c>
    </row>
  </sheetData>
  <mergeCells count="5">
    <mergeCell ref="Y3:Y4"/>
    <mergeCell ref="C3:C4"/>
    <mergeCell ref="B3:B4"/>
    <mergeCell ref="A3:A4"/>
    <mergeCell ref="D3:X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305458-96FD-4E08-A7D5-74848604F9BC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3AC030-1530-4AC6-BCF4-34B7E715B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ADD2EFD-7ADE-4976-825E-006D2303D0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Метаданные</vt:lpstr>
      <vt:lpstr>Условные обозначения</vt:lpstr>
      <vt:lpstr>ВРП_1990-1997</vt:lpstr>
      <vt:lpstr>ВРП_ 1998-2007</vt:lpstr>
      <vt:lpstr>ВРП_2008-2009</vt:lpstr>
      <vt:lpstr>ВРП_2010-2018</vt:lpstr>
      <vt:lpstr>ВРП_2018-2025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Асем Кабылбекова</cp:lastModifiedBy>
  <dcterms:created xsi:type="dcterms:W3CDTF">1996-10-08T23:32:33Z</dcterms:created>
  <dcterms:modified xsi:type="dcterms:W3CDTF">2026-01-28T11:11:29Z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