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28920" yWindow="75" windowWidth="21555" windowHeight="11670"/>
  </bookViews>
  <sheets>
    <sheet name="Метаданные" sheetId="4" r:id="rId1"/>
    <sheet name="Условные обозначения" sheetId="5" r:id="rId2"/>
    <sheet name="2001-2025" sheetId="3" r:id="rId3"/>
  </sheets>
  <externalReferences>
    <externalReference r:id="rId4"/>
    <externalReference r:id="rId5"/>
  </externalReferences>
  <calcPr calcId="144525" fullPrecision="0"/>
</workbook>
</file>

<file path=xl/calcChain.xml><?xml version="1.0" encoding="utf-8"?>
<calcChain xmlns="http://schemas.openxmlformats.org/spreadsheetml/2006/main">
  <c r="BR4" i="3" l="1"/>
  <c r="V17" i="3" l="1"/>
  <c r="Z17" i="3"/>
  <c r="AD17" i="3"/>
  <c r="AH17" i="3"/>
  <c r="AL17" i="3"/>
  <c r="R17" i="3"/>
  <c r="N17" i="3"/>
</calcChain>
</file>

<file path=xl/sharedStrings.xml><?xml version="1.0" encoding="utf-8"?>
<sst xmlns="http://schemas.openxmlformats.org/spreadsheetml/2006/main" count="388" uniqueCount="144">
  <si>
    <t>Акмолинская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</si>
  <si>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</si>
  <si>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</si>
  <si>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</si>
  <si>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</si>
  <si>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</si>
  <si>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</si>
  <si>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</si>
  <si>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</si>
  <si>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</si>
  <si>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</si>
  <si>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</si>
  <si>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Республика Казахстан</t>
  </si>
  <si>
    <t xml:space="preserve">Актюбинская </t>
  </si>
  <si>
    <t>г.Алматы</t>
  </si>
  <si>
    <t>I квартал     2016 года</t>
  </si>
  <si>
    <t>I полугодие   2016 года</t>
  </si>
  <si>
    <t>9 месяцев  2015 года</t>
  </si>
  <si>
    <t>I полугодие 2015 года</t>
  </si>
  <si>
    <t>I квартал     2015 года</t>
  </si>
  <si>
    <t>9 месяцев  2014 года</t>
  </si>
  <si>
    <t>I полугодие 2014 года</t>
  </si>
  <si>
    <t>I квартал     2014 года</t>
  </si>
  <si>
    <t>9 месяцев 2013 года</t>
  </si>
  <si>
    <t>I полугодие 2013 года</t>
  </si>
  <si>
    <t>I квартал     2013 года</t>
  </si>
  <si>
    <t>9 месяцев 2012 года</t>
  </si>
  <si>
    <t>I полугодие 2012 года</t>
  </si>
  <si>
    <t>I квартал     2012 года</t>
  </si>
  <si>
    <t>9 месяцев  2016 года</t>
  </si>
  <si>
    <t>9 месяцев 2011 года</t>
  </si>
  <si>
    <t>Индекс физического объема Валового регионального продукта</t>
  </si>
  <si>
    <t>I квартал     2017 года</t>
  </si>
  <si>
    <t>I полугодие   2017 года</t>
  </si>
  <si>
    <t>9 месяцев  2017 года</t>
  </si>
  <si>
    <t>I квартал     2018 года</t>
  </si>
  <si>
    <t>I полугодие   2018 года</t>
  </si>
  <si>
    <t>9 месяцев  2018 года</t>
  </si>
  <si>
    <t>I квартал     2019 года</t>
  </si>
  <si>
    <t>I полугодие   2019 года</t>
  </si>
  <si>
    <t>9 месяцев 2019 года**</t>
  </si>
  <si>
    <t>I квартал     2020 года</t>
  </si>
  <si>
    <t>2011 год</t>
  </si>
  <si>
    <t>2012 год</t>
  </si>
  <si>
    <t>2013 год</t>
  </si>
  <si>
    <t>2014 год</t>
  </si>
  <si>
    <t>2015 год</t>
  </si>
  <si>
    <t>2016 год</t>
  </si>
  <si>
    <t>2017 год</t>
  </si>
  <si>
    <t>2018 год</t>
  </si>
  <si>
    <t>2019 год</t>
  </si>
  <si>
    <t>I полугодие   2020 года</t>
  </si>
  <si>
    <t>9 месяцев  2020 года</t>
  </si>
  <si>
    <t>2020 год</t>
  </si>
  <si>
    <t>I квартал     2021 года</t>
  </si>
  <si>
    <t>I полугодие   2021 года</t>
  </si>
  <si>
    <t>9 месяцев  2021 года</t>
  </si>
  <si>
    <t>I квартал     2022 года</t>
  </si>
  <si>
    <t>Абай</t>
  </si>
  <si>
    <t>Жетісу</t>
  </si>
  <si>
    <t>Ұлытау</t>
  </si>
  <si>
    <t>г.Астана</t>
  </si>
  <si>
    <t>9 месяцев 2022 года</t>
  </si>
  <si>
    <t>I квартал                  2023 года</t>
  </si>
  <si>
    <t>2022 год</t>
  </si>
  <si>
    <t>I полугодие   2023 года</t>
  </si>
  <si>
    <t>9 месяцев 2023 года</t>
  </si>
  <si>
    <t xml:space="preserve">    08.06.2021г. в связи с изменением административно-территориального устройства Южно-Казахстанской области был проведен ретроспективный пересчет годовых данных Валового регионального продукта Туркестанской области и города Шымкент с 2011 по 2017 годы. </t>
  </si>
  <si>
    <t>Южно-Казахстанская</t>
  </si>
  <si>
    <r>
      <t>Туркестанская</t>
    </r>
    <r>
      <rPr>
        <vertAlign val="superscript"/>
        <sz val="8"/>
        <rFont val="Roboto"/>
        <charset val="204"/>
      </rPr>
      <t>1)</t>
    </r>
  </si>
  <si>
    <r>
      <t>г.Шымкент</t>
    </r>
    <r>
      <rPr>
        <vertAlign val="superscript"/>
        <sz val="8"/>
        <rFont val="Roboto"/>
        <charset val="204"/>
      </rPr>
      <t>1)</t>
    </r>
  </si>
  <si>
    <t>2001 год</t>
  </si>
  <si>
    <t>2002 год</t>
  </si>
  <si>
    <t>2003 год</t>
  </si>
  <si>
    <t>2004 год</t>
  </si>
  <si>
    <t>2005 год</t>
  </si>
  <si>
    <t>2006 год</t>
  </si>
  <si>
    <t>2007 год</t>
  </si>
  <si>
    <t>2008 год</t>
  </si>
  <si>
    <t>2009 год</t>
  </si>
  <si>
    <t>2010 год</t>
  </si>
  <si>
    <t>I квартал                  2024 года</t>
  </si>
  <si>
    <t>I полугодие   2024 года</t>
  </si>
  <si>
    <t xml:space="preserve"> в % к предыдущему периоду прошлого года</t>
  </si>
  <si>
    <t>9 месяцев 2024 года</t>
  </si>
  <si>
    <t>I квартал                  2025 года</t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</si>
  <si>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Начиная с 1 полугодия 2018 года расчеты ВРП производились с учетом новых областей - Туркестанская область и город Шымкент.</t>
    </r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</si>
  <si>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 xml:space="preserve"> В связи с образованием новых административно-территориальных единиц был осуществлен пересчет Валового регионального продукта за 2021 год. </t>
    </r>
  </si>
  <si>
    <t>Код статистического показателя</t>
  </si>
  <si>
    <t>Наименование  статистического показателя</t>
  </si>
  <si>
    <t>Единица измерения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</si>
  <si>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</si>
  <si>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</si>
  <si>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</si>
  <si>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</si>
  <si>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Методика расчета</t>
  </si>
  <si>
    <t>Источник показателя</t>
  </si>
  <si>
    <t>Примечание</t>
  </si>
  <si>
    <t>Классификаторы</t>
  </si>
  <si>
    <t>https://stat.gov.kz/ru/classifiers/statistical/21/</t>
  </si>
  <si>
    <t>Методологические пояснения: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</si>
  <si>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</si>
  <si>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</si>
  <si>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</si>
  <si>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</si>
  <si>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</si>
  <si>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Ответственный исполнитель</t>
  </si>
  <si>
    <t>Номер телефона :</t>
  </si>
  <si>
    <t>Электронная почта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</si>
  <si>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</si>
  <si>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</si>
  <si>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</si>
  <si>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</si>
  <si>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</si>
  <si>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</si>
  <si>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</si>
  <si>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Расчетный</t>
  </si>
  <si>
    <t>Методика расчета валового регионального продукта в текущих и постоянных ценах</t>
  </si>
  <si>
    <t>https://taldau.stat.gov.kz/ru/NewIndex/GetIndex/2709379?keyword=</t>
  </si>
  <si>
    <t xml:space="preserve">Департамент национальных счетов </t>
  </si>
  <si>
    <t>+7 7172749537</t>
  </si>
  <si>
    <t>ИФО ВВП (ВРП) методом производства</t>
  </si>
  <si>
    <t>Индекс физического объема валового внутреннего продукта (ВРП) методом производства</t>
  </si>
  <si>
    <t>Рассчитывается путем деления стоимости определенного показателя в текущем периоде, оцененного в ценах базисного периода, на его стоимость в базисном периоде</t>
  </si>
  <si>
    <t xml:space="preserve"> код КАТО</t>
  </si>
  <si>
    <t>Наименование</t>
  </si>
  <si>
    <t>-</t>
  </si>
  <si>
    <t>с 2001 года</t>
  </si>
  <si>
    <t>в % к предыдущему периоду прошлого года</t>
  </si>
  <si>
    <t xml:space="preserve">2023 год </t>
  </si>
  <si>
    <t>I полугодие   2025 года</t>
  </si>
  <si>
    <t>ВВП методом производства</t>
  </si>
  <si>
    <t>Краткосрочный экономический индикатор</t>
  </si>
  <si>
    <t>Производительность труда в разрезе регионов по видам экономической деятельности</t>
  </si>
  <si>
    <t xml:space="preserve">ИФО ВРП – относительный показатель, характеризующий изменение объемов производства в сравниваемых периодах. </t>
  </si>
  <si>
    <t>Статистические данные БНС и административные данные государственных органов</t>
  </si>
  <si>
    <r>
      <t>2021 год</t>
    </r>
    <r>
      <rPr>
        <b/>
        <vertAlign val="superscript"/>
        <sz val="8"/>
        <rFont val="Roboto"/>
        <charset val="204"/>
      </rPr>
      <t>2)</t>
    </r>
  </si>
  <si>
    <t>I полугодие   2022 года</t>
  </si>
  <si>
    <t xml:space="preserve">Сулейменова Ж.К.,
Кабылбекова А.Б.
</t>
  </si>
  <si>
    <t>zh.suleimenova@aspire.gov.kz, a.kabylbekova@aspire.gov.kz</t>
  </si>
  <si>
    <t>9 месяцев 2025 года</t>
  </si>
  <si>
    <t>2024 год</t>
  </si>
  <si>
    <r>
      <t xml:space="preserve">2025 год </t>
    </r>
    <r>
      <rPr>
        <b/>
        <vertAlign val="superscript"/>
        <sz val="8"/>
        <rFont val="Roboto"/>
        <charset val="204"/>
      </rPr>
      <t>3)</t>
    </r>
  </si>
  <si>
    <r>
      <rPr>
        <i/>
        <vertAlign val="superscript"/>
        <sz val="8"/>
        <rFont val="Roboto"/>
        <charset val="204"/>
      </rPr>
      <t xml:space="preserve">3) </t>
    </r>
    <r>
      <rPr>
        <i/>
        <sz val="8"/>
        <rFont val="Roboto"/>
        <charset val="204"/>
      </rPr>
      <t>Предварительные данные.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</si>
</sst>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000"/>
    <numFmt numFmtId="166" formatCode="0.0"/>
  </numFmts>
  <fonts count="20" x14ac:knownFonts="1">
    <font>
      <sz val="10"/>
      <name val="Arial"/>
    </font>
    <font>
      <sz val="10"/>
      <name val="Arial"/>
      <family val="2"/>
      <charset val="204"/>
    </font>
    <font>
      <b/>
      <sz val="8"/>
      <name val="Roboto"/>
      <charset val="204"/>
    </font>
    <font>
      <sz val="8"/>
      <name val="Roboto"/>
      <charset val="204"/>
    </font>
    <font>
      <i/>
      <sz val="8"/>
      <name val="Roboto"/>
      <charset val="204"/>
    </font>
    <font>
      <vertAlign val="superscript"/>
      <sz val="8"/>
      <name val="Roboto"/>
      <charset val="204"/>
    </font>
    <font>
      <b/>
      <sz val="9"/>
      <name val="Roboto"/>
      <charset val="204"/>
    </font>
    <font>
      <i/>
      <vertAlign val="superscript"/>
      <sz val="8"/>
      <name val="Roboto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0"/>
      <name val="Roboto"/>
      <charset val="204"/>
    </font>
    <font>
      <sz val="10"/>
      <color rgb="FF000000"/>
      <name val="Roboto"/>
      <charset val="204"/>
    </font>
    <font>
      <i/>
      <sz val="10"/>
      <name val="Roboto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9"/>
      <name val="Roboto"/>
      <charset val="204"/>
    </font>
    <font>
      <b/>
      <vertAlign val="superscript"/>
      <sz val="8"/>
      <name val="Roboto"/>
      <charset val="204"/>
    </font>
    <font>
      <u/>
      <sz val="10"/>
      <color theme="10"/>
      <name val="Roboto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6" fillId="0" borderId="0"/>
  </cellStyleXfs>
  <cellXfs count="57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/>
    <xf numFmtId="166" fontId="3" fillId="0" borderId="0" xfId="0" applyNumberFormat="1" applyFont="1" applyFill="1"/>
    <xf numFmtId="0" fontId="4" fillId="0" borderId="0" xfId="0" applyFont="1" applyFill="1" applyAlignment="1">
      <alignment horizontal="left"/>
    </xf>
    <xf numFmtId="0" fontId="6" fillId="0" borderId="0" xfId="0" applyFont="1" applyFill="1" applyAlignment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center" readingOrder="1"/>
    </xf>
    <xf numFmtId="0" fontId="12" fillId="0" borderId="0" xfId="0" applyFont="1"/>
    <xf numFmtId="0" fontId="12" fillId="0" borderId="0" xfId="0" applyFont="1" applyAlignment="1">
      <alignment horizontal="justify"/>
    </xf>
    <xf numFmtId="0" fontId="13" fillId="0" borderId="0" xfId="0" applyFont="1" applyAlignment="1"/>
    <xf numFmtId="0" fontId="12" fillId="0" borderId="0" xfId="0" applyFont="1" applyAlignment="1">
      <alignment vertical="top" wrapText="1"/>
    </xf>
    <xf numFmtId="0" fontId="3" fillId="0" borderId="1" xfId="0" applyFont="1" applyFill="1" applyBorder="1"/>
    <xf numFmtId="166" fontId="3" fillId="0" borderId="1" xfId="0" applyNumberFormat="1" applyFont="1" applyFill="1" applyBorder="1"/>
    <xf numFmtId="0" fontId="3" fillId="0" borderId="0" xfId="0" applyFont="1" applyFill="1"/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14" fontId="10" fillId="0" borderId="1" xfId="0" applyNumberFormat="1" applyFont="1" applyBorder="1" applyAlignment="1">
      <alignment horizontal="left" vertical="top"/>
    </xf>
    <xf numFmtId="49" fontId="10" fillId="0" borderId="1" xfId="3" applyNumberFormat="1" applyFont="1" applyFill="1" applyBorder="1" applyAlignment="1">
      <alignment vertical="top"/>
    </xf>
    <xf numFmtId="165" fontId="3" fillId="0" borderId="1" xfId="0" applyNumberFormat="1" applyFont="1" applyFill="1" applyBorder="1" applyAlignment="1">
      <alignment wrapText="1"/>
    </xf>
    <xf numFmtId="165" fontId="2" fillId="0" borderId="1" xfId="0" applyNumberFormat="1" applyFont="1" applyFill="1" applyBorder="1" applyAlignment="1">
      <alignment wrapText="1"/>
    </xf>
    <xf numFmtId="164" fontId="3" fillId="0" borderId="1" xfId="0" applyNumberFormat="1" applyFont="1" applyFill="1" applyBorder="1"/>
    <xf numFmtId="165" fontId="3" fillId="0" borderId="1" xfId="0" applyNumberFormat="1" applyFont="1" applyFill="1" applyBorder="1"/>
    <xf numFmtId="164" fontId="3" fillId="0" borderId="1" xfId="0" applyNumberFormat="1" applyFont="1" applyFill="1" applyBorder="1" applyAlignment="1">
      <alignment horizontal="right"/>
    </xf>
    <xf numFmtId="0" fontId="14" fillId="0" borderId="0" xfId="0" applyFont="1" applyAlignment="1">
      <alignment horizontal="right" wrapText="1"/>
    </xf>
    <xf numFmtId="0" fontId="6" fillId="0" borderId="0" xfId="0" applyFont="1" applyFill="1" applyAlignment="1">
      <alignment horizontal="left" vertical="top"/>
    </xf>
    <xf numFmtId="0" fontId="6" fillId="0" borderId="0" xfId="0" applyFont="1" applyFill="1" applyAlignment="1">
      <alignment vertical="top"/>
    </xf>
    <xf numFmtId="0" fontId="17" fillId="0" borderId="0" xfId="0" applyFont="1" applyFill="1" applyAlignment="1">
      <alignment horizontal="left"/>
    </xf>
    <xf numFmtId="0" fontId="17" fillId="0" borderId="0" xfId="0" applyFont="1" applyFill="1"/>
    <xf numFmtId="0" fontId="3" fillId="0" borderId="2" xfId="0" applyFont="1" applyFill="1" applyBorder="1" applyAlignment="1"/>
    <xf numFmtId="0" fontId="8" fillId="0" borderId="0" xfId="0" applyFont="1" applyBorder="1" applyAlignment="1">
      <alignment horizontal="center" vertical="top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/>
    <xf numFmtId="0" fontId="2" fillId="0" borderId="1" xfId="0" applyFont="1" applyFill="1" applyBorder="1"/>
    <xf numFmtId="166" fontId="2" fillId="0" borderId="1" xfId="0" applyNumberFormat="1" applyFont="1" applyFill="1" applyBorder="1"/>
    <xf numFmtId="0" fontId="12" fillId="0" borderId="0" xfId="0" applyFont="1" applyBorder="1"/>
    <xf numFmtId="0" fontId="19" fillId="0" borderId="1" xfId="2" applyFont="1" applyBorder="1" applyAlignment="1" applyProtection="1">
      <alignment vertical="top" wrapText="1"/>
    </xf>
    <xf numFmtId="0" fontId="19" fillId="0" borderId="1" xfId="2" applyFont="1" applyBorder="1" applyAlignment="1" applyProtection="1">
      <alignment horizontal="left" vertical="top"/>
    </xf>
    <xf numFmtId="0" fontId="19" fillId="0" borderId="1" xfId="2" applyFont="1" applyBorder="1" applyAlignment="1" applyProtection="1">
      <alignment vertical="center"/>
    </xf>
    <xf numFmtId="0" fontId="19" fillId="0" borderId="1" xfId="2" applyFont="1" applyFill="1" applyBorder="1" applyAlignment="1" applyProtection="1">
      <alignment vertical="top" wrapText="1"/>
    </xf>
    <xf numFmtId="0" fontId="3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9" fillId="0" borderId="3" xfId="0" applyFont="1" applyBorder="1" applyAlignment="1">
      <alignment horizontal="left" vertical="center" readingOrder="1"/>
    </xf>
    <xf numFmtId="0" fontId="9" fillId="0" borderId="4" xfId="0" applyFont="1" applyBorder="1" applyAlignment="1">
      <alignment horizontal="left" vertical="center" readingOrder="1"/>
    </xf>
    <xf numFmtId="0" fontId="9" fillId="0" borderId="5" xfId="0" applyFont="1" applyBorder="1" applyAlignment="1">
      <alignment horizontal="left" vertical="center" readingOrder="1"/>
    </xf>
    <xf numFmtId="0" fontId="3" fillId="0" borderId="2" xfId="0" applyFont="1" applyFill="1" applyBorder="1" applyAlignment="1">
      <alignment horizontal="right"/>
    </xf>
    <xf numFmtId="0" fontId="11" fillId="0" borderId="1" xfId="2" applyBorder="1" applyAlignment="1" applyProtection="1">
      <alignment vertical="center"/>
    </xf>
  </cellXfs>
  <cellStyles count="6">
    <cellStyle name="Гиперссылка" xfId="2" builtinId="8"/>
    <cellStyle name="Обычный" xfId="0" builtinId="0"/>
    <cellStyle name="Обычный 2" xfId="1"/>
    <cellStyle name="Обычный 2 2" xfId="5"/>
    <cellStyle name="Обычный 2 3" xfId="3"/>
    <cellStyle name="Обычный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0.172\&#1042;&#1056;&#1055;\&#1042;&#1056;&#1055;%202025\&#1042;&#1056;&#1055;%202025%20(&#1087;&#1088;&#1077;&#1076;&#1074;&#1072;&#1088;&#1080;&#1090;&#1077;&#1083;&#1100;&#1085;&#1099;&#1081;)\&#1042;&#1056;&#1055;%202025%20&#1087;&#1088;&#1077;&#1076;&#1074;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928-43\&#1042;&#1056;&#1055;\&#1044;&#1077;&#1087;&#1072;&#1088;&#1090;&#1072;&#1084;&#1077;&#1085;&#1090;%20&#1085;&#1072;&#1094;&#1080;&#1086;&#1085;&#1072;&#1083;&#1100;&#1085;&#1099;&#1093;%20&#1089;&#1095;&#1077;&#1090;&#1086;&#1074;\&#1059;&#1087;&#1088;&#1072;&#1074;&#1083;&#1077;&#1085;&#1080;&#1077;%20&#1089;&#1095;&#1077;&#1090;&#1072;%20&#1087;&#1088;&#1086;&#1080;&#1079;&#1074;&#1086;&#1076;&#1089;&#1090;&#1074;&#1072;\1.%20&#1046;&#1072;&#1085;&#1085;&#1072;\&#1044;&#1080;&#1085;&#1072;&#1084;&#1080;&#1082;&#1072;%20&#1089;&#1086;%20&#1089;&#1090;&#1072;&#1088;&#1086;&#1075;&#1086;%20&#1054;&#1041;&#1053;&#1054;&#1042;&#1048;&#1058;&#1068;\&#1082;&#1074;&#1072;&#1088;&#1090;&#1072;&#1083;&#1100;&#1085;&#1099;&#1077;%20&#1089;&#1086;%20&#1089;&#1090;&#1072;&#1088;&#1086;&#1075;&#1086;%20&#1089;&#1072;&#1081;&#1090;&#1072;\1.%20&#1048;&#1060;&#1054;%20&#1042;&#1056;&#1055;(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из регионов"/>
      <sheetName val="ИФО по периодам"/>
      <sheetName val="Итог ВРП"/>
      <sheetName val="Сравнение ВРП и КЭИ"/>
      <sheetName val="Сельское"/>
      <sheetName val="Строит"/>
      <sheetName val="Торг"/>
      <sheetName val="Информ-Связь"/>
      <sheetName val="Услуги"/>
      <sheetName val="Транс"/>
      <sheetName val="ПФ&amp;МП"/>
      <sheetName val="Диаграмма1"/>
      <sheetName val="Промыш"/>
      <sheetName val="Пром_структ"/>
      <sheetName val="Промыш сравн"/>
      <sheetName val="Динамика ПП"/>
      <sheetName val="услпрож"/>
      <sheetName val="Свод_ВВ_ПП_ВДС"/>
      <sheetName val="Свод для публикации"/>
      <sheetName val="Свод промышленность"/>
      <sheetName val="ВВ_ПП_ВДС+налоги"/>
      <sheetName val="ВРП на душу населения"/>
      <sheetName val="регионы АП"/>
      <sheetName val="для ПУ"/>
      <sheetName val="ОР"/>
      <sheetName val="ГПИИР ВДС"/>
      <sheetName val="ГПИИР ИФО"/>
      <sheetName val="КЭИ"/>
      <sheetName val="Лист1"/>
    </sheetNames>
    <sheetDataSet>
      <sheetData sheetId="0"/>
      <sheetData sheetId="1"/>
      <sheetData sheetId="2">
        <row r="558">
          <cell r="E558">
            <v>106.5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ФО ВРП"/>
    </sheetNames>
    <sheetDataSet>
      <sheetData sheetId="0" refreshError="1">
        <row r="17">
          <cell r="C17">
            <v>105.7</v>
          </cell>
          <cell r="G17">
            <v>104</v>
          </cell>
          <cell r="K17">
            <v>103</v>
          </cell>
          <cell r="O17">
            <v>102.3</v>
          </cell>
          <cell r="S17">
            <v>101.4</v>
          </cell>
          <cell r="W17">
            <v>101.9</v>
          </cell>
          <cell r="AA17">
            <v>103.4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api/iblock/element/5933/file/ru/" TargetMode="External"/><Relationship Id="rId2" Type="http://schemas.openxmlformats.org/officeDocument/2006/relationships/hyperlink" Target="https://taldau.stat.gov.kz/ru/NewIndex/GetIndex/2709379?keyword=" TargetMode="External"/><Relationship Id="rId1" Type="http://schemas.openxmlformats.org/officeDocument/2006/relationships/hyperlink" Target="https://stat.gov.kz/ru/classifiers/statistical/21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tat.gov.kz/ru/industries/economy/national-accounts/publications/306161/" TargetMode="External"/><Relationship Id="rId4" Type="http://schemas.openxmlformats.org/officeDocument/2006/relationships/hyperlink" Target="https://stat.gov.kz/ru/industries/economy/national-accounts/publications/306133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tabSelected="1" zoomScale="90" zoomScaleNormal="90" workbookViewId="0">
      <selection activeCell="B34" sqref="B34"/>
    </sheetView>
  </sheetViews>
  <sheetFormatPr defaultRowHeight="12.75" x14ac:dyDescent="0.2"/>
  <cols>
    <col min="1" max="1" width="42.140625" style="13" customWidth="1"/>
    <col min="2" max="2" width="87.28515625" style="13" customWidth="1"/>
    <col min="3" max="16384" width="9.140625" style="13"/>
  </cols>
  <sheetData>
    <row r="1" spans="1:3" ht="28.5" customHeight="1" x14ac:dyDescent="0.2">
      <c r="A1" s="37"/>
      <c r="B1" s="37"/>
      <c r="C1" s="44"/>
    </row>
    <row r="2" spans="1:3" x14ac:dyDescent="0.2">
      <c r="A2" s="10" t="s">
        <v>88</v>
      </c>
      <c r="B2" s="20">
        <v>11120801</v>
      </c>
    </row>
    <row r="3" spans="1:3" x14ac:dyDescent="0.2">
      <c r="A3" s="10" t="s">
        <v>89</v>
      </c>
      <c r="B3" s="20" t="s">
        <v>122</v>
      </c>
    </row>
    <row r="4" spans="1:3" x14ac:dyDescent="0.2">
      <c r="A4" s="10" t="s">
        <v>90</v>
      </c>
      <c r="B4" s="21" t="s">
        <v>128</v>
      </c>
    </row>
    <row r="5" spans="1:3" x14ac:dyDescent="0.2">
      <c r="A5" s="11" t="s">
        <v>91</v>
      </c>
      <c r="B5" s="20" t="s">
        <v>121</v>
      </c>
    </row>
    <row r="6" spans="1:3" x14ac:dyDescent="0.2">
      <c r="A6" s="11" t="s">
        <v>92</v>
      </c>
      <c r="B6" s="23" t="s">
        <v>127</v>
      </c>
    </row>
    <row r="7" spans="1:3" ht="25.5" x14ac:dyDescent="0.2">
      <c r="A7" s="10" t="s">
        <v>93</v>
      </c>
      <c r="B7" s="22" t="s">
        <v>134</v>
      </c>
    </row>
    <row r="8" spans="1:3" x14ac:dyDescent="0.2">
      <c r="A8" s="10" t="s">
        <v>94</v>
      </c>
      <c r="B8" s="21" t="s">
        <v>116</v>
      </c>
    </row>
    <row r="9" spans="1:3" ht="25.5" x14ac:dyDescent="0.2">
      <c r="A9" s="10" t="s">
        <v>95</v>
      </c>
      <c r="B9" s="22" t="s">
        <v>123</v>
      </c>
    </row>
    <row r="10" spans="1:3" x14ac:dyDescent="0.2">
      <c r="A10" s="10" t="s">
        <v>96</v>
      </c>
      <c r="B10" s="22" t="s">
        <v>135</v>
      </c>
    </row>
    <row r="11" spans="1:3" x14ac:dyDescent="0.2">
      <c r="A11" s="10" t="s">
        <v>97</v>
      </c>
      <c r="B11" s="23"/>
    </row>
    <row r="12" spans="1:3" x14ac:dyDescent="0.2">
      <c r="A12" s="10" t="s">
        <v>98</v>
      </c>
      <c r="B12" s="45" t="s">
        <v>99</v>
      </c>
    </row>
    <row r="13" spans="1:3" x14ac:dyDescent="0.2">
      <c r="A13" s="12" t="s">
        <v>100</v>
      </c>
      <c r="B13" s="46" t="s">
        <v>117</v>
      </c>
    </row>
    <row r="14" spans="1:3" x14ac:dyDescent="0.2">
      <c r="A14" s="52" t="s">
        <v>101</v>
      </c>
      <c r="B14" s="56" t="s">
        <v>131</v>
      </c>
    </row>
    <row r="15" spans="1:3" x14ac:dyDescent="0.2">
      <c r="A15" s="53"/>
      <c r="B15" s="56" t="s">
        <v>132</v>
      </c>
    </row>
    <row r="16" spans="1:3" x14ac:dyDescent="0.2">
      <c r="A16" s="54"/>
      <c r="B16" s="47" t="s">
        <v>133</v>
      </c>
    </row>
    <row r="17" spans="1:2" x14ac:dyDescent="0.2">
      <c r="A17" s="12" t="s">
        <v>102</v>
      </c>
      <c r="B17" s="46" t="s">
        <v>118</v>
      </c>
    </row>
    <row r="18" spans="1:2" x14ac:dyDescent="0.2">
      <c r="A18" s="10" t="s">
        <v>103</v>
      </c>
      <c r="B18" s="24">
        <v>46141</v>
      </c>
    </row>
    <row r="19" spans="1:2" x14ac:dyDescent="0.2">
      <c r="A19" s="10" t="s">
        <v>104</v>
      </c>
      <c r="B19" s="24">
        <v>46216</v>
      </c>
    </row>
    <row r="20" spans="1:2" x14ac:dyDescent="0.2">
      <c r="A20" s="10" t="s">
        <v>105</v>
      </c>
      <c r="B20" s="21" t="s">
        <v>119</v>
      </c>
    </row>
    <row r="21" spans="1:2" ht="26.25" customHeight="1" x14ac:dyDescent="0.2">
      <c r="A21" s="10" t="s">
        <v>106</v>
      </c>
      <c r="B21" s="22" t="s">
        <v>138</v>
      </c>
    </row>
    <row r="22" spans="1:2" x14ac:dyDescent="0.2">
      <c r="A22" s="10" t="s">
        <v>107</v>
      </c>
      <c r="B22" s="25" t="s">
        <v>120</v>
      </c>
    </row>
    <row r="23" spans="1:2" x14ac:dyDescent="0.2">
      <c r="A23" s="10" t="s">
        <v>108</v>
      </c>
      <c r="B23" s="48" t="s">
        <v>139</v>
      </c>
    </row>
  </sheetData>
  <mergeCells count="1">
    <mergeCell ref="A14:A16"/>
  </mergeCells>
  <hyperlinks>
    <hyperlink ref="B12" r:id="rId1"/>
    <hyperlink ref="B17" r:id="rId2"/>
    <hyperlink ref="B16" r:id="rId3" display="https://stat.gov.kz/api/iblock/element/5933/file/ru/"/>
    <hyperlink ref="B15" r:id="rId4"/>
    <hyperlink ref="B14" r:id="rId5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8"/>
  <sheetViews>
    <sheetView zoomScale="80" zoomScaleNormal="80" workbookViewId="0"/>
  </sheetViews>
  <sheetFormatPr defaultRowHeight="12.75" x14ac:dyDescent="0.2"/>
  <cols>
    <col min="1" max="1" width="7.5703125" style="13" customWidth="1"/>
    <col min="2" max="2" width="114.5703125" style="13" customWidth="1"/>
    <col min="3" max="16384" width="9.140625" style="13"/>
  </cols>
  <sheetData>
    <row r="2" spans="2:2" x14ac:dyDescent="0.2">
      <c r="B2" s="14"/>
    </row>
    <row r="6" spans="2:2" x14ac:dyDescent="0.2">
      <c r="B6" s="15" t="s">
        <v>109</v>
      </c>
    </row>
    <row r="7" spans="2:2" x14ac:dyDescent="0.2">
      <c r="B7" s="15" t="s">
        <v>110</v>
      </c>
    </row>
    <row r="8" spans="2:2" x14ac:dyDescent="0.2">
      <c r="B8" s="15" t="s">
        <v>111</v>
      </c>
    </row>
    <row r="9" spans="2:2" x14ac:dyDescent="0.2">
      <c r="B9" s="15" t="s">
        <v>112</v>
      </c>
    </row>
    <row r="10" spans="2:2" x14ac:dyDescent="0.2">
      <c r="B10" s="15" t="s">
        <v>113</v>
      </c>
    </row>
    <row r="11" spans="2:2" x14ac:dyDescent="0.2">
      <c r="B11" s="15"/>
    </row>
    <row r="12" spans="2:2" x14ac:dyDescent="0.2">
      <c r="B12" s="16" t="s">
        <v>114</v>
      </c>
    </row>
    <row r="13" spans="2:2" x14ac:dyDescent="0.2">
      <c r="B13" s="15"/>
    </row>
    <row r="14" spans="2:2" x14ac:dyDescent="0.2">
      <c r="B14" s="15"/>
    </row>
    <row r="18" spans="2:2" x14ac:dyDescent="0.2">
      <c r="B18" s="31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32"/>
  <sheetViews>
    <sheetView showGridLines="0" zoomScale="130" zoomScaleNormal="130" workbookViewId="0">
      <pane xSplit="2" topLeftCell="BN1" activePane="topRight" state="frozen"/>
      <selection pane="topRight"/>
    </sheetView>
  </sheetViews>
  <sheetFormatPr defaultRowHeight="11.25" x14ac:dyDescent="0.2"/>
  <cols>
    <col min="1" max="1" width="12.42578125" style="19" customWidth="1"/>
    <col min="2" max="2" width="23.7109375" style="1" customWidth="1"/>
    <col min="3" max="66" width="11.7109375" style="1" customWidth="1"/>
    <col min="67" max="67" width="11" style="1" customWidth="1"/>
    <col min="68" max="68" width="11.5703125" style="1" customWidth="1"/>
    <col min="69" max="69" width="11" style="1" customWidth="1"/>
    <col min="70" max="16384" width="9.140625" style="1"/>
  </cols>
  <sheetData>
    <row r="1" spans="1:70" s="35" customFormat="1" ht="18.75" customHeight="1" x14ac:dyDescent="0.2">
      <c r="A1" s="32">
        <v>11120801</v>
      </c>
      <c r="B1" s="33" t="s">
        <v>31</v>
      </c>
      <c r="C1" s="7"/>
      <c r="D1" s="7"/>
      <c r="E1" s="7"/>
      <c r="F1" s="34"/>
      <c r="G1" s="34"/>
      <c r="H1" s="34"/>
      <c r="I1" s="34"/>
      <c r="J1" s="34"/>
      <c r="K1" s="34"/>
      <c r="L1" s="34"/>
      <c r="M1" s="34"/>
      <c r="N1" s="34"/>
    </row>
    <row r="2" spans="1:70" ht="13.5" customHeight="1" x14ac:dyDescent="0.2">
      <c r="AJ2" s="2"/>
      <c r="AQ2" s="2"/>
      <c r="AU2" s="2"/>
      <c r="BG2" s="36"/>
      <c r="BH2" s="36"/>
      <c r="BI2" s="55" t="s">
        <v>83</v>
      </c>
      <c r="BJ2" s="55"/>
      <c r="BK2" s="55"/>
      <c r="BL2" s="55"/>
      <c r="BM2" s="55"/>
      <c r="BN2" s="55"/>
      <c r="BO2" s="55"/>
      <c r="BP2" s="55"/>
      <c r="BQ2" s="55"/>
      <c r="BR2" s="55"/>
    </row>
    <row r="3" spans="1:70" s="8" customFormat="1" ht="42.75" customHeight="1" x14ac:dyDescent="0.2">
      <c r="A3" s="38" t="s">
        <v>124</v>
      </c>
      <c r="B3" s="38" t="s">
        <v>125</v>
      </c>
      <c r="C3" s="39" t="s">
        <v>71</v>
      </c>
      <c r="D3" s="39" t="s">
        <v>72</v>
      </c>
      <c r="E3" s="39" t="s">
        <v>73</v>
      </c>
      <c r="F3" s="39" t="s">
        <v>74</v>
      </c>
      <c r="G3" s="39" t="s">
        <v>75</v>
      </c>
      <c r="H3" s="39" t="s">
        <v>76</v>
      </c>
      <c r="I3" s="39" t="s">
        <v>77</v>
      </c>
      <c r="J3" s="39" t="s">
        <v>78</v>
      </c>
      <c r="K3" s="39" t="s">
        <v>79</v>
      </c>
      <c r="L3" s="39" t="s">
        <v>80</v>
      </c>
      <c r="M3" s="39" t="s">
        <v>30</v>
      </c>
      <c r="N3" s="39" t="s">
        <v>42</v>
      </c>
      <c r="O3" s="39" t="s">
        <v>28</v>
      </c>
      <c r="P3" s="39" t="s">
        <v>27</v>
      </c>
      <c r="Q3" s="39" t="s">
        <v>26</v>
      </c>
      <c r="R3" s="39" t="s">
        <v>43</v>
      </c>
      <c r="S3" s="39" t="s">
        <v>25</v>
      </c>
      <c r="T3" s="40" t="s">
        <v>24</v>
      </c>
      <c r="U3" s="39" t="s">
        <v>23</v>
      </c>
      <c r="V3" s="39" t="s">
        <v>44</v>
      </c>
      <c r="W3" s="39" t="s">
        <v>22</v>
      </c>
      <c r="X3" s="39" t="s">
        <v>21</v>
      </c>
      <c r="Y3" s="39" t="s">
        <v>20</v>
      </c>
      <c r="Z3" s="39" t="s">
        <v>45</v>
      </c>
      <c r="AA3" s="39" t="s">
        <v>19</v>
      </c>
      <c r="AB3" s="39" t="s">
        <v>18</v>
      </c>
      <c r="AC3" s="39" t="s">
        <v>17</v>
      </c>
      <c r="AD3" s="39" t="s">
        <v>46</v>
      </c>
      <c r="AE3" s="39" t="s">
        <v>15</v>
      </c>
      <c r="AF3" s="39" t="s">
        <v>16</v>
      </c>
      <c r="AG3" s="39" t="s">
        <v>29</v>
      </c>
      <c r="AH3" s="39" t="s">
        <v>47</v>
      </c>
      <c r="AI3" s="39" t="s">
        <v>32</v>
      </c>
      <c r="AJ3" s="39" t="s">
        <v>33</v>
      </c>
      <c r="AK3" s="39" t="s">
        <v>34</v>
      </c>
      <c r="AL3" s="39" t="s">
        <v>48</v>
      </c>
      <c r="AM3" s="39" t="s">
        <v>35</v>
      </c>
      <c r="AN3" s="39" t="s">
        <v>36</v>
      </c>
      <c r="AO3" s="39" t="s">
        <v>37</v>
      </c>
      <c r="AP3" s="39" t="s">
        <v>49</v>
      </c>
      <c r="AQ3" s="39" t="s">
        <v>38</v>
      </c>
      <c r="AR3" s="39" t="s">
        <v>39</v>
      </c>
      <c r="AS3" s="39" t="s">
        <v>40</v>
      </c>
      <c r="AT3" s="39" t="s">
        <v>50</v>
      </c>
      <c r="AU3" s="39" t="s">
        <v>41</v>
      </c>
      <c r="AV3" s="39" t="s">
        <v>51</v>
      </c>
      <c r="AW3" s="39" t="s">
        <v>52</v>
      </c>
      <c r="AX3" s="39" t="s">
        <v>53</v>
      </c>
      <c r="AY3" s="39" t="s">
        <v>54</v>
      </c>
      <c r="AZ3" s="39" t="s">
        <v>55</v>
      </c>
      <c r="BA3" s="39" t="s">
        <v>56</v>
      </c>
      <c r="BB3" s="39" t="s">
        <v>136</v>
      </c>
      <c r="BC3" s="39" t="s">
        <v>57</v>
      </c>
      <c r="BD3" s="39" t="s">
        <v>137</v>
      </c>
      <c r="BE3" s="39" t="s">
        <v>62</v>
      </c>
      <c r="BF3" s="39" t="s">
        <v>64</v>
      </c>
      <c r="BG3" s="39" t="s">
        <v>63</v>
      </c>
      <c r="BH3" s="39" t="s">
        <v>65</v>
      </c>
      <c r="BI3" s="39" t="s">
        <v>66</v>
      </c>
      <c r="BJ3" s="39" t="s">
        <v>129</v>
      </c>
      <c r="BK3" s="39" t="s">
        <v>81</v>
      </c>
      <c r="BL3" s="39" t="s">
        <v>82</v>
      </c>
      <c r="BM3" s="39" t="s">
        <v>84</v>
      </c>
      <c r="BN3" s="39" t="s">
        <v>141</v>
      </c>
      <c r="BO3" s="39" t="s">
        <v>85</v>
      </c>
      <c r="BP3" s="39" t="s">
        <v>130</v>
      </c>
      <c r="BQ3" s="39" t="s">
        <v>140</v>
      </c>
      <c r="BR3" s="39" t="s">
        <v>142</v>
      </c>
    </row>
    <row r="4" spans="1:70" x14ac:dyDescent="0.2">
      <c r="A4" s="50">
        <v>0</v>
      </c>
      <c r="B4" s="27" t="s">
        <v>12</v>
      </c>
      <c r="C4" s="41">
        <v>113.5</v>
      </c>
      <c r="D4" s="41">
        <v>109.8</v>
      </c>
      <c r="E4" s="41">
        <v>109.3</v>
      </c>
      <c r="F4" s="41">
        <v>109.6</v>
      </c>
      <c r="G4" s="41">
        <v>109.7</v>
      </c>
      <c r="H4" s="41">
        <v>110.7</v>
      </c>
      <c r="I4" s="41">
        <v>108.9</v>
      </c>
      <c r="J4" s="41">
        <v>103.3</v>
      </c>
      <c r="K4" s="41">
        <v>101.2</v>
      </c>
      <c r="L4" s="41">
        <v>107.3</v>
      </c>
      <c r="M4" s="41">
        <v>107.7</v>
      </c>
      <c r="N4" s="41">
        <v>107.4</v>
      </c>
      <c r="O4" s="41">
        <v>105.7</v>
      </c>
      <c r="P4" s="41">
        <v>105.3</v>
      </c>
      <c r="Q4" s="41">
        <v>105</v>
      </c>
      <c r="R4" s="41">
        <v>104.8</v>
      </c>
      <c r="S4" s="41">
        <v>104.6</v>
      </c>
      <c r="T4" s="41">
        <v>105.1</v>
      </c>
      <c r="U4" s="41">
        <v>105.6</v>
      </c>
      <c r="V4" s="41">
        <v>106</v>
      </c>
      <c r="W4" s="41">
        <v>103.9</v>
      </c>
      <c r="X4" s="41">
        <v>104.4</v>
      </c>
      <c r="Y4" s="41">
        <v>104.1</v>
      </c>
      <c r="Z4" s="41">
        <v>104.2</v>
      </c>
      <c r="AA4" s="41">
        <v>102.3</v>
      </c>
      <c r="AB4" s="41">
        <v>101.6</v>
      </c>
      <c r="AC4" s="41">
        <v>101.1</v>
      </c>
      <c r="AD4" s="41">
        <v>101.2</v>
      </c>
      <c r="AE4" s="41">
        <v>99.9</v>
      </c>
      <c r="AF4" s="41">
        <v>100.1</v>
      </c>
      <c r="AG4" s="41">
        <v>100.4</v>
      </c>
      <c r="AH4" s="41">
        <v>101.1</v>
      </c>
      <c r="AI4" s="41">
        <v>103.6</v>
      </c>
      <c r="AJ4" s="41">
        <v>104.3</v>
      </c>
      <c r="AK4" s="41">
        <v>104.3</v>
      </c>
      <c r="AL4" s="41">
        <v>104.1</v>
      </c>
      <c r="AM4" s="41">
        <v>104.1</v>
      </c>
      <c r="AN4" s="41">
        <v>104.2</v>
      </c>
      <c r="AO4" s="41">
        <v>104.1</v>
      </c>
      <c r="AP4" s="41">
        <v>104.1</v>
      </c>
      <c r="AQ4" s="41">
        <v>103.8</v>
      </c>
      <c r="AR4" s="41">
        <v>104.1</v>
      </c>
      <c r="AS4" s="41">
        <v>104.3</v>
      </c>
      <c r="AT4" s="41">
        <v>104.5</v>
      </c>
      <c r="AU4" s="41">
        <v>102.7</v>
      </c>
      <c r="AV4" s="41">
        <v>98.2</v>
      </c>
      <c r="AW4" s="41">
        <v>97.2</v>
      </c>
      <c r="AX4" s="41">
        <v>97.5</v>
      </c>
      <c r="AY4" s="41">
        <v>98.6</v>
      </c>
      <c r="AZ4" s="41">
        <v>102.4</v>
      </c>
      <c r="BA4" s="41">
        <v>103.6</v>
      </c>
      <c r="BB4" s="41">
        <v>104.3</v>
      </c>
      <c r="BC4" s="41">
        <v>104.6</v>
      </c>
      <c r="BD4" s="42">
        <v>103.6</v>
      </c>
      <c r="BE4" s="43">
        <v>103</v>
      </c>
      <c r="BF4" s="43">
        <v>103.2</v>
      </c>
      <c r="BG4" s="43">
        <v>105</v>
      </c>
      <c r="BH4" s="43">
        <v>105.3</v>
      </c>
      <c r="BI4" s="43">
        <v>104.9</v>
      </c>
      <c r="BJ4" s="43">
        <v>105.1</v>
      </c>
      <c r="BK4" s="43">
        <v>103.8</v>
      </c>
      <c r="BL4" s="43">
        <v>103.2</v>
      </c>
      <c r="BM4" s="42">
        <v>104.1</v>
      </c>
      <c r="BN4" s="43">
        <v>105</v>
      </c>
      <c r="BO4" s="43">
        <v>105.6</v>
      </c>
      <c r="BP4" s="43">
        <v>106.3</v>
      </c>
      <c r="BQ4" s="42">
        <v>106.3</v>
      </c>
      <c r="BR4" s="43">
        <f>'[1]Итог ВРП'!$E$558</f>
        <v>106.5</v>
      </c>
    </row>
    <row r="5" spans="1:70" x14ac:dyDescent="0.2">
      <c r="A5" s="51">
        <v>10</v>
      </c>
      <c r="B5" s="26" t="s">
        <v>58</v>
      </c>
      <c r="C5" s="30" t="s">
        <v>126</v>
      </c>
      <c r="D5" s="30" t="s">
        <v>126</v>
      </c>
      <c r="E5" s="30" t="s">
        <v>126</v>
      </c>
      <c r="F5" s="30" t="s">
        <v>126</v>
      </c>
      <c r="G5" s="30" t="s">
        <v>126</v>
      </c>
      <c r="H5" s="30" t="s">
        <v>126</v>
      </c>
      <c r="I5" s="30" t="s">
        <v>126</v>
      </c>
      <c r="J5" s="30" t="s">
        <v>126</v>
      </c>
      <c r="K5" s="30" t="s">
        <v>126</v>
      </c>
      <c r="L5" s="30" t="s">
        <v>126</v>
      </c>
      <c r="M5" s="30" t="s">
        <v>126</v>
      </c>
      <c r="N5" s="30" t="s">
        <v>126</v>
      </c>
      <c r="O5" s="30" t="s">
        <v>126</v>
      </c>
      <c r="P5" s="30" t="s">
        <v>126</v>
      </c>
      <c r="Q5" s="30" t="s">
        <v>126</v>
      </c>
      <c r="R5" s="30" t="s">
        <v>126</v>
      </c>
      <c r="S5" s="30" t="s">
        <v>126</v>
      </c>
      <c r="T5" s="30" t="s">
        <v>126</v>
      </c>
      <c r="U5" s="30" t="s">
        <v>126</v>
      </c>
      <c r="V5" s="30" t="s">
        <v>126</v>
      </c>
      <c r="W5" s="30" t="s">
        <v>126</v>
      </c>
      <c r="X5" s="30" t="s">
        <v>126</v>
      </c>
      <c r="Y5" s="30" t="s">
        <v>126</v>
      </c>
      <c r="Z5" s="30" t="s">
        <v>126</v>
      </c>
      <c r="AA5" s="30" t="s">
        <v>126</v>
      </c>
      <c r="AB5" s="30" t="s">
        <v>126</v>
      </c>
      <c r="AC5" s="30" t="s">
        <v>126</v>
      </c>
      <c r="AD5" s="30" t="s">
        <v>126</v>
      </c>
      <c r="AE5" s="30" t="s">
        <v>126</v>
      </c>
      <c r="AF5" s="30" t="s">
        <v>126</v>
      </c>
      <c r="AG5" s="30" t="s">
        <v>126</v>
      </c>
      <c r="AH5" s="30" t="s">
        <v>126</v>
      </c>
      <c r="AI5" s="30" t="s">
        <v>126</v>
      </c>
      <c r="AJ5" s="30" t="s">
        <v>126</v>
      </c>
      <c r="AK5" s="30" t="s">
        <v>126</v>
      </c>
      <c r="AL5" s="30" t="s">
        <v>126</v>
      </c>
      <c r="AM5" s="30" t="s">
        <v>126</v>
      </c>
      <c r="AN5" s="30" t="s">
        <v>126</v>
      </c>
      <c r="AO5" s="30" t="s">
        <v>126</v>
      </c>
      <c r="AP5" s="30" t="s">
        <v>126</v>
      </c>
      <c r="AQ5" s="30" t="s">
        <v>126</v>
      </c>
      <c r="AR5" s="30" t="s">
        <v>126</v>
      </c>
      <c r="AS5" s="30" t="s">
        <v>126</v>
      </c>
      <c r="AT5" s="30" t="s">
        <v>126</v>
      </c>
      <c r="AU5" s="30" t="s">
        <v>126</v>
      </c>
      <c r="AV5" s="30" t="s">
        <v>126</v>
      </c>
      <c r="AW5" s="30" t="s">
        <v>126</v>
      </c>
      <c r="AX5" s="30" t="s">
        <v>126</v>
      </c>
      <c r="AY5" s="30" t="s">
        <v>126</v>
      </c>
      <c r="AZ5" s="30" t="s">
        <v>126</v>
      </c>
      <c r="BA5" s="30" t="s">
        <v>126</v>
      </c>
      <c r="BB5" s="28">
        <v>107</v>
      </c>
      <c r="BC5" s="28"/>
      <c r="BD5" s="18">
        <v>103</v>
      </c>
      <c r="BE5" s="18">
        <v>102</v>
      </c>
      <c r="BF5" s="18">
        <v>102</v>
      </c>
      <c r="BG5" s="17">
        <v>110.6</v>
      </c>
      <c r="BH5" s="17">
        <v>108.7</v>
      </c>
      <c r="BI5" s="18">
        <v>107.2</v>
      </c>
      <c r="BJ5" s="18">
        <v>105.5</v>
      </c>
      <c r="BK5" s="18">
        <v>104.1</v>
      </c>
      <c r="BL5" s="17">
        <v>103.2</v>
      </c>
      <c r="BM5" s="18">
        <v>104.2</v>
      </c>
      <c r="BN5" s="18">
        <v>105.7</v>
      </c>
      <c r="BO5" s="18">
        <v>100.4</v>
      </c>
      <c r="BP5" s="17">
        <v>104.4</v>
      </c>
      <c r="BQ5" s="17">
        <v>101.5</v>
      </c>
      <c r="BR5" s="18">
        <v>101.2</v>
      </c>
    </row>
    <row r="6" spans="1:70" x14ac:dyDescent="0.2">
      <c r="A6" s="51">
        <v>11</v>
      </c>
      <c r="B6" s="29" t="s">
        <v>0</v>
      </c>
      <c r="C6" s="28">
        <v>110.3</v>
      </c>
      <c r="D6" s="28">
        <v>102.9</v>
      </c>
      <c r="E6" s="28">
        <v>106.7</v>
      </c>
      <c r="F6" s="28">
        <v>100.7</v>
      </c>
      <c r="G6" s="28">
        <v>111.8</v>
      </c>
      <c r="H6" s="28">
        <v>113.1</v>
      </c>
      <c r="I6" s="28">
        <v>118</v>
      </c>
      <c r="J6" s="28">
        <v>101.9</v>
      </c>
      <c r="K6" s="28">
        <v>107.6</v>
      </c>
      <c r="L6" s="28">
        <v>96.3</v>
      </c>
      <c r="M6" s="28">
        <v>110</v>
      </c>
      <c r="N6" s="28">
        <v>116.2</v>
      </c>
      <c r="O6" s="28">
        <v>100.5</v>
      </c>
      <c r="P6" s="28">
        <v>101.9</v>
      </c>
      <c r="Q6" s="28">
        <v>102.1</v>
      </c>
      <c r="R6" s="28">
        <v>94.3</v>
      </c>
      <c r="S6" s="28">
        <v>104.2</v>
      </c>
      <c r="T6" s="28">
        <v>100.7</v>
      </c>
      <c r="U6" s="28">
        <v>110.9</v>
      </c>
      <c r="V6" s="28">
        <v>105</v>
      </c>
      <c r="W6" s="28">
        <v>105.4</v>
      </c>
      <c r="X6" s="28">
        <v>104</v>
      </c>
      <c r="Y6" s="28">
        <v>106.1</v>
      </c>
      <c r="Z6" s="28">
        <v>104.7</v>
      </c>
      <c r="AA6" s="28">
        <v>102.9</v>
      </c>
      <c r="AB6" s="28">
        <v>101.6</v>
      </c>
      <c r="AC6" s="28">
        <v>101.7</v>
      </c>
      <c r="AD6" s="28">
        <v>101.9</v>
      </c>
      <c r="AE6" s="28">
        <v>102</v>
      </c>
      <c r="AF6" s="28">
        <v>101.3</v>
      </c>
      <c r="AG6" s="28">
        <v>101.7</v>
      </c>
      <c r="AH6" s="28">
        <v>102.9</v>
      </c>
      <c r="AI6" s="28">
        <v>102.8</v>
      </c>
      <c r="AJ6" s="28">
        <v>101.2</v>
      </c>
      <c r="AK6" s="28">
        <v>101.5</v>
      </c>
      <c r="AL6" s="28">
        <v>102.4</v>
      </c>
      <c r="AM6" s="28">
        <v>105.7</v>
      </c>
      <c r="AN6" s="28">
        <v>104.8</v>
      </c>
      <c r="AO6" s="28">
        <v>101.7</v>
      </c>
      <c r="AP6" s="28">
        <v>103.8</v>
      </c>
      <c r="AQ6" s="28">
        <v>102.7</v>
      </c>
      <c r="AR6" s="28">
        <v>105.9</v>
      </c>
      <c r="AS6" s="28">
        <v>106</v>
      </c>
      <c r="AT6" s="28">
        <v>102.9</v>
      </c>
      <c r="AU6" s="28">
        <v>102.3</v>
      </c>
      <c r="AV6" s="28">
        <v>101.3</v>
      </c>
      <c r="AW6" s="28">
        <v>104.1</v>
      </c>
      <c r="AX6" s="28">
        <v>102.7</v>
      </c>
      <c r="AY6" s="28">
        <v>104.3</v>
      </c>
      <c r="AZ6" s="28">
        <v>105.4</v>
      </c>
      <c r="BA6" s="28">
        <v>105.6</v>
      </c>
      <c r="BB6" s="28">
        <v>103.3</v>
      </c>
      <c r="BC6" s="28">
        <v>108.9</v>
      </c>
      <c r="BD6" s="17">
        <v>107.6</v>
      </c>
      <c r="BE6" s="17">
        <v>108.4</v>
      </c>
      <c r="BF6" s="17">
        <v>107.7</v>
      </c>
      <c r="BG6" s="17">
        <v>109.1</v>
      </c>
      <c r="BH6" s="17">
        <v>109.3</v>
      </c>
      <c r="BI6" s="18">
        <v>99.3</v>
      </c>
      <c r="BJ6" s="18">
        <v>99.5</v>
      </c>
      <c r="BK6" s="18">
        <v>102.3</v>
      </c>
      <c r="BL6" s="17">
        <v>101.4</v>
      </c>
      <c r="BM6" s="18">
        <v>107.3</v>
      </c>
      <c r="BN6" s="18">
        <v>109</v>
      </c>
      <c r="BO6" s="18">
        <v>106.9</v>
      </c>
      <c r="BP6" s="18">
        <v>106</v>
      </c>
      <c r="BQ6" s="17">
        <v>106.2</v>
      </c>
      <c r="BR6" s="18">
        <v>106.6</v>
      </c>
    </row>
    <row r="7" spans="1:70" x14ac:dyDescent="0.2">
      <c r="A7" s="51">
        <v>15</v>
      </c>
      <c r="B7" s="29" t="s">
        <v>13</v>
      </c>
      <c r="C7" s="28">
        <v>115.8</v>
      </c>
      <c r="D7" s="28">
        <v>115.2</v>
      </c>
      <c r="E7" s="28">
        <v>113.6</v>
      </c>
      <c r="F7" s="28">
        <v>102.5</v>
      </c>
      <c r="G7" s="28">
        <v>109.3</v>
      </c>
      <c r="H7" s="28">
        <v>103.3</v>
      </c>
      <c r="I7" s="28">
        <v>107.6</v>
      </c>
      <c r="J7" s="28">
        <v>105.5</v>
      </c>
      <c r="K7" s="28">
        <v>103.2</v>
      </c>
      <c r="L7" s="28">
        <v>109.2</v>
      </c>
      <c r="M7" s="28">
        <v>106.8</v>
      </c>
      <c r="N7" s="28">
        <v>106.5</v>
      </c>
      <c r="O7" s="28">
        <v>105.4</v>
      </c>
      <c r="P7" s="28">
        <v>108.1</v>
      </c>
      <c r="Q7" s="28">
        <v>106.6</v>
      </c>
      <c r="R7" s="28">
        <v>107.6</v>
      </c>
      <c r="S7" s="28">
        <v>106.1</v>
      </c>
      <c r="T7" s="28">
        <v>104.2</v>
      </c>
      <c r="U7" s="28">
        <v>106.1</v>
      </c>
      <c r="V7" s="28">
        <v>104.7</v>
      </c>
      <c r="W7" s="28">
        <v>104.4</v>
      </c>
      <c r="X7" s="28">
        <v>102.3</v>
      </c>
      <c r="Y7" s="28">
        <v>101.3</v>
      </c>
      <c r="Z7" s="28">
        <v>104.5</v>
      </c>
      <c r="AA7" s="28">
        <v>103</v>
      </c>
      <c r="AB7" s="28">
        <v>99.9</v>
      </c>
      <c r="AC7" s="28">
        <v>98.2</v>
      </c>
      <c r="AD7" s="28">
        <v>96.9</v>
      </c>
      <c r="AE7" s="28">
        <v>97.6</v>
      </c>
      <c r="AF7" s="28">
        <v>98.3</v>
      </c>
      <c r="AG7" s="28">
        <v>100.3</v>
      </c>
      <c r="AH7" s="28">
        <v>101</v>
      </c>
      <c r="AI7" s="28">
        <v>106.4</v>
      </c>
      <c r="AJ7" s="28">
        <v>105.6</v>
      </c>
      <c r="AK7" s="28">
        <v>105</v>
      </c>
      <c r="AL7" s="28">
        <v>105</v>
      </c>
      <c r="AM7" s="28">
        <v>105.5</v>
      </c>
      <c r="AN7" s="28">
        <v>105.1</v>
      </c>
      <c r="AO7" s="28">
        <v>103.9</v>
      </c>
      <c r="AP7" s="28">
        <v>105.3</v>
      </c>
      <c r="AQ7" s="28">
        <v>103.7</v>
      </c>
      <c r="AR7" s="28">
        <v>104.7</v>
      </c>
      <c r="AS7" s="28">
        <v>104.7</v>
      </c>
      <c r="AT7" s="28">
        <v>104.9</v>
      </c>
      <c r="AU7" s="28">
        <v>101.2</v>
      </c>
      <c r="AV7" s="28">
        <v>97.4</v>
      </c>
      <c r="AW7" s="28">
        <v>98.2</v>
      </c>
      <c r="AX7" s="28">
        <v>99.9</v>
      </c>
      <c r="AY7" s="28">
        <v>100.6</v>
      </c>
      <c r="AZ7" s="28">
        <v>104.6</v>
      </c>
      <c r="BA7" s="28">
        <v>103.4</v>
      </c>
      <c r="BB7" s="28">
        <v>103.1</v>
      </c>
      <c r="BC7" s="28">
        <v>99.7</v>
      </c>
      <c r="BD7" s="17">
        <v>101.5</v>
      </c>
      <c r="BE7" s="17">
        <v>100.3</v>
      </c>
      <c r="BF7" s="18">
        <v>100.1</v>
      </c>
      <c r="BG7" s="17">
        <v>97.9</v>
      </c>
      <c r="BH7" s="17">
        <v>96.8</v>
      </c>
      <c r="BI7" s="18">
        <v>99.2</v>
      </c>
      <c r="BJ7" s="18">
        <v>98.9</v>
      </c>
      <c r="BK7" s="18">
        <v>112.7</v>
      </c>
      <c r="BL7" s="17">
        <v>107.8</v>
      </c>
      <c r="BM7" s="18">
        <v>107</v>
      </c>
      <c r="BN7" s="18">
        <v>105.6</v>
      </c>
      <c r="BO7" s="18">
        <v>104.1</v>
      </c>
      <c r="BP7" s="17">
        <v>104.5</v>
      </c>
      <c r="BQ7" s="17">
        <v>103.9</v>
      </c>
      <c r="BR7" s="18">
        <v>105.1</v>
      </c>
    </row>
    <row r="8" spans="1:70" x14ac:dyDescent="0.2">
      <c r="A8" s="51">
        <v>19</v>
      </c>
      <c r="B8" s="29" t="s">
        <v>1</v>
      </c>
      <c r="C8" s="28">
        <v>115.8</v>
      </c>
      <c r="D8" s="28">
        <v>111</v>
      </c>
      <c r="E8" s="28">
        <v>109.5</v>
      </c>
      <c r="F8" s="28">
        <v>109.8</v>
      </c>
      <c r="G8" s="28">
        <v>111.9</v>
      </c>
      <c r="H8" s="28">
        <v>108.7</v>
      </c>
      <c r="I8" s="28">
        <v>105.4</v>
      </c>
      <c r="J8" s="28">
        <v>103.6</v>
      </c>
      <c r="K8" s="28">
        <v>100.4</v>
      </c>
      <c r="L8" s="28">
        <v>107.6</v>
      </c>
      <c r="M8" s="28">
        <v>110.7</v>
      </c>
      <c r="N8" s="28">
        <v>109</v>
      </c>
      <c r="O8" s="28">
        <v>102.9</v>
      </c>
      <c r="P8" s="28">
        <v>103.3</v>
      </c>
      <c r="Q8" s="28">
        <v>107.5</v>
      </c>
      <c r="R8" s="28">
        <v>107.4</v>
      </c>
      <c r="S8" s="28">
        <v>105.7</v>
      </c>
      <c r="T8" s="28">
        <v>109.7</v>
      </c>
      <c r="U8" s="28">
        <v>104.6</v>
      </c>
      <c r="V8" s="28">
        <v>110.7</v>
      </c>
      <c r="W8" s="28">
        <v>103.9</v>
      </c>
      <c r="X8" s="28">
        <v>104.2</v>
      </c>
      <c r="Y8" s="28">
        <v>102.6</v>
      </c>
      <c r="Z8" s="28">
        <v>105.2</v>
      </c>
      <c r="AA8" s="28">
        <v>101.2</v>
      </c>
      <c r="AB8" s="28">
        <v>103.7</v>
      </c>
      <c r="AC8" s="28">
        <v>104.7</v>
      </c>
      <c r="AD8" s="28">
        <v>104.2</v>
      </c>
      <c r="AE8" s="28">
        <v>101.5</v>
      </c>
      <c r="AF8" s="28">
        <v>101.1</v>
      </c>
      <c r="AG8" s="28">
        <v>101.2</v>
      </c>
      <c r="AH8" s="28">
        <v>101.8</v>
      </c>
      <c r="AI8" s="28">
        <v>103.8</v>
      </c>
      <c r="AJ8" s="28">
        <v>104.6</v>
      </c>
      <c r="AK8" s="28">
        <v>102.4</v>
      </c>
      <c r="AL8" s="28">
        <v>104</v>
      </c>
      <c r="AM8" s="28">
        <v>103.2</v>
      </c>
      <c r="AN8" s="28">
        <v>105.2</v>
      </c>
      <c r="AO8" s="28">
        <v>102.7</v>
      </c>
      <c r="AP8" s="28">
        <v>103.1</v>
      </c>
      <c r="AQ8" s="28">
        <v>103</v>
      </c>
      <c r="AR8" s="28">
        <v>102.8</v>
      </c>
      <c r="AS8" s="28">
        <v>102.9</v>
      </c>
      <c r="AT8" s="28">
        <v>105.1</v>
      </c>
      <c r="AU8" s="28">
        <v>104.1</v>
      </c>
      <c r="AV8" s="28">
        <v>100</v>
      </c>
      <c r="AW8" s="28">
        <v>100.3</v>
      </c>
      <c r="AX8" s="28">
        <v>98.5</v>
      </c>
      <c r="AY8" s="28">
        <v>104</v>
      </c>
      <c r="AZ8" s="28">
        <v>106.4</v>
      </c>
      <c r="BA8" s="28">
        <v>106.9</v>
      </c>
      <c r="BB8" s="28">
        <v>111.2</v>
      </c>
      <c r="BC8" s="28">
        <v>104</v>
      </c>
      <c r="BD8" s="17">
        <v>104.2</v>
      </c>
      <c r="BE8" s="17">
        <v>103.7</v>
      </c>
      <c r="BF8" s="17">
        <v>105.5</v>
      </c>
      <c r="BG8" s="18">
        <v>105</v>
      </c>
      <c r="BH8" s="18">
        <v>108.3</v>
      </c>
      <c r="BI8" s="18">
        <v>103.7</v>
      </c>
      <c r="BJ8" s="18">
        <v>103.3</v>
      </c>
      <c r="BK8" s="18">
        <v>107.4</v>
      </c>
      <c r="BL8" s="18">
        <v>107.3</v>
      </c>
      <c r="BM8" s="18">
        <v>108.3</v>
      </c>
      <c r="BN8" s="18">
        <v>104.8</v>
      </c>
      <c r="BO8" s="18">
        <v>107.6</v>
      </c>
      <c r="BP8" s="18">
        <v>106.6</v>
      </c>
      <c r="BQ8" s="17">
        <v>104.5</v>
      </c>
      <c r="BR8" s="18">
        <v>105.4</v>
      </c>
    </row>
    <row r="9" spans="1:70" x14ac:dyDescent="0.2">
      <c r="A9" s="51">
        <v>23</v>
      </c>
      <c r="B9" s="29" t="s">
        <v>2</v>
      </c>
      <c r="C9" s="28">
        <v>113.5</v>
      </c>
      <c r="D9" s="28">
        <v>115.9</v>
      </c>
      <c r="E9" s="28">
        <v>112.4</v>
      </c>
      <c r="F9" s="28">
        <v>116.4</v>
      </c>
      <c r="G9" s="28">
        <v>100.3</v>
      </c>
      <c r="H9" s="28">
        <v>112.2</v>
      </c>
      <c r="I9" s="28">
        <v>104.1</v>
      </c>
      <c r="J9" s="28">
        <v>117.8</v>
      </c>
      <c r="K9" s="28">
        <v>112.2</v>
      </c>
      <c r="L9" s="28">
        <v>112.7</v>
      </c>
      <c r="M9" s="28">
        <v>105.2</v>
      </c>
      <c r="N9" s="28">
        <v>103.2</v>
      </c>
      <c r="O9" s="28">
        <v>99.2</v>
      </c>
      <c r="P9" s="28">
        <v>98.1</v>
      </c>
      <c r="Q9" s="28">
        <v>96.8</v>
      </c>
      <c r="R9" s="28">
        <v>97.7</v>
      </c>
      <c r="S9" s="28">
        <v>101.7</v>
      </c>
      <c r="T9" s="28">
        <v>103.6</v>
      </c>
      <c r="U9" s="28">
        <v>107.7</v>
      </c>
      <c r="V9" s="28">
        <v>104</v>
      </c>
      <c r="W9" s="28">
        <v>104</v>
      </c>
      <c r="X9" s="28">
        <v>101.5</v>
      </c>
      <c r="Y9" s="28">
        <v>102.1</v>
      </c>
      <c r="Z9" s="28">
        <v>102.5</v>
      </c>
      <c r="AA9" s="28">
        <v>100.7</v>
      </c>
      <c r="AB9" s="28">
        <v>101</v>
      </c>
      <c r="AC9" s="28">
        <v>101.1</v>
      </c>
      <c r="AD9" s="28">
        <v>102.8</v>
      </c>
      <c r="AE9" s="28">
        <v>105.2</v>
      </c>
      <c r="AF9" s="28">
        <v>103.2</v>
      </c>
      <c r="AG9" s="28">
        <v>103</v>
      </c>
      <c r="AH9" s="28">
        <v>103.7</v>
      </c>
      <c r="AI9" s="28">
        <v>108.5</v>
      </c>
      <c r="AJ9" s="28">
        <v>113.5</v>
      </c>
      <c r="AK9" s="28">
        <v>116.3</v>
      </c>
      <c r="AL9" s="28">
        <v>116</v>
      </c>
      <c r="AM9" s="28">
        <v>112.1</v>
      </c>
      <c r="AN9" s="28">
        <v>112.5</v>
      </c>
      <c r="AO9" s="28">
        <v>112.5</v>
      </c>
      <c r="AP9" s="28">
        <v>113.3</v>
      </c>
      <c r="AQ9" s="28">
        <v>114.9</v>
      </c>
      <c r="AR9" s="28">
        <v>106.3</v>
      </c>
      <c r="AS9" s="28">
        <v>108.8</v>
      </c>
      <c r="AT9" s="28">
        <v>107.4</v>
      </c>
      <c r="AU9" s="28">
        <v>105.9</v>
      </c>
      <c r="AV9" s="28">
        <v>102.2</v>
      </c>
      <c r="AW9" s="28">
        <v>95.3</v>
      </c>
      <c r="AX9" s="28">
        <v>93.5</v>
      </c>
      <c r="AY9" s="28">
        <v>91</v>
      </c>
      <c r="AZ9" s="28">
        <v>95.9</v>
      </c>
      <c r="BA9" s="28">
        <v>102</v>
      </c>
      <c r="BB9" s="28">
        <v>105.8</v>
      </c>
      <c r="BC9" s="28">
        <v>111.8</v>
      </c>
      <c r="BD9" s="17">
        <v>106.3</v>
      </c>
      <c r="BE9" s="17">
        <v>101.8</v>
      </c>
      <c r="BF9" s="17">
        <v>101.6</v>
      </c>
      <c r="BG9" s="17">
        <v>100.4</v>
      </c>
      <c r="BH9" s="17">
        <v>103.8</v>
      </c>
      <c r="BI9" s="18">
        <v>109.3</v>
      </c>
      <c r="BJ9" s="18">
        <v>107.3</v>
      </c>
      <c r="BK9" s="18">
        <v>98.4</v>
      </c>
      <c r="BL9" s="17">
        <v>95.4</v>
      </c>
      <c r="BM9" s="18">
        <v>95.1</v>
      </c>
      <c r="BN9" s="18">
        <v>93.6</v>
      </c>
      <c r="BO9" s="18">
        <v>102.1</v>
      </c>
      <c r="BP9" s="17">
        <v>105.8</v>
      </c>
      <c r="BQ9" s="17">
        <v>109.6</v>
      </c>
      <c r="BR9" s="18">
        <v>108</v>
      </c>
    </row>
    <row r="10" spans="1:70" x14ac:dyDescent="0.2">
      <c r="A10" s="51">
        <v>27</v>
      </c>
      <c r="B10" s="29" t="s">
        <v>5</v>
      </c>
      <c r="C10" s="28">
        <v>111.3</v>
      </c>
      <c r="D10" s="28">
        <v>114.1</v>
      </c>
      <c r="E10" s="28">
        <v>103.2</v>
      </c>
      <c r="F10" s="28">
        <v>111.6</v>
      </c>
      <c r="G10" s="28">
        <v>106.8</v>
      </c>
      <c r="H10" s="28">
        <v>101.3</v>
      </c>
      <c r="I10" s="28">
        <v>108.3</v>
      </c>
      <c r="J10" s="28">
        <v>103.5</v>
      </c>
      <c r="K10" s="28">
        <v>101.8</v>
      </c>
      <c r="L10" s="28">
        <v>102.6</v>
      </c>
      <c r="M10" s="28">
        <v>108.7</v>
      </c>
      <c r="N10" s="28">
        <v>104.3</v>
      </c>
      <c r="O10" s="28">
        <v>98.5</v>
      </c>
      <c r="P10" s="28">
        <v>102.2</v>
      </c>
      <c r="Q10" s="28">
        <v>102.9</v>
      </c>
      <c r="R10" s="28">
        <v>104.4</v>
      </c>
      <c r="S10" s="28">
        <v>106.9</v>
      </c>
      <c r="T10" s="28">
        <v>105.7</v>
      </c>
      <c r="U10" s="28">
        <v>103.3</v>
      </c>
      <c r="V10" s="28">
        <v>103.3</v>
      </c>
      <c r="W10" s="28">
        <v>109</v>
      </c>
      <c r="X10" s="28">
        <v>106.9</v>
      </c>
      <c r="Y10" s="28">
        <v>102</v>
      </c>
      <c r="Z10" s="28">
        <v>105.1</v>
      </c>
      <c r="AA10" s="28">
        <v>100.7</v>
      </c>
      <c r="AB10" s="28">
        <v>100.8</v>
      </c>
      <c r="AC10" s="28">
        <v>98.7</v>
      </c>
      <c r="AD10" s="28">
        <v>99.4</v>
      </c>
      <c r="AE10" s="28">
        <v>103.1</v>
      </c>
      <c r="AF10" s="28">
        <v>102.6</v>
      </c>
      <c r="AG10" s="28">
        <v>102.6</v>
      </c>
      <c r="AH10" s="28">
        <v>102.6</v>
      </c>
      <c r="AI10" s="28">
        <v>102</v>
      </c>
      <c r="AJ10" s="28">
        <v>111</v>
      </c>
      <c r="AK10" s="28">
        <v>106.3</v>
      </c>
      <c r="AL10" s="28">
        <v>103.1</v>
      </c>
      <c r="AM10" s="28">
        <v>99.2</v>
      </c>
      <c r="AN10" s="28">
        <v>100.6</v>
      </c>
      <c r="AO10" s="28">
        <v>99.5</v>
      </c>
      <c r="AP10" s="28">
        <v>99.3</v>
      </c>
      <c r="AQ10" s="28">
        <v>101.5</v>
      </c>
      <c r="AR10" s="28">
        <v>99.6</v>
      </c>
      <c r="AS10" s="28">
        <v>97.5</v>
      </c>
      <c r="AT10" s="28">
        <v>98.5</v>
      </c>
      <c r="AU10" s="28">
        <v>101.3</v>
      </c>
      <c r="AV10" s="28">
        <v>100.7</v>
      </c>
      <c r="AW10" s="28">
        <v>100.1</v>
      </c>
      <c r="AX10" s="28">
        <v>99.3</v>
      </c>
      <c r="AY10" s="28">
        <v>93.9</v>
      </c>
      <c r="AZ10" s="28">
        <v>96</v>
      </c>
      <c r="BA10" s="28">
        <v>97.9</v>
      </c>
      <c r="BB10" s="28">
        <v>98.1</v>
      </c>
      <c r="BC10" s="28">
        <v>102.3</v>
      </c>
      <c r="BD10" s="17">
        <v>101.6</v>
      </c>
      <c r="BE10" s="17">
        <v>101.3</v>
      </c>
      <c r="BF10" s="18">
        <v>100.7</v>
      </c>
      <c r="BG10" s="17">
        <v>101.5</v>
      </c>
      <c r="BH10" s="17">
        <v>103</v>
      </c>
      <c r="BI10" s="18">
        <v>106.3</v>
      </c>
      <c r="BJ10" s="18">
        <v>106.9</v>
      </c>
      <c r="BK10" s="18">
        <v>106.3</v>
      </c>
      <c r="BL10" s="17">
        <v>101.3</v>
      </c>
      <c r="BM10" s="18">
        <v>101.9</v>
      </c>
      <c r="BN10" s="18">
        <v>104.2</v>
      </c>
      <c r="BO10" s="18">
        <v>102.9</v>
      </c>
      <c r="BP10" s="18">
        <v>106</v>
      </c>
      <c r="BQ10" s="17">
        <v>103.6</v>
      </c>
      <c r="BR10" s="18">
        <v>101.3</v>
      </c>
    </row>
    <row r="11" spans="1:70" x14ac:dyDescent="0.2">
      <c r="A11" s="51">
        <v>31</v>
      </c>
      <c r="B11" s="29" t="s">
        <v>4</v>
      </c>
      <c r="C11" s="28">
        <v>108.4</v>
      </c>
      <c r="D11" s="28">
        <v>115.5</v>
      </c>
      <c r="E11" s="28">
        <v>119.1</v>
      </c>
      <c r="F11" s="28">
        <v>99.4</v>
      </c>
      <c r="G11" s="28">
        <v>105.7</v>
      </c>
      <c r="H11" s="28">
        <v>103.7</v>
      </c>
      <c r="I11" s="28">
        <v>108.1</v>
      </c>
      <c r="J11" s="28">
        <v>108.4</v>
      </c>
      <c r="K11" s="28">
        <v>101.2</v>
      </c>
      <c r="L11" s="28">
        <v>107.6</v>
      </c>
      <c r="M11" s="28">
        <v>112.7</v>
      </c>
      <c r="N11" s="28">
        <v>113.2</v>
      </c>
      <c r="O11" s="28">
        <v>108.8</v>
      </c>
      <c r="P11" s="28">
        <v>108.7</v>
      </c>
      <c r="Q11" s="28">
        <v>109.5</v>
      </c>
      <c r="R11" s="28">
        <v>109.8</v>
      </c>
      <c r="S11" s="28">
        <v>104.4</v>
      </c>
      <c r="T11" s="28">
        <v>103.9</v>
      </c>
      <c r="U11" s="28">
        <v>103.5</v>
      </c>
      <c r="V11" s="28">
        <v>103.3</v>
      </c>
      <c r="W11" s="28">
        <v>106.3</v>
      </c>
      <c r="X11" s="28">
        <v>105.5</v>
      </c>
      <c r="Y11" s="28">
        <v>101.2</v>
      </c>
      <c r="Z11" s="28">
        <v>100.4</v>
      </c>
      <c r="AA11" s="28">
        <v>100.8</v>
      </c>
      <c r="AB11" s="28">
        <v>100.9</v>
      </c>
      <c r="AC11" s="28">
        <v>99.1</v>
      </c>
      <c r="AD11" s="28">
        <v>100.2</v>
      </c>
      <c r="AE11" s="28">
        <v>100.2</v>
      </c>
      <c r="AF11" s="28">
        <v>99.9</v>
      </c>
      <c r="AG11" s="28">
        <v>98.1</v>
      </c>
      <c r="AH11" s="28">
        <v>102.6</v>
      </c>
      <c r="AI11" s="28">
        <v>100.5</v>
      </c>
      <c r="AJ11" s="28">
        <v>102</v>
      </c>
      <c r="AK11" s="28">
        <v>102.9</v>
      </c>
      <c r="AL11" s="28">
        <v>103.7</v>
      </c>
      <c r="AM11" s="28">
        <v>108.4</v>
      </c>
      <c r="AN11" s="28">
        <v>109.5</v>
      </c>
      <c r="AO11" s="28">
        <v>106.6</v>
      </c>
      <c r="AP11" s="28">
        <v>103.7</v>
      </c>
      <c r="AQ11" s="28">
        <v>102.4</v>
      </c>
      <c r="AR11" s="28">
        <v>103.3</v>
      </c>
      <c r="AS11" s="28">
        <v>105.4</v>
      </c>
      <c r="AT11" s="28">
        <v>103.8</v>
      </c>
      <c r="AU11" s="28">
        <v>104.3</v>
      </c>
      <c r="AV11" s="28">
        <v>102.6</v>
      </c>
      <c r="AW11" s="28">
        <v>103.4</v>
      </c>
      <c r="AX11" s="28">
        <v>101.1</v>
      </c>
      <c r="AY11" s="28">
        <v>97.2</v>
      </c>
      <c r="AZ11" s="28">
        <v>103.8</v>
      </c>
      <c r="BA11" s="28">
        <v>104.7</v>
      </c>
      <c r="BB11" s="28">
        <v>106.6</v>
      </c>
      <c r="BC11" s="28">
        <v>105</v>
      </c>
      <c r="BD11" s="17">
        <v>103.1</v>
      </c>
      <c r="BE11" s="17">
        <v>103.1</v>
      </c>
      <c r="BF11" s="17">
        <v>103.4</v>
      </c>
      <c r="BG11" s="17">
        <v>101.4</v>
      </c>
      <c r="BH11" s="17">
        <v>106.1</v>
      </c>
      <c r="BI11" s="18">
        <v>102.6</v>
      </c>
      <c r="BJ11" s="18">
        <v>102.1</v>
      </c>
      <c r="BK11" s="18">
        <v>101.7</v>
      </c>
      <c r="BL11" s="17">
        <v>101.5</v>
      </c>
      <c r="BM11" s="18">
        <v>103.9</v>
      </c>
      <c r="BN11" s="18">
        <v>104.1</v>
      </c>
      <c r="BO11" s="18">
        <v>106.3</v>
      </c>
      <c r="BP11" s="17">
        <v>107.9</v>
      </c>
      <c r="BQ11" s="17">
        <v>106.1</v>
      </c>
      <c r="BR11" s="18">
        <v>104.9</v>
      </c>
    </row>
    <row r="12" spans="1:70" x14ac:dyDescent="0.2">
      <c r="A12" s="51">
        <v>33</v>
      </c>
      <c r="B12" s="29" t="s">
        <v>59</v>
      </c>
      <c r="C12" s="30" t="s">
        <v>126</v>
      </c>
      <c r="D12" s="30" t="s">
        <v>126</v>
      </c>
      <c r="E12" s="30" t="s">
        <v>126</v>
      </c>
      <c r="F12" s="30" t="s">
        <v>126</v>
      </c>
      <c r="G12" s="30" t="s">
        <v>126</v>
      </c>
      <c r="H12" s="30" t="s">
        <v>126</v>
      </c>
      <c r="I12" s="30" t="s">
        <v>126</v>
      </c>
      <c r="J12" s="30" t="s">
        <v>126</v>
      </c>
      <c r="K12" s="30" t="s">
        <v>126</v>
      </c>
      <c r="L12" s="30" t="s">
        <v>126</v>
      </c>
      <c r="M12" s="30" t="s">
        <v>126</v>
      </c>
      <c r="N12" s="30" t="s">
        <v>126</v>
      </c>
      <c r="O12" s="30" t="s">
        <v>126</v>
      </c>
      <c r="P12" s="30" t="s">
        <v>126</v>
      </c>
      <c r="Q12" s="30" t="s">
        <v>126</v>
      </c>
      <c r="R12" s="30" t="s">
        <v>126</v>
      </c>
      <c r="S12" s="30" t="s">
        <v>126</v>
      </c>
      <c r="T12" s="30" t="s">
        <v>126</v>
      </c>
      <c r="U12" s="30" t="s">
        <v>126</v>
      </c>
      <c r="V12" s="30" t="s">
        <v>126</v>
      </c>
      <c r="W12" s="30" t="s">
        <v>126</v>
      </c>
      <c r="X12" s="30" t="s">
        <v>126</v>
      </c>
      <c r="Y12" s="30" t="s">
        <v>126</v>
      </c>
      <c r="Z12" s="30" t="s">
        <v>126</v>
      </c>
      <c r="AA12" s="30" t="s">
        <v>126</v>
      </c>
      <c r="AB12" s="30" t="s">
        <v>126</v>
      </c>
      <c r="AC12" s="30" t="s">
        <v>126</v>
      </c>
      <c r="AD12" s="30" t="s">
        <v>126</v>
      </c>
      <c r="AE12" s="30" t="s">
        <v>126</v>
      </c>
      <c r="AF12" s="30" t="s">
        <v>126</v>
      </c>
      <c r="AG12" s="30" t="s">
        <v>126</v>
      </c>
      <c r="AH12" s="30" t="s">
        <v>126</v>
      </c>
      <c r="AI12" s="30" t="s">
        <v>126</v>
      </c>
      <c r="AJ12" s="30" t="s">
        <v>126</v>
      </c>
      <c r="AK12" s="30" t="s">
        <v>126</v>
      </c>
      <c r="AL12" s="30" t="s">
        <v>126</v>
      </c>
      <c r="AM12" s="30" t="s">
        <v>126</v>
      </c>
      <c r="AN12" s="30" t="s">
        <v>126</v>
      </c>
      <c r="AO12" s="30" t="s">
        <v>126</v>
      </c>
      <c r="AP12" s="30" t="s">
        <v>126</v>
      </c>
      <c r="AQ12" s="30" t="s">
        <v>126</v>
      </c>
      <c r="AR12" s="30" t="s">
        <v>126</v>
      </c>
      <c r="AS12" s="30" t="s">
        <v>126</v>
      </c>
      <c r="AT12" s="30" t="s">
        <v>126</v>
      </c>
      <c r="AU12" s="30" t="s">
        <v>126</v>
      </c>
      <c r="AV12" s="30" t="s">
        <v>126</v>
      </c>
      <c r="AW12" s="30" t="s">
        <v>126</v>
      </c>
      <c r="AX12" s="30" t="s">
        <v>126</v>
      </c>
      <c r="AY12" s="30" t="s">
        <v>126</v>
      </c>
      <c r="AZ12" s="30" t="s">
        <v>126</v>
      </c>
      <c r="BA12" s="30" t="s">
        <v>126</v>
      </c>
      <c r="BB12" s="28">
        <v>101.4</v>
      </c>
      <c r="BC12" s="30" t="s">
        <v>126</v>
      </c>
      <c r="BD12" s="17">
        <v>99.4</v>
      </c>
      <c r="BE12" s="18">
        <v>100</v>
      </c>
      <c r="BF12" s="18">
        <v>102</v>
      </c>
      <c r="BG12" s="17">
        <v>111.4</v>
      </c>
      <c r="BH12" s="17">
        <v>112.6</v>
      </c>
      <c r="BI12" s="18">
        <v>115</v>
      </c>
      <c r="BJ12" s="18">
        <v>113.1</v>
      </c>
      <c r="BK12" s="18">
        <v>108.7</v>
      </c>
      <c r="BL12" s="17">
        <v>106.2</v>
      </c>
      <c r="BM12" s="18">
        <v>108.3</v>
      </c>
      <c r="BN12" s="18">
        <v>114.8</v>
      </c>
      <c r="BO12" s="18">
        <v>107.3</v>
      </c>
      <c r="BP12" s="17">
        <v>108.7</v>
      </c>
      <c r="BQ12" s="17">
        <v>106.8</v>
      </c>
      <c r="BR12" s="18">
        <v>105.8</v>
      </c>
    </row>
    <row r="13" spans="1:70" x14ac:dyDescent="0.2">
      <c r="A13" s="51">
        <v>35</v>
      </c>
      <c r="B13" s="29" t="s">
        <v>6</v>
      </c>
      <c r="C13" s="28">
        <v>109.8</v>
      </c>
      <c r="D13" s="28">
        <v>105.3</v>
      </c>
      <c r="E13" s="28">
        <v>103.9</v>
      </c>
      <c r="F13" s="28">
        <v>106.5</v>
      </c>
      <c r="G13" s="28">
        <v>100.6</v>
      </c>
      <c r="H13" s="28">
        <v>108.5</v>
      </c>
      <c r="I13" s="28">
        <v>103.7</v>
      </c>
      <c r="J13" s="28">
        <v>99.9</v>
      </c>
      <c r="K13" s="28">
        <v>99.4</v>
      </c>
      <c r="L13" s="28">
        <v>106.4</v>
      </c>
      <c r="M13" s="28">
        <v>105.1</v>
      </c>
      <c r="N13" s="28">
        <v>106</v>
      </c>
      <c r="O13" s="28">
        <v>103.7</v>
      </c>
      <c r="P13" s="28">
        <v>102.2</v>
      </c>
      <c r="Q13" s="28">
        <v>100.5</v>
      </c>
      <c r="R13" s="28">
        <v>101.2</v>
      </c>
      <c r="S13" s="28">
        <v>101.8</v>
      </c>
      <c r="T13" s="28">
        <v>101.1</v>
      </c>
      <c r="U13" s="28">
        <v>103</v>
      </c>
      <c r="V13" s="28">
        <v>107.5</v>
      </c>
      <c r="W13" s="28">
        <v>105.6</v>
      </c>
      <c r="X13" s="28">
        <v>104.3</v>
      </c>
      <c r="Y13" s="28">
        <v>102.2</v>
      </c>
      <c r="Z13" s="28">
        <v>103.2</v>
      </c>
      <c r="AA13" s="28">
        <v>106.2</v>
      </c>
      <c r="AB13" s="28">
        <v>104.1</v>
      </c>
      <c r="AC13" s="28">
        <v>104.2</v>
      </c>
      <c r="AD13" s="28">
        <v>102.7</v>
      </c>
      <c r="AE13" s="28">
        <v>100.8</v>
      </c>
      <c r="AF13" s="28">
        <v>100.6</v>
      </c>
      <c r="AG13" s="28">
        <v>100.7</v>
      </c>
      <c r="AH13" s="28">
        <v>102.4</v>
      </c>
      <c r="AI13" s="28">
        <v>105</v>
      </c>
      <c r="AJ13" s="28">
        <v>104.7</v>
      </c>
      <c r="AK13" s="28">
        <v>103.4</v>
      </c>
      <c r="AL13" s="28">
        <v>103.7</v>
      </c>
      <c r="AM13" s="28">
        <v>106.6</v>
      </c>
      <c r="AN13" s="28">
        <v>104.7</v>
      </c>
      <c r="AO13" s="28">
        <v>104.7</v>
      </c>
      <c r="AP13" s="28">
        <v>103</v>
      </c>
      <c r="AQ13" s="28">
        <v>100.7</v>
      </c>
      <c r="AR13" s="28">
        <v>102.7</v>
      </c>
      <c r="AS13" s="28">
        <v>106</v>
      </c>
      <c r="AT13" s="28">
        <v>105.8</v>
      </c>
      <c r="AU13" s="28">
        <v>104</v>
      </c>
      <c r="AV13" s="28">
        <v>102.3</v>
      </c>
      <c r="AW13" s="28">
        <v>100.1</v>
      </c>
      <c r="AX13" s="28">
        <v>100.1</v>
      </c>
      <c r="AY13" s="28">
        <v>98.4</v>
      </c>
      <c r="AZ13" s="28">
        <v>101.7</v>
      </c>
      <c r="BA13" s="28">
        <v>101.2</v>
      </c>
      <c r="BB13" s="28">
        <v>103.1</v>
      </c>
      <c r="BC13" s="28">
        <v>104.2</v>
      </c>
      <c r="BD13" s="18">
        <v>104</v>
      </c>
      <c r="BE13" s="18">
        <v>100.8</v>
      </c>
      <c r="BF13" s="18">
        <v>100.3</v>
      </c>
      <c r="BG13" s="17">
        <v>98.4</v>
      </c>
      <c r="BH13" s="17">
        <v>98.8</v>
      </c>
      <c r="BI13" s="18">
        <v>99.2</v>
      </c>
      <c r="BJ13" s="18">
        <v>102.4</v>
      </c>
      <c r="BK13" s="18">
        <v>107</v>
      </c>
      <c r="BL13" s="17">
        <v>108.6</v>
      </c>
      <c r="BM13" s="18">
        <v>109.9</v>
      </c>
      <c r="BN13" s="18">
        <v>108.8</v>
      </c>
      <c r="BO13" s="18">
        <v>107.8</v>
      </c>
      <c r="BP13" s="17">
        <v>105.9</v>
      </c>
      <c r="BQ13" s="17">
        <v>104.1</v>
      </c>
      <c r="BR13" s="18">
        <v>104.6</v>
      </c>
    </row>
    <row r="14" spans="1:70" x14ac:dyDescent="0.2">
      <c r="A14" s="51">
        <v>39</v>
      </c>
      <c r="B14" s="29" t="s">
        <v>7</v>
      </c>
      <c r="C14" s="28">
        <v>101.1</v>
      </c>
      <c r="D14" s="28">
        <v>106.6</v>
      </c>
      <c r="E14" s="28">
        <v>108.5</v>
      </c>
      <c r="F14" s="28">
        <v>96.6</v>
      </c>
      <c r="G14" s="28">
        <v>109.4</v>
      </c>
      <c r="H14" s="28">
        <v>110.3</v>
      </c>
      <c r="I14" s="28">
        <v>113.2</v>
      </c>
      <c r="J14" s="28">
        <v>98.9</v>
      </c>
      <c r="K14" s="28">
        <v>98.1</v>
      </c>
      <c r="L14" s="28">
        <v>101.7</v>
      </c>
      <c r="M14" s="28">
        <v>109</v>
      </c>
      <c r="N14" s="28">
        <v>115.6</v>
      </c>
      <c r="O14" s="28">
        <v>103.4</v>
      </c>
      <c r="P14" s="28">
        <v>102.9</v>
      </c>
      <c r="Q14" s="28">
        <v>100.9</v>
      </c>
      <c r="R14" s="28">
        <v>93.5</v>
      </c>
      <c r="S14" s="28">
        <v>101.7</v>
      </c>
      <c r="T14" s="28">
        <v>102.6</v>
      </c>
      <c r="U14" s="28">
        <v>107</v>
      </c>
      <c r="V14" s="28">
        <v>110.2</v>
      </c>
      <c r="W14" s="28">
        <v>105.3</v>
      </c>
      <c r="X14" s="28">
        <v>103.4</v>
      </c>
      <c r="Y14" s="28">
        <v>104.8</v>
      </c>
      <c r="Z14" s="28">
        <v>102.2</v>
      </c>
      <c r="AA14" s="28">
        <v>105.1</v>
      </c>
      <c r="AB14" s="28">
        <v>100.8</v>
      </c>
      <c r="AC14" s="28">
        <v>98.2</v>
      </c>
      <c r="AD14" s="28">
        <v>96.4</v>
      </c>
      <c r="AE14" s="28">
        <v>97</v>
      </c>
      <c r="AF14" s="28">
        <v>97.5</v>
      </c>
      <c r="AG14" s="28">
        <v>99.3</v>
      </c>
      <c r="AH14" s="28">
        <v>98</v>
      </c>
      <c r="AI14" s="28">
        <v>102.9</v>
      </c>
      <c r="AJ14" s="28">
        <v>104.1</v>
      </c>
      <c r="AK14" s="28">
        <v>103.9</v>
      </c>
      <c r="AL14" s="28">
        <v>104.6</v>
      </c>
      <c r="AM14" s="28">
        <v>107.9</v>
      </c>
      <c r="AN14" s="28">
        <v>108.9</v>
      </c>
      <c r="AO14" s="28">
        <v>110.3</v>
      </c>
      <c r="AP14" s="28">
        <v>105.9</v>
      </c>
      <c r="AQ14" s="28">
        <v>106.5</v>
      </c>
      <c r="AR14" s="28">
        <v>109.1</v>
      </c>
      <c r="AS14" s="28">
        <v>102</v>
      </c>
      <c r="AT14" s="28">
        <v>104.6</v>
      </c>
      <c r="AU14" s="28">
        <v>106.4</v>
      </c>
      <c r="AV14" s="28">
        <v>100.1</v>
      </c>
      <c r="AW14" s="28">
        <v>100.3</v>
      </c>
      <c r="AX14" s="28">
        <v>103</v>
      </c>
      <c r="AY14" s="28">
        <v>102.1</v>
      </c>
      <c r="AZ14" s="28">
        <v>105.5</v>
      </c>
      <c r="BA14" s="28">
        <v>106.3</v>
      </c>
      <c r="BB14" s="28">
        <v>104.3</v>
      </c>
      <c r="BC14" s="28">
        <v>103.3</v>
      </c>
      <c r="BD14" s="18">
        <v>102</v>
      </c>
      <c r="BE14" s="18">
        <v>103.1</v>
      </c>
      <c r="BF14" s="18">
        <v>104.5</v>
      </c>
      <c r="BG14" s="17">
        <v>104.5</v>
      </c>
      <c r="BH14" s="17">
        <v>105.8</v>
      </c>
      <c r="BI14" s="18">
        <v>100</v>
      </c>
      <c r="BJ14" s="18">
        <v>102.6</v>
      </c>
      <c r="BK14" s="18">
        <v>105.1</v>
      </c>
      <c r="BL14" s="17">
        <v>101.7</v>
      </c>
      <c r="BM14" s="18">
        <v>103.6</v>
      </c>
      <c r="BN14" s="18">
        <v>108.3</v>
      </c>
      <c r="BO14" s="18">
        <v>105.3</v>
      </c>
      <c r="BP14" s="17">
        <v>107.9</v>
      </c>
      <c r="BQ14" s="18">
        <v>108</v>
      </c>
      <c r="BR14" s="18">
        <v>108.2</v>
      </c>
    </row>
    <row r="15" spans="1:70" x14ac:dyDescent="0.2">
      <c r="A15" s="51">
        <v>43</v>
      </c>
      <c r="B15" s="29" t="s">
        <v>8</v>
      </c>
      <c r="C15" s="28">
        <v>121.4</v>
      </c>
      <c r="D15" s="28">
        <v>124.9</v>
      </c>
      <c r="E15" s="28">
        <v>119.5</v>
      </c>
      <c r="F15" s="28">
        <v>103.1</v>
      </c>
      <c r="G15" s="28">
        <v>96.5</v>
      </c>
      <c r="H15" s="28">
        <v>117.2</v>
      </c>
      <c r="I15" s="28">
        <v>107.1</v>
      </c>
      <c r="J15" s="28">
        <v>104.8</v>
      </c>
      <c r="K15" s="28">
        <v>99.3</v>
      </c>
      <c r="L15" s="28">
        <v>103.8</v>
      </c>
      <c r="M15" s="28">
        <v>107.1</v>
      </c>
      <c r="N15" s="28">
        <v>105.9</v>
      </c>
      <c r="O15" s="28">
        <v>107.4</v>
      </c>
      <c r="P15" s="28">
        <v>102.5</v>
      </c>
      <c r="Q15" s="28">
        <v>104.3</v>
      </c>
      <c r="R15" s="28">
        <v>103.2</v>
      </c>
      <c r="S15" s="28">
        <v>101</v>
      </c>
      <c r="T15" s="28">
        <v>102.6</v>
      </c>
      <c r="U15" s="28">
        <v>105.7</v>
      </c>
      <c r="V15" s="28">
        <v>104.4</v>
      </c>
      <c r="W15" s="28">
        <v>101.8</v>
      </c>
      <c r="X15" s="28">
        <v>99.6</v>
      </c>
      <c r="Y15" s="28">
        <v>100.5</v>
      </c>
      <c r="Z15" s="28">
        <v>98.7</v>
      </c>
      <c r="AA15" s="28">
        <v>102.4</v>
      </c>
      <c r="AB15" s="28">
        <v>100.3</v>
      </c>
      <c r="AC15" s="28">
        <v>98.7</v>
      </c>
      <c r="AD15" s="28">
        <v>95.9</v>
      </c>
      <c r="AE15" s="28">
        <v>95</v>
      </c>
      <c r="AF15" s="28">
        <v>95.1</v>
      </c>
      <c r="AG15" s="28">
        <v>95.4</v>
      </c>
      <c r="AH15" s="28">
        <v>95.2</v>
      </c>
      <c r="AI15" s="28">
        <v>99.9</v>
      </c>
      <c r="AJ15" s="28">
        <v>99.7</v>
      </c>
      <c r="AK15" s="28">
        <v>99.8</v>
      </c>
      <c r="AL15" s="28">
        <v>100.4</v>
      </c>
      <c r="AM15" s="28">
        <v>100.3</v>
      </c>
      <c r="AN15" s="28">
        <v>100</v>
      </c>
      <c r="AO15" s="28">
        <v>97.7</v>
      </c>
      <c r="AP15" s="28">
        <v>99.9</v>
      </c>
      <c r="AQ15" s="28">
        <v>100.1</v>
      </c>
      <c r="AR15" s="28">
        <v>101.8</v>
      </c>
      <c r="AS15" s="28">
        <v>102.4</v>
      </c>
      <c r="AT15" s="28">
        <v>101.5</v>
      </c>
      <c r="AU15" s="28">
        <v>95.8</v>
      </c>
      <c r="AV15" s="28">
        <v>89.1</v>
      </c>
      <c r="AW15" s="28">
        <v>88.8</v>
      </c>
      <c r="AX15" s="28">
        <v>89.2</v>
      </c>
      <c r="AY15" s="28">
        <v>95.3</v>
      </c>
      <c r="AZ15" s="28">
        <v>99</v>
      </c>
      <c r="BA15" s="28">
        <v>99.9</v>
      </c>
      <c r="BB15" s="28">
        <v>102.2</v>
      </c>
      <c r="BC15" s="28">
        <v>102.4</v>
      </c>
      <c r="BD15" s="17">
        <v>101.2</v>
      </c>
      <c r="BE15" s="18">
        <v>102</v>
      </c>
      <c r="BF15" s="18">
        <v>102.4</v>
      </c>
      <c r="BG15" s="17">
        <v>101.7</v>
      </c>
      <c r="BH15" s="17">
        <v>103</v>
      </c>
      <c r="BI15" s="18">
        <v>104</v>
      </c>
      <c r="BJ15" s="18">
        <v>104.7</v>
      </c>
      <c r="BK15" s="18">
        <v>106.9</v>
      </c>
      <c r="BL15" s="17">
        <v>105.5</v>
      </c>
      <c r="BM15" s="18">
        <v>106.4</v>
      </c>
      <c r="BN15" s="18">
        <v>108.1</v>
      </c>
      <c r="BO15" s="18">
        <v>104.7</v>
      </c>
      <c r="BP15" s="18">
        <v>105</v>
      </c>
      <c r="BQ15" s="17">
        <v>102.6</v>
      </c>
      <c r="BR15" s="18">
        <v>102.9</v>
      </c>
    </row>
    <row r="16" spans="1:70" x14ac:dyDescent="0.2">
      <c r="A16" s="51">
        <v>47</v>
      </c>
      <c r="B16" s="29" t="s">
        <v>9</v>
      </c>
      <c r="C16" s="28">
        <v>110.3</v>
      </c>
      <c r="D16" s="28">
        <v>121.6</v>
      </c>
      <c r="E16" s="28">
        <v>101.4</v>
      </c>
      <c r="F16" s="28">
        <v>115.8</v>
      </c>
      <c r="G16" s="28">
        <v>109.8</v>
      </c>
      <c r="H16" s="28">
        <v>106.8</v>
      </c>
      <c r="I16" s="28">
        <v>110.7</v>
      </c>
      <c r="J16" s="28">
        <v>107.1</v>
      </c>
      <c r="K16" s="28">
        <v>99.1</v>
      </c>
      <c r="L16" s="28">
        <v>107.8</v>
      </c>
      <c r="M16" s="28">
        <v>104.6</v>
      </c>
      <c r="N16" s="28">
        <v>99.9</v>
      </c>
      <c r="O16" s="28">
        <v>102.3</v>
      </c>
      <c r="P16" s="28">
        <v>99.1</v>
      </c>
      <c r="Q16" s="28">
        <v>101.5</v>
      </c>
      <c r="R16" s="28">
        <v>100.9</v>
      </c>
      <c r="S16" s="28">
        <v>108.5</v>
      </c>
      <c r="T16" s="28">
        <v>102.1</v>
      </c>
      <c r="U16" s="28">
        <v>102.5</v>
      </c>
      <c r="V16" s="28">
        <v>105.5</v>
      </c>
      <c r="W16" s="28">
        <v>103.6</v>
      </c>
      <c r="X16" s="28">
        <v>105.8</v>
      </c>
      <c r="Y16" s="28">
        <v>100.8</v>
      </c>
      <c r="Z16" s="28">
        <v>104</v>
      </c>
      <c r="AA16" s="28">
        <v>103</v>
      </c>
      <c r="AB16" s="28">
        <v>100.3</v>
      </c>
      <c r="AC16" s="28">
        <v>99.6</v>
      </c>
      <c r="AD16" s="28">
        <v>100.1</v>
      </c>
      <c r="AE16" s="28">
        <v>99.4</v>
      </c>
      <c r="AF16" s="28">
        <v>100.3</v>
      </c>
      <c r="AG16" s="28">
        <v>99.9</v>
      </c>
      <c r="AH16" s="28">
        <v>99.9</v>
      </c>
      <c r="AI16" s="28">
        <v>99.2</v>
      </c>
      <c r="AJ16" s="28">
        <v>98.6</v>
      </c>
      <c r="AK16" s="28">
        <v>100.4</v>
      </c>
      <c r="AL16" s="28">
        <v>99.6</v>
      </c>
      <c r="AM16" s="28">
        <v>104.4</v>
      </c>
      <c r="AN16" s="28">
        <v>103.4</v>
      </c>
      <c r="AO16" s="28">
        <v>101.1</v>
      </c>
      <c r="AP16" s="28">
        <v>101.1</v>
      </c>
      <c r="AQ16" s="28">
        <v>97</v>
      </c>
      <c r="AR16" s="28">
        <v>98.5</v>
      </c>
      <c r="AS16" s="28">
        <v>98.1</v>
      </c>
      <c r="AT16" s="28">
        <v>101.2</v>
      </c>
      <c r="AU16" s="28">
        <v>101.8</v>
      </c>
      <c r="AV16" s="28">
        <v>97.8</v>
      </c>
      <c r="AW16" s="28">
        <v>95.4</v>
      </c>
      <c r="AX16" s="28">
        <v>94.5</v>
      </c>
      <c r="AY16" s="28">
        <v>92</v>
      </c>
      <c r="AZ16" s="28">
        <v>98.6</v>
      </c>
      <c r="BA16" s="28">
        <v>101.1</v>
      </c>
      <c r="BB16" s="28">
        <v>101.2</v>
      </c>
      <c r="BC16" s="28">
        <v>102</v>
      </c>
      <c r="BD16" s="17">
        <v>100.5</v>
      </c>
      <c r="BE16" s="17">
        <v>100.3</v>
      </c>
      <c r="BF16" s="17">
        <v>101.1</v>
      </c>
      <c r="BG16" s="18">
        <v>105</v>
      </c>
      <c r="BH16" s="18">
        <v>104.9</v>
      </c>
      <c r="BI16" s="18">
        <v>104</v>
      </c>
      <c r="BJ16" s="18">
        <v>103</v>
      </c>
      <c r="BK16" s="18">
        <v>97.3</v>
      </c>
      <c r="BL16" s="18">
        <v>100.9</v>
      </c>
      <c r="BM16" s="18">
        <v>100.1</v>
      </c>
      <c r="BN16" s="18">
        <v>101.7</v>
      </c>
      <c r="BO16" s="18">
        <v>102.4</v>
      </c>
      <c r="BP16" s="18">
        <v>102.9</v>
      </c>
      <c r="BQ16" s="17">
        <v>102.9</v>
      </c>
      <c r="BR16" s="18">
        <v>101.9</v>
      </c>
    </row>
    <row r="17" spans="1:70" x14ac:dyDescent="0.2">
      <c r="A17" s="51">
        <v>51</v>
      </c>
      <c r="B17" s="29" t="s">
        <v>68</v>
      </c>
      <c r="C17" s="28">
        <v>116.6</v>
      </c>
      <c r="D17" s="28">
        <v>107.6</v>
      </c>
      <c r="E17" s="28">
        <v>108.7</v>
      </c>
      <c r="F17" s="28">
        <v>92.9</v>
      </c>
      <c r="G17" s="28">
        <v>109.4</v>
      </c>
      <c r="H17" s="28">
        <v>107.7</v>
      </c>
      <c r="I17" s="28">
        <v>104.7</v>
      </c>
      <c r="J17" s="28">
        <v>107.9</v>
      </c>
      <c r="K17" s="28">
        <v>103.2</v>
      </c>
      <c r="L17" s="28">
        <v>104.5</v>
      </c>
      <c r="M17" s="28">
        <v>103</v>
      </c>
      <c r="N17" s="28">
        <f>'[2]ИФО ВРП'!$C$17</f>
        <v>105.7</v>
      </c>
      <c r="O17" s="28">
        <v>106.5</v>
      </c>
      <c r="P17" s="28">
        <v>110</v>
      </c>
      <c r="Q17" s="28">
        <v>106.2</v>
      </c>
      <c r="R17" s="28">
        <f>'[2]ИФО ВРП'!$G$17</f>
        <v>104</v>
      </c>
      <c r="S17" s="28">
        <v>103</v>
      </c>
      <c r="T17" s="28">
        <v>105.4</v>
      </c>
      <c r="U17" s="28">
        <v>105.3</v>
      </c>
      <c r="V17" s="28">
        <f>'[2]ИФО ВРП'!$K$17</f>
        <v>103</v>
      </c>
      <c r="W17" s="28">
        <v>103.7</v>
      </c>
      <c r="X17" s="28">
        <v>103.3</v>
      </c>
      <c r="Y17" s="28">
        <v>100.6</v>
      </c>
      <c r="Z17" s="28">
        <f>'[2]ИФО ВРП'!$O$17</f>
        <v>102.3</v>
      </c>
      <c r="AA17" s="28">
        <v>106.5</v>
      </c>
      <c r="AB17" s="28">
        <v>101.2</v>
      </c>
      <c r="AC17" s="28">
        <v>101</v>
      </c>
      <c r="AD17" s="28">
        <f>'[2]ИФО ВРП'!$S$17</f>
        <v>101.4</v>
      </c>
      <c r="AE17" s="28">
        <v>100.1</v>
      </c>
      <c r="AF17" s="28">
        <v>100</v>
      </c>
      <c r="AG17" s="28">
        <v>100.4</v>
      </c>
      <c r="AH17" s="28">
        <f>'[2]ИФО ВРП'!$W$17</f>
        <v>101.9</v>
      </c>
      <c r="AI17" s="28">
        <v>104.3</v>
      </c>
      <c r="AJ17" s="28">
        <v>102.7</v>
      </c>
      <c r="AK17" s="28">
        <v>101.2</v>
      </c>
      <c r="AL17" s="28">
        <f>'[2]ИФО ВРП'!$AA$17</f>
        <v>103.4</v>
      </c>
      <c r="AM17" s="28">
        <v>104.8</v>
      </c>
      <c r="AN17" s="30" t="s">
        <v>126</v>
      </c>
      <c r="AO17" s="30" t="s">
        <v>126</v>
      </c>
      <c r="AP17" s="30" t="s">
        <v>126</v>
      </c>
      <c r="AQ17" s="30" t="s">
        <v>126</v>
      </c>
      <c r="AR17" s="30" t="s">
        <v>126</v>
      </c>
      <c r="AS17" s="30" t="s">
        <v>126</v>
      </c>
      <c r="AT17" s="30" t="s">
        <v>126</v>
      </c>
      <c r="AU17" s="30" t="s">
        <v>126</v>
      </c>
      <c r="AV17" s="30" t="s">
        <v>126</v>
      </c>
      <c r="AW17" s="30" t="s">
        <v>126</v>
      </c>
      <c r="AX17" s="30" t="s">
        <v>126</v>
      </c>
      <c r="AY17" s="30" t="s">
        <v>126</v>
      </c>
      <c r="AZ17" s="30" t="s">
        <v>126</v>
      </c>
      <c r="BA17" s="30" t="s">
        <v>126</v>
      </c>
      <c r="BB17" s="30" t="s">
        <v>126</v>
      </c>
      <c r="BC17" s="30" t="s">
        <v>126</v>
      </c>
      <c r="BD17" s="30" t="s">
        <v>126</v>
      </c>
      <c r="BE17" s="30" t="s">
        <v>126</v>
      </c>
      <c r="BF17" s="30" t="s">
        <v>126</v>
      </c>
      <c r="BG17" s="30" t="s">
        <v>126</v>
      </c>
      <c r="BH17" s="30" t="s">
        <v>126</v>
      </c>
      <c r="BI17" s="30" t="s">
        <v>126</v>
      </c>
      <c r="BJ17" s="30" t="s">
        <v>126</v>
      </c>
      <c r="BK17" s="30" t="s">
        <v>126</v>
      </c>
      <c r="BL17" s="30" t="s">
        <v>126</v>
      </c>
      <c r="BM17" s="30" t="s">
        <v>126</v>
      </c>
      <c r="BN17" s="30" t="s">
        <v>126</v>
      </c>
      <c r="BO17" s="49" t="s">
        <v>126</v>
      </c>
      <c r="BP17" s="30" t="s">
        <v>126</v>
      </c>
      <c r="BQ17" s="30" t="s">
        <v>126</v>
      </c>
      <c r="BR17" s="30" t="s">
        <v>126</v>
      </c>
    </row>
    <row r="18" spans="1:70" x14ac:dyDescent="0.2">
      <c r="A18" s="51">
        <v>55</v>
      </c>
      <c r="B18" s="29" t="s">
        <v>10</v>
      </c>
      <c r="C18" s="28">
        <v>112.5</v>
      </c>
      <c r="D18" s="28">
        <v>101.1</v>
      </c>
      <c r="E18" s="28">
        <v>110.5</v>
      </c>
      <c r="F18" s="28">
        <v>109.6</v>
      </c>
      <c r="G18" s="28">
        <v>113.1</v>
      </c>
      <c r="H18" s="28">
        <v>110.4</v>
      </c>
      <c r="I18" s="28">
        <v>105.3</v>
      </c>
      <c r="J18" s="28">
        <v>109</v>
      </c>
      <c r="K18" s="28">
        <v>103.7</v>
      </c>
      <c r="L18" s="28">
        <v>106.4</v>
      </c>
      <c r="M18" s="28">
        <v>107.5</v>
      </c>
      <c r="N18" s="28">
        <v>110.8</v>
      </c>
      <c r="O18" s="28">
        <v>108.8</v>
      </c>
      <c r="P18" s="28">
        <v>108.4</v>
      </c>
      <c r="Q18" s="28">
        <v>104.3</v>
      </c>
      <c r="R18" s="28">
        <v>108.1</v>
      </c>
      <c r="S18" s="28">
        <v>95.2</v>
      </c>
      <c r="T18" s="28">
        <v>100.5</v>
      </c>
      <c r="U18" s="28">
        <v>101.5</v>
      </c>
      <c r="V18" s="28">
        <v>100.1</v>
      </c>
      <c r="W18" s="28">
        <v>105.8</v>
      </c>
      <c r="X18" s="28">
        <v>107.3</v>
      </c>
      <c r="Y18" s="28">
        <v>104.1</v>
      </c>
      <c r="Z18" s="28">
        <v>100.9</v>
      </c>
      <c r="AA18" s="28">
        <v>97.2</v>
      </c>
      <c r="AB18" s="28">
        <v>100.2</v>
      </c>
      <c r="AC18" s="28">
        <v>101</v>
      </c>
      <c r="AD18" s="28">
        <v>100.3</v>
      </c>
      <c r="AE18" s="28">
        <v>99.5</v>
      </c>
      <c r="AF18" s="28">
        <v>96.8</v>
      </c>
      <c r="AG18" s="28">
        <v>96.6</v>
      </c>
      <c r="AH18" s="28">
        <v>99.4</v>
      </c>
      <c r="AI18" s="28">
        <v>105.6</v>
      </c>
      <c r="AJ18" s="28">
        <v>106.2</v>
      </c>
      <c r="AK18" s="28">
        <v>105.4</v>
      </c>
      <c r="AL18" s="28">
        <v>104</v>
      </c>
      <c r="AM18" s="28">
        <v>103.3</v>
      </c>
      <c r="AN18" s="28">
        <v>104.2</v>
      </c>
      <c r="AO18" s="28">
        <v>102.6</v>
      </c>
      <c r="AP18" s="28">
        <v>106.2</v>
      </c>
      <c r="AQ18" s="28">
        <v>100.9</v>
      </c>
      <c r="AR18" s="28">
        <v>101.6</v>
      </c>
      <c r="AS18" s="28">
        <v>102.7</v>
      </c>
      <c r="AT18" s="28">
        <v>105.3</v>
      </c>
      <c r="AU18" s="28">
        <v>102.6</v>
      </c>
      <c r="AV18" s="28">
        <v>98.3</v>
      </c>
      <c r="AW18" s="28">
        <v>97.4</v>
      </c>
      <c r="AX18" s="28">
        <v>96.9</v>
      </c>
      <c r="AY18" s="28">
        <v>99.5</v>
      </c>
      <c r="AZ18" s="28">
        <v>103</v>
      </c>
      <c r="BA18" s="28">
        <v>103.2</v>
      </c>
      <c r="BB18" s="28">
        <v>103.9</v>
      </c>
      <c r="BC18" s="28">
        <v>100.5</v>
      </c>
      <c r="BD18" s="18">
        <v>100.1</v>
      </c>
      <c r="BE18" s="17">
        <v>99.9</v>
      </c>
      <c r="BF18" s="17">
        <v>101.3</v>
      </c>
      <c r="BG18" s="18">
        <v>103</v>
      </c>
      <c r="BH18" s="18">
        <v>103</v>
      </c>
      <c r="BI18" s="18">
        <v>103.1</v>
      </c>
      <c r="BJ18" s="18">
        <v>101.5</v>
      </c>
      <c r="BK18" s="18">
        <v>106.4</v>
      </c>
      <c r="BL18" s="18">
        <v>103.3</v>
      </c>
      <c r="BM18" s="18">
        <v>105.5</v>
      </c>
      <c r="BN18" s="18">
        <v>105</v>
      </c>
      <c r="BO18" s="18">
        <v>106.3</v>
      </c>
      <c r="BP18" s="18">
        <v>105.9</v>
      </c>
      <c r="BQ18" s="17">
        <v>104.1</v>
      </c>
      <c r="BR18" s="18">
        <v>105.2</v>
      </c>
    </row>
    <row r="19" spans="1:70" x14ac:dyDescent="0.2">
      <c r="A19" s="51">
        <v>59</v>
      </c>
      <c r="B19" s="29" t="s">
        <v>11</v>
      </c>
      <c r="C19" s="28">
        <v>121.6</v>
      </c>
      <c r="D19" s="28">
        <v>105.6</v>
      </c>
      <c r="E19" s="28">
        <v>103</v>
      </c>
      <c r="F19" s="28">
        <v>108.9</v>
      </c>
      <c r="G19" s="28">
        <v>114</v>
      </c>
      <c r="H19" s="28">
        <v>108.2</v>
      </c>
      <c r="I19" s="28">
        <v>105</v>
      </c>
      <c r="J19" s="28">
        <v>105.8</v>
      </c>
      <c r="K19" s="28">
        <v>96.6</v>
      </c>
      <c r="L19" s="28">
        <v>100.8</v>
      </c>
      <c r="M19" s="28">
        <v>112.2</v>
      </c>
      <c r="N19" s="28">
        <v>116.4</v>
      </c>
      <c r="O19" s="28">
        <v>106.4</v>
      </c>
      <c r="P19" s="28">
        <v>103.9</v>
      </c>
      <c r="Q19" s="28">
        <v>99</v>
      </c>
      <c r="R19" s="28">
        <v>94.6</v>
      </c>
      <c r="S19" s="28">
        <v>105</v>
      </c>
      <c r="T19" s="28">
        <v>105.2</v>
      </c>
      <c r="U19" s="28">
        <v>111.1</v>
      </c>
      <c r="V19" s="28">
        <v>107.7</v>
      </c>
      <c r="W19" s="28">
        <v>104.2</v>
      </c>
      <c r="X19" s="28">
        <v>105.2</v>
      </c>
      <c r="Y19" s="28">
        <v>102.6</v>
      </c>
      <c r="Z19" s="28">
        <v>105.8</v>
      </c>
      <c r="AA19" s="28">
        <v>99.4</v>
      </c>
      <c r="AB19" s="28">
        <v>101.4</v>
      </c>
      <c r="AC19" s="28">
        <v>100.8</v>
      </c>
      <c r="AD19" s="28">
        <v>101</v>
      </c>
      <c r="AE19" s="28">
        <v>100.1</v>
      </c>
      <c r="AF19" s="28">
        <v>100.5</v>
      </c>
      <c r="AG19" s="28">
        <v>100.1</v>
      </c>
      <c r="AH19" s="28">
        <v>100.8</v>
      </c>
      <c r="AI19" s="28">
        <v>103.5</v>
      </c>
      <c r="AJ19" s="28">
        <v>101.3</v>
      </c>
      <c r="AK19" s="28">
        <v>101</v>
      </c>
      <c r="AL19" s="28">
        <v>103.1</v>
      </c>
      <c r="AM19" s="28">
        <v>105.8</v>
      </c>
      <c r="AN19" s="28">
        <v>105.3</v>
      </c>
      <c r="AO19" s="28">
        <v>104.8</v>
      </c>
      <c r="AP19" s="28">
        <v>103.2</v>
      </c>
      <c r="AQ19" s="28">
        <v>105.5</v>
      </c>
      <c r="AR19" s="28">
        <v>103.6</v>
      </c>
      <c r="AS19" s="28">
        <v>102.2</v>
      </c>
      <c r="AT19" s="28">
        <v>102.1</v>
      </c>
      <c r="AU19" s="28">
        <v>103.3</v>
      </c>
      <c r="AV19" s="28">
        <v>102.7</v>
      </c>
      <c r="AW19" s="28">
        <v>100.8</v>
      </c>
      <c r="AX19" s="28">
        <v>99.8</v>
      </c>
      <c r="AY19" s="28">
        <v>101.2</v>
      </c>
      <c r="AZ19" s="28">
        <v>102.4</v>
      </c>
      <c r="BA19" s="28">
        <v>102.5</v>
      </c>
      <c r="BB19" s="28">
        <v>101</v>
      </c>
      <c r="BC19" s="28">
        <v>103.5</v>
      </c>
      <c r="BD19" s="18">
        <v>104</v>
      </c>
      <c r="BE19" s="17">
        <v>105.6</v>
      </c>
      <c r="BF19" s="17">
        <v>105.6</v>
      </c>
      <c r="BG19" s="17">
        <v>109.7</v>
      </c>
      <c r="BH19" s="17">
        <v>107.4</v>
      </c>
      <c r="BI19" s="17">
        <v>98.6</v>
      </c>
      <c r="BJ19" s="18">
        <v>99.7</v>
      </c>
      <c r="BK19" s="18">
        <v>109.7</v>
      </c>
      <c r="BL19" s="17">
        <v>106.7</v>
      </c>
      <c r="BM19" s="18">
        <v>108.4</v>
      </c>
      <c r="BN19" s="18">
        <v>113.7</v>
      </c>
      <c r="BO19" s="18">
        <v>102.4</v>
      </c>
      <c r="BP19" s="17">
        <v>104.9</v>
      </c>
      <c r="BQ19" s="17">
        <v>106.2</v>
      </c>
      <c r="BR19" s="18">
        <v>107.8</v>
      </c>
    </row>
    <row r="20" spans="1:70" ht="12.75" x14ac:dyDescent="0.2">
      <c r="A20" s="51">
        <v>61</v>
      </c>
      <c r="B20" s="29" t="s">
        <v>69</v>
      </c>
      <c r="C20" s="30" t="s">
        <v>126</v>
      </c>
      <c r="D20" s="30" t="s">
        <v>126</v>
      </c>
      <c r="E20" s="30" t="s">
        <v>126</v>
      </c>
      <c r="F20" s="30" t="s">
        <v>126</v>
      </c>
      <c r="G20" s="30" t="s">
        <v>126</v>
      </c>
      <c r="H20" s="30" t="s">
        <v>126</v>
      </c>
      <c r="I20" s="30" t="s">
        <v>126</v>
      </c>
      <c r="J20" s="30" t="s">
        <v>126</v>
      </c>
      <c r="K20" s="30" t="s">
        <v>126</v>
      </c>
      <c r="L20" s="30" t="s">
        <v>126</v>
      </c>
      <c r="M20" s="30" t="s">
        <v>126</v>
      </c>
      <c r="N20" s="28">
        <v>106.6</v>
      </c>
      <c r="O20" s="30" t="s">
        <v>126</v>
      </c>
      <c r="P20" s="30" t="s">
        <v>126</v>
      </c>
      <c r="Q20" s="30" t="s">
        <v>126</v>
      </c>
      <c r="R20" s="28">
        <v>106.7</v>
      </c>
      <c r="S20" s="30" t="s">
        <v>126</v>
      </c>
      <c r="T20" s="30" t="s">
        <v>126</v>
      </c>
      <c r="U20" s="30" t="s">
        <v>126</v>
      </c>
      <c r="V20" s="28">
        <v>104.6</v>
      </c>
      <c r="W20" s="30" t="s">
        <v>126</v>
      </c>
      <c r="X20" s="30" t="s">
        <v>126</v>
      </c>
      <c r="Y20" s="30" t="s">
        <v>126</v>
      </c>
      <c r="Z20" s="28">
        <v>100.5</v>
      </c>
      <c r="AA20" s="30" t="s">
        <v>126</v>
      </c>
      <c r="AB20" s="30" t="s">
        <v>126</v>
      </c>
      <c r="AC20" s="30" t="s">
        <v>126</v>
      </c>
      <c r="AD20" s="28">
        <v>103.4</v>
      </c>
      <c r="AE20" s="30" t="s">
        <v>126</v>
      </c>
      <c r="AF20" s="30" t="s">
        <v>126</v>
      </c>
      <c r="AG20" s="30" t="s">
        <v>126</v>
      </c>
      <c r="AH20" s="28">
        <v>101.4</v>
      </c>
      <c r="AI20" s="30" t="s">
        <v>126</v>
      </c>
      <c r="AJ20" s="30" t="s">
        <v>126</v>
      </c>
      <c r="AK20" s="30" t="s">
        <v>126</v>
      </c>
      <c r="AL20" s="28">
        <v>102.2</v>
      </c>
      <c r="AM20" s="28"/>
      <c r="AN20" s="28">
        <v>100.8</v>
      </c>
      <c r="AO20" s="28">
        <v>103.9</v>
      </c>
      <c r="AP20" s="28">
        <v>107.7</v>
      </c>
      <c r="AQ20" s="28">
        <v>104.8</v>
      </c>
      <c r="AR20" s="28">
        <v>105.5</v>
      </c>
      <c r="AS20" s="28">
        <v>105.3</v>
      </c>
      <c r="AT20" s="28">
        <v>107.8</v>
      </c>
      <c r="AU20" s="28">
        <v>105.9</v>
      </c>
      <c r="AV20" s="28">
        <v>104.2</v>
      </c>
      <c r="AW20" s="28">
        <v>108.2</v>
      </c>
      <c r="AX20" s="28">
        <v>104.9</v>
      </c>
      <c r="AY20" s="28">
        <v>103.9</v>
      </c>
      <c r="AZ20" s="28">
        <v>105.7</v>
      </c>
      <c r="BA20" s="28">
        <v>104.7</v>
      </c>
      <c r="BB20" s="28">
        <v>104.3</v>
      </c>
      <c r="BC20" s="28">
        <v>101.2</v>
      </c>
      <c r="BD20" s="18">
        <v>104</v>
      </c>
      <c r="BE20" s="17">
        <v>102.5</v>
      </c>
      <c r="BF20" s="17">
        <v>100.3</v>
      </c>
      <c r="BG20" s="17">
        <v>100.7</v>
      </c>
      <c r="BH20" s="17">
        <v>103.2</v>
      </c>
      <c r="BI20" s="18">
        <v>102</v>
      </c>
      <c r="BJ20" s="18">
        <v>102.2</v>
      </c>
      <c r="BK20" s="18">
        <v>103.7</v>
      </c>
      <c r="BL20" s="18">
        <v>104</v>
      </c>
      <c r="BM20" s="18">
        <v>107.2</v>
      </c>
      <c r="BN20" s="18">
        <v>110.4</v>
      </c>
      <c r="BO20" s="18">
        <v>109.1</v>
      </c>
      <c r="BP20" s="18">
        <v>109.5</v>
      </c>
      <c r="BQ20" s="17">
        <v>110.1</v>
      </c>
      <c r="BR20" s="18">
        <v>109.3</v>
      </c>
    </row>
    <row r="21" spans="1:70" x14ac:dyDescent="0.2">
      <c r="A21" s="51">
        <v>62</v>
      </c>
      <c r="B21" s="29" t="s">
        <v>60</v>
      </c>
      <c r="C21" s="30" t="s">
        <v>126</v>
      </c>
      <c r="D21" s="30" t="s">
        <v>126</v>
      </c>
      <c r="E21" s="30" t="s">
        <v>126</v>
      </c>
      <c r="F21" s="30" t="s">
        <v>126</v>
      </c>
      <c r="G21" s="30" t="s">
        <v>126</v>
      </c>
      <c r="H21" s="30" t="s">
        <v>126</v>
      </c>
      <c r="I21" s="30" t="s">
        <v>126</v>
      </c>
      <c r="J21" s="30" t="s">
        <v>126</v>
      </c>
      <c r="K21" s="30" t="s">
        <v>126</v>
      </c>
      <c r="L21" s="30" t="s">
        <v>126</v>
      </c>
      <c r="M21" s="30" t="s">
        <v>126</v>
      </c>
      <c r="N21" s="30" t="s">
        <v>126</v>
      </c>
      <c r="O21" s="30" t="s">
        <v>126</v>
      </c>
      <c r="P21" s="30" t="s">
        <v>126</v>
      </c>
      <c r="Q21" s="30" t="s">
        <v>126</v>
      </c>
      <c r="R21" s="30" t="s">
        <v>126</v>
      </c>
      <c r="S21" s="30" t="s">
        <v>126</v>
      </c>
      <c r="T21" s="30" t="s">
        <v>126</v>
      </c>
      <c r="U21" s="30" t="s">
        <v>126</v>
      </c>
      <c r="V21" s="30" t="s">
        <v>126</v>
      </c>
      <c r="W21" s="30" t="s">
        <v>126</v>
      </c>
      <c r="X21" s="30" t="s">
        <v>126</v>
      </c>
      <c r="Y21" s="30" t="s">
        <v>126</v>
      </c>
      <c r="Z21" s="28"/>
      <c r="AA21" s="30" t="s">
        <v>126</v>
      </c>
      <c r="AB21" s="30" t="s">
        <v>126</v>
      </c>
      <c r="AC21" s="30" t="s">
        <v>126</v>
      </c>
      <c r="AD21" s="30" t="s">
        <v>126</v>
      </c>
      <c r="AE21" s="30" t="s">
        <v>126</v>
      </c>
      <c r="AF21" s="30" t="s">
        <v>126</v>
      </c>
      <c r="AG21" s="30" t="s">
        <v>126</v>
      </c>
      <c r="AH21" s="30" t="s">
        <v>126</v>
      </c>
      <c r="AI21" s="30" t="s">
        <v>126</v>
      </c>
      <c r="AJ21" s="30" t="s">
        <v>126</v>
      </c>
      <c r="AK21" s="30" t="s">
        <v>126</v>
      </c>
      <c r="AL21" s="30" t="s">
        <v>126</v>
      </c>
      <c r="AM21" s="30" t="s">
        <v>126</v>
      </c>
      <c r="AN21" s="30" t="s">
        <v>126</v>
      </c>
      <c r="AO21" s="30" t="s">
        <v>126</v>
      </c>
      <c r="AP21" s="30" t="s">
        <v>126</v>
      </c>
      <c r="AQ21" s="30" t="s">
        <v>126</v>
      </c>
      <c r="AR21" s="30" t="s">
        <v>126</v>
      </c>
      <c r="AS21" s="30" t="s">
        <v>126</v>
      </c>
      <c r="AT21" s="30" t="s">
        <v>126</v>
      </c>
      <c r="AU21" s="30" t="s">
        <v>126</v>
      </c>
      <c r="AV21" s="30" t="s">
        <v>126</v>
      </c>
      <c r="AW21" s="30" t="s">
        <v>126</v>
      </c>
      <c r="AX21" s="30" t="s">
        <v>126</v>
      </c>
      <c r="AY21" s="30" t="s">
        <v>126</v>
      </c>
      <c r="AZ21" s="30" t="s">
        <v>126</v>
      </c>
      <c r="BA21" s="30" t="s">
        <v>126</v>
      </c>
      <c r="BB21" s="30" t="s">
        <v>126</v>
      </c>
      <c r="BC21" s="30" t="s">
        <v>126</v>
      </c>
      <c r="BD21" s="18">
        <v>103.3</v>
      </c>
      <c r="BE21" s="17">
        <v>104.4</v>
      </c>
      <c r="BF21" s="17">
        <v>102.5</v>
      </c>
      <c r="BG21" s="18">
        <v>113</v>
      </c>
      <c r="BH21" s="18">
        <v>102.4</v>
      </c>
      <c r="BI21" s="17">
        <v>96.5</v>
      </c>
      <c r="BJ21" s="18">
        <v>99.6</v>
      </c>
      <c r="BK21" s="18">
        <v>104.4</v>
      </c>
      <c r="BL21" s="18">
        <v>103.1</v>
      </c>
      <c r="BM21" s="18">
        <v>110.5</v>
      </c>
      <c r="BN21" s="18">
        <v>110.7</v>
      </c>
      <c r="BO21" s="18">
        <v>100.7</v>
      </c>
      <c r="BP21" s="18">
        <v>101.1</v>
      </c>
      <c r="BQ21" s="17">
        <v>100.4</v>
      </c>
      <c r="BR21" s="18">
        <v>103.7</v>
      </c>
    </row>
    <row r="22" spans="1:70" x14ac:dyDescent="0.2">
      <c r="A22" s="51">
        <v>63</v>
      </c>
      <c r="B22" s="29" t="s">
        <v>3</v>
      </c>
      <c r="C22" s="28">
        <v>107.1</v>
      </c>
      <c r="D22" s="28">
        <v>103.9</v>
      </c>
      <c r="E22" s="28">
        <v>106</v>
      </c>
      <c r="F22" s="28">
        <v>109.9</v>
      </c>
      <c r="G22" s="28">
        <v>108.8</v>
      </c>
      <c r="H22" s="28">
        <v>107.4</v>
      </c>
      <c r="I22" s="28">
        <v>106.9</v>
      </c>
      <c r="J22" s="28">
        <v>100.9</v>
      </c>
      <c r="K22" s="28">
        <v>99.8</v>
      </c>
      <c r="L22" s="28">
        <v>107.2</v>
      </c>
      <c r="M22" s="28">
        <v>106.8</v>
      </c>
      <c r="N22" s="28">
        <v>107.6</v>
      </c>
      <c r="O22" s="28">
        <v>113.5</v>
      </c>
      <c r="P22" s="28">
        <v>115</v>
      </c>
      <c r="Q22" s="28">
        <v>113.8</v>
      </c>
      <c r="R22" s="28">
        <v>112.6</v>
      </c>
      <c r="S22" s="28">
        <v>106.6</v>
      </c>
      <c r="T22" s="28">
        <v>108.6</v>
      </c>
      <c r="U22" s="28">
        <v>106.4</v>
      </c>
      <c r="V22" s="28">
        <v>107.3</v>
      </c>
      <c r="W22" s="28">
        <v>103.3</v>
      </c>
      <c r="X22" s="28">
        <v>101.7</v>
      </c>
      <c r="Y22" s="28">
        <v>100.5</v>
      </c>
      <c r="Z22" s="28">
        <v>102.8</v>
      </c>
      <c r="AA22" s="28">
        <v>103.1</v>
      </c>
      <c r="AB22" s="28">
        <v>101.3</v>
      </c>
      <c r="AC22" s="28">
        <v>99.4</v>
      </c>
      <c r="AD22" s="28">
        <v>100</v>
      </c>
      <c r="AE22" s="28">
        <v>100.2</v>
      </c>
      <c r="AF22" s="28">
        <v>100.2</v>
      </c>
      <c r="AG22" s="28">
        <v>100.3</v>
      </c>
      <c r="AH22" s="28">
        <v>102.2</v>
      </c>
      <c r="AI22" s="28">
        <v>104.2</v>
      </c>
      <c r="AJ22" s="28">
        <v>104.1</v>
      </c>
      <c r="AK22" s="28">
        <v>101.6</v>
      </c>
      <c r="AL22" s="28">
        <v>102</v>
      </c>
      <c r="AM22" s="28">
        <v>108.8</v>
      </c>
      <c r="AN22" s="28">
        <v>108.7</v>
      </c>
      <c r="AO22" s="28">
        <v>106.2</v>
      </c>
      <c r="AP22" s="28">
        <v>104.9</v>
      </c>
      <c r="AQ22" s="28">
        <v>107.3</v>
      </c>
      <c r="AR22" s="28">
        <v>110.1</v>
      </c>
      <c r="AS22" s="28">
        <v>109</v>
      </c>
      <c r="AT22" s="28">
        <v>105.4</v>
      </c>
      <c r="AU22" s="28">
        <v>101.8</v>
      </c>
      <c r="AV22" s="28">
        <v>99.1</v>
      </c>
      <c r="AW22" s="28">
        <v>100.1</v>
      </c>
      <c r="AX22" s="28">
        <v>100.6</v>
      </c>
      <c r="AY22" s="28">
        <v>102.2</v>
      </c>
      <c r="AZ22" s="28">
        <v>104.5</v>
      </c>
      <c r="BA22" s="28">
        <v>104.4</v>
      </c>
      <c r="BB22" s="28">
        <v>103.1</v>
      </c>
      <c r="BC22" s="28">
        <v>104.1</v>
      </c>
      <c r="BD22" s="18">
        <v>105.8</v>
      </c>
      <c r="BE22" s="17">
        <v>105.2</v>
      </c>
      <c r="BF22" s="17">
        <v>103.5</v>
      </c>
      <c r="BG22" s="18">
        <v>106</v>
      </c>
      <c r="BH22" s="18">
        <v>104.9</v>
      </c>
      <c r="BI22" s="17">
        <v>103.6</v>
      </c>
      <c r="BJ22" s="18">
        <v>103.8</v>
      </c>
      <c r="BK22" s="18">
        <v>107.5</v>
      </c>
      <c r="BL22" s="18">
        <v>103.9</v>
      </c>
      <c r="BM22" s="18">
        <v>105.1</v>
      </c>
      <c r="BN22" s="18">
        <v>105.9</v>
      </c>
      <c r="BO22" s="18">
        <v>95.3</v>
      </c>
      <c r="BP22" s="18">
        <v>96.4</v>
      </c>
      <c r="BQ22" s="18">
        <v>99</v>
      </c>
      <c r="BR22" s="18">
        <v>100.9</v>
      </c>
    </row>
    <row r="23" spans="1:70" x14ac:dyDescent="0.2">
      <c r="A23" s="51">
        <v>71</v>
      </c>
      <c r="B23" s="29" t="s">
        <v>61</v>
      </c>
      <c r="C23" s="28">
        <v>125.4</v>
      </c>
      <c r="D23" s="28">
        <v>106.8</v>
      </c>
      <c r="E23" s="28">
        <v>113.4</v>
      </c>
      <c r="F23" s="28">
        <v>123.1</v>
      </c>
      <c r="G23" s="28">
        <v>125</v>
      </c>
      <c r="H23" s="28">
        <v>116.6</v>
      </c>
      <c r="I23" s="28">
        <v>115.9</v>
      </c>
      <c r="J23" s="28">
        <v>97.9</v>
      </c>
      <c r="K23" s="28">
        <v>95.2</v>
      </c>
      <c r="L23" s="28">
        <v>107.3</v>
      </c>
      <c r="M23" s="28">
        <v>108</v>
      </c>
      <c r="N23" s="28">
        <v>108.9</v>
      </c>
      <c r="O23" s="28">
        <v>112.7</v>
      </c>
      <c r="P23" s="28">
        <v>111.6</v>
      </c>
      <c r="Q23" s="28">
        <v>113.3</v>
      </c>
      <c r="R23" s="28">
        <v>114.7</v>
      </c>
      <c r="S23" s="28">
        <v>107.1</v>
      </c>
      <c r="T23" s="28">
        <v>105.3</v>
      </c>
      <c r="U23" s="28">
        <v>103</v>
      </c>
      <c r="V23" s="28">
        <v>110.6</v>
      </c>
      <c r="W23" s="28">
        <v>102.7</v>
      </c>
      <c r="X23" s="28">
        <v>105.7</v>
      </c>
      <c r="Y23" s="28">
        <v>108.3</v>
      </c>
      <c r="Z23" s="28">
        <v>109.4</v>
      </c>
      <c r="AA23" s="28">
        <v>109.8</v>
      </c>
      <c r="AB23" s="28">
        <v>104.4</v>
      </c>
      <c r="AC23" s="28">
        <v>105.2</v>
      </c>
      <c r="AD23" s="28">
        <v>106.4</v>
      </c>
      <c r="AE23" s="28">
        <v>103.8</v>
      </c>
      <c r="AF23" s="28">
        <v>102.9</v>
      </c>
      <c r="AG23" s="28">
        <v>102.3</v>
      </c>
      <c r="AH23" s="28">
        <v>102.4</v>
      </c>
      <c r="AI23" s="28">
        <v>104.1</v>
      </c>
      <c r="AJ23" s="28">
        <v>103.9</v>
      </c>
      <c r="AK23" s="28">
        <v>104.8</v>
      </c>
      <c r="AL23" s="28">
        <v>104</v>
      </c>
      <c r="AM23" s="28">
        <v>97</v>
      </c>
      <c r="AN23" s="28">
        <v>98</v>
      </c>
      <c r="AO23" s="28">
        <v>99.1</v>
      </c>
      <c r="AP23" s="28">
        <v>100.2</v>
      </c>
      <c r="AQ23" s="28">
        <v>99.4</v>
      </c>
      <c r="AR23" s="28">
        <v>104.2</v>
      </c>
      <c r="AS23" s="28">
        <v>107.2</v>
      </c>
      <c r="AT23" s="28">
        <v>107.8</v>
      </c>
      <c r="AU23" s="28">
        <v>105.7</v>
      </c>
      <c r="AV23" s="28">
        <v>104</v>
      </c>
      <c r="AW23" s="28">
        <v>99.6</v>
      </c>
      <c r="AX23" s="28">
        <v>101</v>
      </c>
      <c r="AY23" s="28">
        <v>104</v>
      </c>
      <c r="AZ23" s="28">
        <v>105.1</v>
      </c>
      <c r="BA23" s="28">
        <v>105.7</v>
      </c>
      <c r="BB23" s="28">
        <v>105.4</v>
      </c>
      <c r="BC23" s="28">
        <v>104.6</v>
      </c>
      <c r="BD23" s="18">
        <v>103.1</v>
      </c>
      <c r="BE23" s="17">
        <v>103.7</v>
      </c>
      <c r="BF23" s="17">
        <v>105.5</v>
      </c>
      <c r="BG23" s="17">
        <v>103.2</v>
      </c>
      <c r="BH23" s="17">
        <v>104.1</v>
      </c>
      <c r="BI23" s="17">
        <v>105.2</v>
      </c>
      <c r="BJ23" s="18">
        <v>105</v>
      </c>
      <c r="BK23" s="18">
        <v>105.6</v>
      </c>
      <c r="BL23" s="18">
        <v>107</v>
      </c>
      <c r="BM23" s="18">
        <v>106.8</v>
      </c>
      <c r="BN23" s="18">
        <v>105.4</v>
      </c>
      <c r="BO23" s="18">
        <v>111.9</v>
      </c>
      <c r="BP23" s="18">
        <v>111.1</v>
      </c>
      <c r="BQ23" s="17">
        <v>111.5</v>
      </c>
      <c r="BR23" s="18">
        <v>111.6</v>
      </c>
    </row>
    <row r="24" spans="1:70" x14ac:dyDescent="0.2">
      <c r="A24" s="51">
        <v>75</v>
      </c>
      <c r="B24" s="29" t="s">
        <v>14</v>
      </c>
      <c r="C24" s="28">
        <v>119.3</v>
      </c>
      <c r="D24" s="28">
        <v>111.4</v>
      </c>
      <c r="E24" s="28">
        <v>112.1</v>
      </c>
      <c r="F24" s="28">
        <v>116.3</v>
      </c>
      <c r="G24" s="28">
        <v>114.5</v>
      </c>
      <c r="H24" s="28">
        <v>115.8</v>
      </c>
      <c r="I24" s="28">
        <v>112.7</v>
      </c>
      <c r="J24" s="28">
        <v>96.9</v>
      </c>
      <c r="K24" s="28">
        <v>98.4</v>
      </c>
      <c r="L24" s="28">
        <v>110.4</v>
      </c>
      <c r="M24" s="28">
        <v>110.6</v>
      </c>
      <c r="N24" s="28">
        <v>109.4</v>
      </c>
      <c r="O24" s="28">
        <v>110.5</v>
      </c>
      <c r="P24" s="28">
        <v>109.5</v>
      </c>
      <c r="Q24" s="28">
        <v>109.5</v>
      </c>
      <c r="R24" s="28">
        <v>109.6</v>
      </c>
      <c r="S24" s="28">
        <v>107.8</v>
      </c>
      <c r="T24" s="28">
        <v>109.8</v>
      </c>
      <c r="U24" s="28">
        <v>107.9</v>
      </c>
      <c r="V24" s="28">
        <v>114.8</v>
      </c>
      <c r="W24" s="28">
        <v>107.9</v>
      </c>
      <c r="X24" s="28">
        <v>108.8</v>
      </c>
      <c r="Y24" s="28">
        <v>110.8</v>
      </c>
      <c r="Z24" s="28">
        <v>107</v>
      </c>
      <c r="AA24" s="28">
        <v>110</v>
      </c>
      <c r="AB24" s="28">
        <v>104.9</v>
      </c>
      <c r="AC24" s="28">
        <v>105.4</v>
      </c>
      <c r="AD24" s="28">
        <v>104.2</v>
      </c>
      <c r="AE24" s="28">
        <v>103.6</v>
      </c>
      <c r="AF24" s="28">
        <v>102.1</v>
      </c>
      <c r="AG24" s="28">
        <v>102.2</v>
      </c>
      <c r="AH24" s="28">
        <v>102.6</v>
      </c>
      <c r="AI24" s="28">
        <v>104</v>
      </c>
      <c r="AJ24" s="28">
        <v>104</v>
      </c>
      <c r="AK24" s="28">
        <v>103.5</v>
      </c>
      <c r="AL24" s="28">
        <v>102.8</v>
      </c>
      <c r="AM24" s="28">
        <v>104</v>
      </c>
      <c r="AN24" s="28">
        <v>102.8</v>
      </c>
      <c r="AO24" s="28">
        <v>102.6</v>
      </c>
      <c r="AP24" s="28">
        <v>103</v>
      </c>
      <c r="AQ24" s="28">
        <v>103.9</v>
      </c>
      <c r="AR24" s="28">
        <v>104.1</v>
      </c>
      <c r="AS24" s="28">
        <v>104.8</v>
      </c>
      <c r="AT24" s="28">
        <v>104.5</v>
      </c>
      <c r="AU24" s="28">
        <v>100.2</v>
      </c>
      <c r="AV24" s="28">
        <v>94.5</v>
      </c>
      <c r="AW24" s="28">
        <v>94.8</v>
      </c>
      <c r="AX24" s="28">
        <v>95.3</v>
      </c>
      <c r="AY24" s="28">
        <v>100.9</v>
      </c>
      <c r="AZ24" s="28">
        <v>105.5</v>
      </c>
      <c r="BA24" s="28">
        <v>105.6</v>
      </c>
      <c r="BB24" s="28">
        <v>106</v>
      </c>
      <c r="BC24" s="28">
        <v>104.3</v>
      </c>
      <c r="BD24" s="18">
        <v>104.2</v>
      </c>
      <c r="BE24" s="18">
        <v>105</v>
      </c>
      <c r="BF24" s="18">
        <v>105</v>
      </c>
      <c r="BG24" s="17">
        <v>113.9</v>
      </c>
      <c r="BH24" s="17">
        <v>111.5</v>
      </c>
      <c r="BI24" s="17">
        <v>109.7</v>
      </c>
      <c r="BJ24" s="18">
        <v>108.9</v>
      </c>
      <c r="BK24" s="18">
        <v>104.7</v>
      </c>
      <c r="BL24" s="17">
        <v>103.5</v>
      </c>
      <c r="BM24" s="18">
        <v>103.8</v>
      </c>
      <c r="BN24" s="18">
        <v>107.6</v>
      </c>
      <c r="BO24" s="18">
        <v>106.5</v>
      </c>
      <c r="BP24" s="17">
        <v>106.5</v>
      </c>
      <c r="BQ24" s="17">
        <v>106.7</v>
      </c>
      <c r="BR24" s="18">
        <v>106.9</v>
      </c>
    </row>
    <row r="25" spans="1:70" ht="12.75" x14ac:dyDescent="0.2">
      <c r="A25" s="51">
        <v>79</v>
      </c>
      <c r="B25" s="29" t="s">
        <v>70</v>
      </c>
      <c r="C25" s="30" t="s">
        <v>126</v>
      </c>
      <c r="D25" s="30" t="s">
        <v>126</v>
      </c>
      <c r="E25" s="30" t="s">
        <v>126</v>
      </c>
      <c r="F25" s="30" t="s">
        <v>126</v>
      </c>
      <c r="G25" s="30" t="s">
        <v>126</v>
      </c>
      <c r="H25" s="30" t="s">
        <v>126</v>
      </c>
      <c r="I25" s="30" t="s">
        <v>126</v>
      </c>
      <c r="J25" s="30" t="s">
        <v>126</v>
      </c>
      <c r="K25" s="30" t="s">
        <v>126</v>
      </c>
      <c r="L25" s="30" t="s">
        <v>126</v>
      </c>
      <c r="M25" s="30" t="s">
        <v>126</v>
      </c>
      <c r="N25" s="28">
        <v>104.4</v>
      </c>
      <c r="O25" s="30" t="s">
        <v>126</v>
      </c>
      <c r="P25" s="30" t="s">
        <v>126</v>
      </c>
      <c r="Q25" s="30" t="s">
        <v>126</v>
      </c>
      <c r="R25" s="28">
        <v>100.9</v>
      </c>
      <c r="S25" s="30" t="s">
        <v>126</v>
      </c>
      <c r="T25" s="30" t="s">
        <v>126</v>
      </c>
      <c r="U25" s="30" t="s">
        <v>126</v>
      </c>
      <c r="V25" s="28">
        <v>101.4</v>
      </c>
      <c r="W25" s="30" t="s">
        <v>126</v>
      </c>
      <c r="X25" s="30" t="s">
        <v>126</v>
      </c>
      <c r="Y25" s="30" t="s">
        <v>126</v>
      </c>
      <c r="Z25" s="28">
        <v>104.6</v>
      </c>
      <c r="AA25" s="30" t="s">
        <v>126</v>
      </c>
      <c r="AB25" s="30" t="s">
        <v>126</v>
      </c>
      <c r="AC25" s="30" t="s">
        <v>126</v>
      </c>
      <c r="AD25" s="28">
        <v>99.9</v>
      </c>
      <c r="AE25" s="30" t="s">
        <v>126</v>
      </c>
      <c r="AF25" s="30" t="s">
        <v>126</v>
      </c>
      <c r="AG25" s="30" t="s">
        <v>126</v>
      </c>
      <c r="AH25" s="28">
        <v>102.8</v>
      </c>
      <c r="AI25" s="30" t="s">
        <v>126</v>
      </c>
      <c r="AJ25" s="30" t="s">
        <v>126</v>
      </c>
      <c r="AK25" s="30" t="s">
        <v>126</v>
      </c>
      <c r="AL25" s="28">
        <v>104.8</v>
      </c>
      <c r="AM25" s="30" t="s">
        <v>126</v>
      </c>
      <c r="AN25" s="28">
        <v>105.1</v>
      </c>
      <c r="AO25" s="28">
        <v>107.6</v>
      </c>
      <c r="AP25" s="28">
        <v>114.1</v>
      </c>
      <c r="AQ25" s="28">
        <v>102</v>
      </c>
      <c r="AR25" s="28">
        <v>110.2</v>
      </c>
      <c r="AS25" s="28">
        <v>104.7</v>
      </c>
      <c r="AT25" s="28">
        <v>103.8</v>
      </c>
      <c r="AU25" s="28">
        <v>104.5</v>
      </c>
      <c r="AV25" s="28">
        <v>103.2</v>
      </c>
      <c r="AW25" s="28">
        <v>100.8</v>
      </c>
      <c r="AX25" s="28">
        <v>100.9</v>
      </c>
      <c r="AY25" s="28">
        <v>103.8</v>
      </c>
      <c r="AZ25" s="28">
        <v>105.2</v>
      </c>
      <c r="BA25" s="28">
        <v>105.7</v>
      </c>
      <c r="BB25" s="28">
        <v>105.4</v>
      </c>
      <c r="BC25" s="28">
        <v>104</v>
      </c>
      <c r="BD25" s="18">
        <v>106.3</v>
      </c>
      <c r="BE25" s="17">
        <v>106.7</v>
      </c>
      <c r="BF25" s="17">
        <v>106.8</v>
      </c>
      <c r="BG25" s="17">
        <v>106.5</v>
      </c>
      <c r="BH25" s="17">
        <v>106.3</v>
      </c>
      <c r="BI25" s="17">
        <v>104.7</v>
      </c>
      <c r="BJ25" s="18">
        <v>105.1</v>
      </c>
      <c r="BK25" s="18">
        <v>108.7</v>
      </c>
      <c r="BL25" s="17">
        <v>106.9</v>
      </c>
      <c r="BM25" s="18">
        <v>109.1</v>
      </c>
      <c r="BN25" s="18">
        <v>104.4</v>
      </c>
      <c r="BO25" s="18">
        <v>106.6</v>
      </c>
      <c r="BP25" s="17">
        <v>108.7</v>
      </c>
      <c r="BQ25" s="17">
        <v>108.5</v>
      </c>
      <c r="BR25" s="18">
        <v>111</v>
      </c>
    </row>
    <row r="26" spans="1:70" x14ac:dyDescent="0.2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BC26" s="5"/>
      <c r="BQ26" s="19"/>
    </row>
    <row r="27" spans="1:70" ht="12.75" x14ac:dyDescent="0.2">
      <c r="A27" s="6" t="s">
        <v>86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</row>
    <row r="28" spans="1:70" x14ac:dyDescent="0.2">
      <c r="A28" s="6" t="s">
        <v>67</v>
      </c>
      <c r="C28" s="6"/>
      <c r="D28" s="6"/>
      <c r="E28" s="6"/>
      <c r="F28" s="6"/>
      <c r="G28" s="6"/>
      <c r="H28" s="6"/>
      <c r="I28" s="6"/>
      <c r="J28" s="6"/>
      <c r="K28" s="6"/>
      <c r="L28" s="6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</row>
    <row r="29" spans="1:70" ht="12.75" x14ac:dyDescent="0.2">
      <c r="A29" s="6" t="s">
        <v>87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</row>
    <row r="30" spans="1:70" ht="12.75" x14ac:dyDescent="0.2">
      <c r="A30" s="9" t="s">
        <v>143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</row>
    <row r="31" spans="1:70" x14ac:dyDescent="0.2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</row>
    <row r="32" spans="1:70" x14ac:dyDescent="0.2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</row>
  </sheetData>
  <mergeCells count="1">
    <mergeCell ref="BI2:BR2"/>
  </mergeCells>
  <phoneticPr fontId="0" type="noConversion"/>
  <pageMargins left="0.17" right="0.17" top="0.98425196850393704" bottom="0.98425196850393704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70B4E274E87974096EDA171ECDE108C" ma:contentTypeVersion="0" ma:contentTypeDescription="Создание документа." ma:contentTypeScope="" ma:versionID="af0b12f176aaf80ed46566cf733fadb3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2ECFD-169F-46C8-969A-B5703A703E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BBB370-5262-4C35-838B-BFB1C872F3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085490B7-34FD-47F4-A8C3-E25D4E7AACFF}">
  <ds:schemaRefs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Условные обозначения</vt:lpstr>
      <vt:lpstr>2001-2025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zh.suleymenova</cp:lastModifiedBy>
  <cp:lastPrinted>2017-04-10T06:52:40Z</cp:lastPrinted>
  <dcterms:created xsi:type="dcterms:W3CDTF">1996-10-08T23:32:33Z</dcterms:created>
  <dcterms:modified xsi:type="dcterms:W3CDTF">2026-04-29T06:29:29Z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Документ</vt:lpwstr>
  </property>
</Properties>
</file>