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125" yWindow="75" windowWidth="21840" windowHeight="9420"/>
  </bookViews>
  <sheets>
    <sheet name=" 2001-2024" sheetId="1" r:id="rId1"/>
  </sheets>
  <calcPr calcId="124519"/>
</workbook>
</file>

<file path=xl/calcChain.xml><?xml version="1.0" encoding="utf-8"?>
<calcChain xmlns="http://schemas.openxmlformats.org/spreadsheetml/2006/main">
  <c r="AA47" i="1"/>
</calcChain>
</file>

<file path=xl/sharedStrings.xml><?xml version="1.0" encoding="utf-8"?>
<sst xmlns="http://schemas.openxmlformats.org/spreadsheetml/2006/main" count="470" uniqueCount="163">
  <si>
    <t>Ерлер</t>
  </si>
  <si>
    <t xml:space="preserve"> Әйелдер</t>
  </si>
  <si>
    <t>Барлығы</t>
  </si>
  <si>
    <t>Қыздар</t>
  </si>
  <si>
    <t>Ерлер (%)</t>
  </si>
  <si>
    <t>Әйелдер (%)</t>
  </si>
  <si>
    <t>Ол 15-17 жас аралығындағы жұмыспен қамтылған халықтың осы жас тобындағы жалпы халық санына қатынасы ретінде, пайызбен есептеледі.</t>
  </si>
  <si>
    <t xml:space="preserve"> Ол өндірістегі өліммен аяқталатын жазатайым оқиғалардан зардап шеккендер санының жалақы қорындағы қызметкерлер санына қатынасы ретінде есептеледі және 100 000-ға көбейтіледі.</t>
  </si>
  <si>
    <t>Ол бір жұмыс күні немесе одан да көп еңбекке қабілеттілігін жоғалтқан өндірістегі жазатайым оқиғалардан зардап шеккендер санының өлім-жітімді есептемегенде, қызметкерлер санына қатынасы ретінде есептеледі және 100 000-ға көбейтіледі.</t>
  </si>
  <si>
    <t>Экономиканың бейресми секторындағы 15 және одан жоғары жастағы жұмыспен қамтылғандар санының жұмыспен қамтылған халықтың жалпы санына қатынасы ретінде есептеледі, пайызбен</t>
  </si>
  <si>
    <t>біліктілігі жоқ жұмысшылар</t>
  </si>
  <si>
    <t>…</t>
  </si>
  <si>
    <t>Көрсеткішті есептеу әдістемесі (халықаралық стандарттар)</t>
  </si>
  <si>
    <t>Формула бойынша анықталады (ерлердің орташа айлық номиналды есептелген жалақысы - әйелдердің орташа айлық номиналды есептелген жалақысы) / (ерлердің орташа айлық номиналды есептелген жалақысы) х 100%</t>
  </si>
  <si>
    <t>Жұмыспен қамту сапасын өлшеу көрсеткіштері</t>
  </si>
  <si>
    <t>1. Қауіпсіздік және еңбек этикасы</t>
  </si>
  <si>
    <t>1a 3 Денсаулыққа қауіп төндіретін физикалық факторлардың әсері</t>
  </si>
  <si>
    <t>1a 4 Психикалық денсаулыққа қауіп факторларының әсері</t>
  </si>
  <si>
    <t>1b 1 Балалар еңбегінің таралуы</t>
  </si>
  <si>
    <t>1b 2 Қауіпті балалар еңбегінің таралуы</t>
  </si>
  <si>
    <t>1b 3 Мәжбүрлі еңбектің таралуы</t>
  </si>
  <si>
    <t>1б 4 Қайтып оралған мигранттар арасында мәжбүрлі еңбектің таралуы</t>
  </si>
  <si>
    <t>1c 1 Жалақы алшақтығы</t>
  </si>
  <si>
    <t>1c 2 Басшылық лауазымдарға қол жеткізу</t>
  </si>
  <si>
    <t>1в 3 Еңбек әлеміндегі кемсітушілік</t>
  </si>
  <si>
    <t>2 Табыс және жұмысқа орналасу бойынша жәрдемақылар</t>
  </si>
  <si>
    <t>2a 3 Табысты децильдер бойынша бөлу</t>
  </si>
  <si>
    <t xml:space="preserve"> 2б 3 Ақылы еңбек демалысының нақты ұзақтығы күндермен</t>
  </si>
  <si>
    <t xml:space="preserve"> 2б 6 Ақылы еңбек демалысының нақты ұзақтығы күндермен</t>
  </si>
  <si>
    <t>3 Жұмыс уақыты және жұмыс-өмір балансы</t>
  </si>
  <si>
    <t>3a 2 Ұзақ жұмыс уақыты</t>
  </si>
  <si>
    <t>3а 3 Мәжбүрлі толық емес жұмыс күні</t>
  </si>
  <si>
    <t>3а 5 Бір уақытта бірнеше жұмыста жұмыс істейтін адамдар</t>
  </si>
  <si>
    <t>3б 1 Түнгі жұмыс</t>
  </si>
  <si>
    <t>3б 2 Кешкі жұмыс</t>
  </si>
  <si>
    <t>3b 3 Демалыс күндері жұмыс</t>
  </si>
  <si>
    <t>3c 1 Аналар мен әкелерді жұмыспен қамту деңгейі</t>
  </si>
  <si>
    <t>4 Жұмыспен қамту және әлеуметтік қорғау</t>
  </si>
  <si>
    <t xml:space="preserve"> 4a Жұмыспен қамту тұрақтылығы</t>
  </si>
  <si>
    <t>4a 1 Фьючерстік келісімшарттар</t>
  </si>
  <si>
    <t>4a 2 Қызмет көрсету ұзақтығы</t>
  </si>
  <si>
    <t>4a 4 Бір клиенті бар өзін-өзі жұмыспен қамтыған жұмысшылар</t>
  </si>
  <si>
    <t>4a 5 Жұмыспен қамтудың субъективті бағаланған тұрақтылығы</t>
  </si>
  <si>
    <t>4a 7 Ресми келісімшарт жоқ</t>
  </si>
  <si>
    <t>4б әлеуметтік қорғау</t>
  </si>
  <si>
    <t>4b 2 Жұмыссыздықтан сақтандыру</t>
  </si>
  <si>
    <t>4b 3 Медициналық сақтандыру</t>
  </si>
  <si>
    <t>5.3 Ереуілдер мен локауттарға байланысты жұмыс істемеген күндер саны</t>
  </si>
  <si>
    <t>6.2 Кәсіптік оқытудың ұзақтығы</t>
  </si>
  <si>
    <t>6.3 Кәсіптік оқытудың пайдалылығы</t>
  </si>
  <si>
    <t>6.5 Жұмысқа қабілеттілік</t>
  </si>
  <si>
    <t>6.6 Біліктілікке сәйкестігі</t>
  </si>
  <si>
    <t>7a Жұмыспен байланысты қатынастар</t>
  </si>
  <si>
    <t>7а 1 Әріптестермен қарым-қатынас</t>
  </si>
  <si>
    <t>7a 2 Жетекшімен қарым-қатынас</t>
  </si>
  <si>
    <t>7b Еңбек мотивациясы</t>
  </si>
  <si>
    <t>7 Жұмысқа қатысты көзқарастар және еңбек мотивациясы</t>
  </si>
  <si>
    <t>7б 1 Жұмыс орнындағы дербестік</t>
  </si>
  <si>
    <t>7б 2 Жетекшінің бағалауы</t>
  </si>
  <si>
    <t>7b 3 Ішкі марапат</t>
  </si>
  <si>
    <t>7b 4 Еңбек қарқындылығы</t>
  </si>
  <si>
    <t>7б 5 Ұйымдастырушылық шешімдерді қабылдауға қатысу</t>
  </si>
  <si>
    <t>Ол кәсіптер жіктеуішінің кіші топтарындағы жұмыс істейтін ерлер мен әйелдердің үлесі ретінде есептеледі.</t>
  </si>
  <si>
    <t>1а 1 Өлімге әкелетін өндірістік жарақат, адамдар</t>
  </si>
  <si>
    <t>1а 2 Өлімге әкелмейтін өндірістік жарақаттар, адамдар</t>
  </si>
  <si>
    <t>3a Жұмыс уақыты</t>
  </si>
  <si>
    <t>1а Өнеркәсіптік қауіпсіздік</t>
  </si>
  <si>
    <t>1b Балалар еңбегі және мәжбүрлі еңбек</t>
  </si>
  <si>
    <t>1c Жұмыста әділеттілік</t>
  </si>
  <si>
    <t>2a Жұмыстан түскен табыс</t>
  </si>
  <si>
    <t>2b Жалақыдан тыс жәрдемақылар</t>
  </si>
  <si>
    <t>3b Жұмыс уақыты</t>
  </si>
  <si>
    <t>Жұмыспен қамту сапасын өлшеуге арналған көрсеткіштер тізбесі</t>
  </si>
  <si>
    <t>2а 1 Орташа табыс, мың теңге</t>
  </si>
  <si>
    <t>3а 1 Орташа апталық жұмыс уақыты, сағат</t>
  </si>
  <si>
    <t>5 сағат немесе одан аз</t>
  </si>
  <si>
    <t>41 сағат немесе одан да көп</t>
  </si>
  <si>
    <t>3а 4 Жұмыспен қамтылғандарды апталық жұмыс уақыты бойынша бөлу, мың адам</t>
  </si>
  <si>
    <t>6-10</t>
  </si>
  <si>
    <t xml:space="preserve"> 11-15</t>
  </si>
  <si>
    <t>16-20</t>
  </si>
  <si>
    <t xml:space="preserve"> 21-25</t>
  </si>
  <si>
    <t xml:space="preserve"> 26-30</t>
  </si>
  <si>
    <t xml:space="preserve"> 31-35</t>
  </si>
  <si>
    <t>36-40</t>
  </si>
  <si>
    <t>3b 4 Икемді жұмыс уақыты</t>
  </si>
  <si>
    <t>6.4 Өндірістік оқыту, %</t>
  </si>
  <si>
    <t>5 Әлеуметтік диалог</t>
  </si>
  <si>
    <t>6 Біліктілікті арттыру және кәсіптік оқыту</t>
  </si>
  <si>
    <t>4b 1 Зейнетақыны сақтандыру, %</t>
  </si>
  <si>
    <t>5.1 Ұжымдық шарттармен қамту дәрежесі, %</t>
  </si>
  <si>
    <t>5.2 Кәсіподақпен қамту, %</t>
  </si>
  <si>
    <t>3c 4 Бала күтіміне байланысты демалысқа құқығы</t>
  </si>
  <si>
    <t>3s 5 Ата-ана демалысы</t>
  </si>
  <si>
    <t>3c x Бала күтімі қызметтерін пайдалану (эксперименттік)</t>
  </si>
  <si>
    <t>4а 3 Өзін-өзі жұмыспен қамтығандар, %</t>
  </si>
  <si>
    <t>Жұмыспен қамтылған халықтағы өзін-өзі жұмыспен қамтыған жұмысшылардың үлесі, пайызбен есептеледі</t>
  </si>
  <si>
    <t>3c Жұмыс пен жеке өмірдің үйлесімі</t>
  </si>
  <si>
    <t>3c 2 Үйде отырып жұмыс істей білу</t>
  </si>
  <si>
    <t xml:space="preserve"> 2b 1 Ақылы еңбек демалысына құқығы, %</t>
  </si>
  <si>
    <t xml:space="preserve"> 2b 4 Ақылы ауру демалысына құқығы, %</t>
  </si>
  <si>
    <t xml:space="preserve"> Қызметкерлердің жалпы санындағы жыл сайынғы ақылы еңбек демалысына құқығы бар қызметкерлердің үлесі, пайызбен</t>
  </si>
  <si>
    <t xml:space="preserve"> Қызметкерлердің жалпы санындағы ақылы еңбек демалысына құқығы бар қызметкерлердің үлесі, пайызбен</t>
  </si>
  <si>
    <t>Жұмыспен қамтылған халықтың жалпы санындағы жұмыс орнында дене денсаулығына қауіп факторларының әсеріне ұшыраған жұмыспен қамтылған адамдардың үлесі, пайызбен</t>
  </si>
  <si>
    <t xml:space="preserve"> Жұмыс орнында психикалық денсаулығына қауіп төндіретін факторлардың әсеріне ұшыраған жұмыспен қамтылғандардың үлесі, жұмыспен қамтылған халықтың жалпы санындағы пайызбен</t>
  </si>
  <si>
    <t>Қызметкерлердің орташа айлық атаулы жалақысы, мың теңгемен</t>
  </si>
  <si>
    <t>2а 2 Жалақысы төмен қызметкерлер, %</t>
  </si>
  <si>
    <t>Зейнетақы жарналарын төлеушілер болып табылатын қызметкерлер санының қызметкерлердің жалпы санына қатынасы ретінде есептеледі, пайызбен</t>
  </si>
  <si>
    <t>Ұжымдық шарттармен қамтылған қызметкерлер санының қызметкерлердің жалпы санына қатынасы ретінде есептеледі, пайызбен</t>
  </si>
  <si>
    <t>Кәсіподақ мүшелері болып табылатын қызметкерлер санының қызметкерлердің жалпы санына қатынасы ретінде есептеледі, пайызбен</t>
  </si>
  <si>
    <t>6.1 Кәсіптік оқытуға қатысу</t>
  </si>
  <si>
    <t>Соңғы 12 айда кәсіптік білім алған қызметкерлер санының қызметкерлердің жалпы санына қатынасы ретінде есептеледі, пайызбен</t>
  </si>
  <si>
    <t>Ол жұмыс орнында соңғы 12 ай ішінде кәсіптік білім алған қызметкерлер санының қызметкерлердің жалпы санына қатынасы ретінде есептеледі, пайызбен</t>
  </si>
  <si>
    <t xml:space="preserve"> Жұмыспен қамтылғандардың (әйелдер, ерлер) жалпы санындағы 20-49 жас аралығындағы жұмыспен қамтылғандардың (әйелдер, ерлер) пайызы ретінде есептеледі.</t>
  </si>
  <si>
    <t>Аптасына жұмыс істеген, орташа есеппен бір қызметкерге, сағат</t>
  </si>
  <si>
    <t>Апталық жұмыс уақыты бойынша жұмыс істейтіндер (жұмыс уақытының стандартты диапазонын пайдалана отырып)</t>
  </si>
  <si>
    <t>Бірнеше жұмыс орындарындағы жұмысшылар санының жалпы қызметкерлер санына қатынасы ретінде есептеледі, пайызбен</t>
  </si>
  <si>
    <t xml:space="preserve"> Ол еңбек ұйымы үйде жұмыс істеуге мүмкіндік беретін қызметкерлердің жалпы қызметкерлердің санындағы үлесі, пайызбен есептеледі</t>
  </si>
  <si>
    <t>Жұмыс пен үй арасындағы орташа жүру уақыты (бір бағытта)</t>
  </si>
  <si>
    <t xml:space="preserve"> Бала күтіміне байланысты демалыс алуға құқығы бар қызметкерлердің пайызы</t>
  </si>
  <si>
    <t>Қызметкерлердің жалпы санындағы бала күтіміне байланысты демалыстағы қызметкерлердің үлесі, пайызбен есептеледі</t>
  </si>
  <si>
    <t>Қазіргі уақытта 6 жасқа дейінгі балалары бар қызметкерлердің жалпы санындағы бала күтімі қызметтерін пайдаланатын 6 жасқа дейінгі балалары бар қызметкерлердің үлесі, пайызбен есептеледі.</t>
  </si>
  <si>
    <t>Жұмыспен қамтылған халықтың жалпы санындағы ауызша келісім бойынша жұмысқа орналасқандардың үлесі, пайызбен есептеледі</t>
  </si>
  <si>
    <t>4ax 2 Бейресми жұмыспен қамту деңгейі, жалпы (эксперименттік)</t>
  </si>
  <si>
    <t>7a 3 Жұмыспен байланысты зорлық-зомбылық</t>
  </si>
  <si>
    <t>Базалық кезеңде бір қызметкерге пайдаланылған ақы төленетін еңбек демалысының орташа саны</t>
  </si>
  <si>
    <t xml:space="preserve"> Жұмыспен қамтылғандардың жалпы санындағы 49 немесе одан да көп жұмыс істейтін сағаттардың үлесі, пайызбен есептеледі</t>
  </si>
  <si>
    <t>Икемді жұмыс уақыты бар қызметкерлер санының қызметкерлердің жалпы санына қатынасы ретінде есептеледі, пайызбен</t>
  </si>
  <si>
    <t>Ол әкімшіліктің бастамасы бойынша толық емес жұмыс күнімен қамтылғандардың 40 сағаттан аз жұмыс істеген жұмыспен қамтылған халық санына үлесі ретінде есептеледі.</t>
  </si>
  <si>
    <t xml:space="preserve"> Тиісті жастағы қызметкерлердің жалпы санындағы мерзімдік келісімшарт бойынша 25 жасқа толған және одан жоғары қызметкерлердің үлесі ретінде есептеледі.</t>
  </si>
  <si>
    <t>Базалық кезеңде бір қызметкерге пайдаланылған жыл сайынғы ақылы еңбек демалысының (қосымша демалысты қоса алғанда) орташа күндерінің саны</t>
  </si>
  <si>
    <t>3с 3 Маятниктің қозғалу ұзақтығы, мин.</t>
  </si>
  <si>
    <t>2а 4 Өзін-өзі жұмыспен қамтығандарды жұмыспен қамтудан түскен табыс, теңге</t>
  </si>
  <si>
    <t>Өзін-өзі жұмыспен қамтыған адамға шаққандағы орташа табыс теңгемен. (өзін-өзі жұмыспен қамтудан түскен табыс * өзін-өзі жұмыспен қамтығандар саны) / өзін-өзі жұмыспен қамтығандардың жалпы санының сомасы ретінде есептеледі.</t>
  </si>
  <si>
    <t>4а 6 Уақытша жұмыспен қамту агенттіктері арқылы жұмысқа қабылданған қызметкерлер, адамдар</t>
  </si>
  <si>
    <t>Ереуілдер мен локауттардың статистикалық есебі жүргізілмейді.</t>
  </si>
  <si>
    <t>Ол оқыту нәтижесінде алған мамандығы бойынша жұмыс істейтін қызметкерлер санының қызметкерлердің жалпы санына қатынасы ретінде есептеледі, пайызбен</t>
  </si>
  <si>
    <t>2b 2 Күнтізбелік күндердегі ақылы еңбек демалысының ұзақтығы</t>
  </si>
  <si>
    <t xml:space="preserve"> 88-бап</t>
  </si>
  <si>
    <t>Ол әріптестермен қарым-қатынастан қанағаттанған қызметкерлер санының респонденттердің жалпы санына қатынасы ретінде есептеледі.</t>
  </si>
  <si>
    <t>Жұмыспен қамтылған халықтың жалпы санындағы уақытша жұмыс орындарында жұмыс істейтіндердің үлесі, пайызбен есептеледі</t>
  </si>
  <si>
    <t>15 АЕК</t>
  </si>
  <si>
    <t>Ол еңбек жағдайлары зиянды және (немесе) қауіпті жұмыстарда жұмыс істейтін 18 жасқа толмаған адамдардың қызметкерлер санына қатынасы ретінде есептеледі * 1000</t>
  </si>
  <si>
    <t xml:space="preserve"> Жалақысы орташа жалақыдан төмен қызметкерлердің үлесі, пайызбен.</t>
  </si>
  <si>
    <t>63,,4</t>
  </si>
  <si>
    <t>Түнгі жұмысшылар санының қызметкерлердің жалпы санына қатынасы ретінде есептеледі, пайызбен</t>
  </si>
  <si>
    <t>Кешкі уақыттағы қызметкерлер санының жалпы қызметкерлер санына қатынасы ретінде есептеледі, пайызбен</t>
  </si>
  <si>
    <t>Демалыс күндері жұмыс істейтіндер санының қызметкерлердің жалпы санына қатынасы ретінде есептеледі, пайызбен</t>
  </si>
  <si>
    <t>Ол міндетті әлеуметтік медициналық сақтандыруды төлеушілер болып табылатын жұмыспен қамтылғандар санының жұмыспен қамтылғандардың жалпы санына қатынасы ретінде есептеледі, пайызбен</t>
  </si>
  <si>
    <t>Ұлдар</t>
  </si>
  <si>
    <t>Басшылар және мемлекеттік қызметшілер</t>
  </si>
  <si>
    <t>Кәсіби мамандар</t>
  </si>
  <si>
    <t>Техник мамандар және басқа да кәсіби көмекші персонал</t>
  </si>
  <si>
    <t>Қызмет көрсету және сауда саласының жұмыскерлері</t>
  </si>
  <si>
    <t>Фермерлер және ауыл мен орман шаруашылығының, балық шаруашылығының және балық аулау жұмысшылары</t>
  </si>
  <si>
    <t>Өнеркәсіп, құрылыс, көлік және басқа тектес қызметтердің жұмысшылары</t>
  </si>
  <si>
    <t>Өндірістік жабдық операторлары, құрастырушылары және жүргізушілер</t>
  </si>
  <si>
    <t>Басқа топтарға кірмейтін жұмыскерлер</t>
  </si>
  <si>
    <t>Әкімшілендіру саласындағы қызметшілерайналысатын қызметшілер</t>
  </si>
  <si>
    <t>15 МРП</t>
  </si>
  <si>
    <t>25 МРП</t>
  </si>
  <si>
    <t>Жұмыста мертігуіне немесе кәсіптік ауруға шалдығуына байланысты жұмыскерлерге, Ұлы Отан соғысының жұмыс істейтін ардагерлеріне, жеңілдіктер бойынша Ұлы Отан соғысының ардагерлеріне теңестірілген ардагерлерге және басқа мемлекеттер аумағындағы ұрыс қимылдарының ардагерлеріне, сондай-ақ шетелде болу кезеңінде шетелдік валютада жәрдемақы алатын дипломатиялық қызмет персоналына төленетін жәрдемақы мөлшерін қоспағанда, еңбекке уақытша қабілетсіздігі бойынша бір айға төленетін әлеуметтік жәрдемақының мөлшері тиісті жыл үшін айлық есептік көрсеткіштің жиырма бес еселенген мөлшерінен аспауға тиіс.                                                         Еңбек кодексі 133 бап</t>
  </si>
  <si>
    <t>2b 5 Уақытша еңбекке жарамзыздық бойынша әлеуметтік жәрдемақы</t>
  </si>
</sst>
</file>

<file path=xl/styles.xml><?xml version="1.0" encoding="utf-8"?>
<styleSheet xmlns="http://schemas.openxmlformats.org/spreadsheetml/2006/main">
  <numFmts count="3">
    <numFmt numFmtId="164" formatCode="0.0"/>
    <numFmt numFmtId="165" formatCode="0.0000"/>
    <numFmt numFmtId="166" formatCode="#,##0.0"/>
  </numFmts>
  <fonts count="30">
    <font>
      <sz val="11"/>
      <color theme="1"/>
      <name val="Calibri"/>
      <family val="2"/>
      <charset val="204"/>
      <scheme val="minor"/>
    </font>
    <font>
      <sz val="11"/>
      <color theme="1"/>
      <name val="Calibri"/>
      <family val="2"/>
      <charset val="204"/>
      <scheme val="minor"/>
    </font>
    <font>
      <sz val="10"/>
      <name val="Arial"/>
      <family val="2"/>
      <charset val="204"/>
    </font>
    <font>
      <sz val="10"/>
      <name val="Arial"/>
      <family val="2"/>
    </font>
    <font>
      <sz val="10"/>
      <name val="Arial Cyr"/>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color indexed="8"/>
      <name val="MS Sans Serif"/>
      <family val="2"/>
      <charset val="204"/>
    </font>
    <font>
      <sz val="8"/>
      <name val="Roboto"/>
      <charset val="204"/>
    </font>
    <font>
      <sz val="8"/>
      <color theme="1"/>
      <name val="Roboto"/>
      <charset val="204"/>
    </font>
    <font>
      <b/>
      <sz val="8"/>
      <name val="Roboto"/>
      <charset val="204"/>
    </font>
    <font>
      <sz val="8"/>
      <color indexed="8"/>
      <name val="Roboto"/>
      <charset val="204"/>
    </font>
    <font>
      <b/>
      <sz val="8"/>
      <color theme="1"/>
      <name val="Roboto"/>
      <charset val="204"/>
    </font>
    <font>
      <b/>
      <sz val="9"/>
      <name val="Roboto"/>
      <charset val="204"/>
    </font>
  </fonts>
  <fills count="26">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132">
    <xf numFmtId="0" fontId="0" fillId="0" borderId="0"/>
    <xf numFmtId="0" fontId="2" fillId="0" borderId="0"/>
    <xf numFmtId="0" fontId="3" fillId="0" borderId="0"/>
    <xf numFmtId="0" fontId="1" fillId="0" borderId="0"/>
    <xf numFmtId="0" fontId="1"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8" borderId="9" applyNumberFormat="0" applyAlignment="0" applyProtection="0"/>
    <xf numFmtId="0" fontId="9" fillId="21" borderId="10" applyNumberFormat="0" applyAlignment="0" applyProtection="0"/>
    <xf numFmtId="0" fontId="10" fillId="21" borderId="9" applyNumberFormat="0" applyAlignment="0" applyProtection="0"/>
    <xf numFmtId="0" fontId="11" fillId="0" borderId="11" applyNumberFormat="0" applyFill="0" applyAlignment="0" applyProtection="0"/>
    <xf numFmtId="0" fontId="12" fillId="0" borderId="12" applyNumberFormat="0" applyFill="0" applyAlignment="0" applyProtection="0"/>
    <xf numFmtId="0" fontId="13" fillId="0" borderId="13" applyNumberFormat="0" applyFill="0" applyAlignment="0" applyProtection="0"/>
    <xf numFmtId="0" fontId="13" fillId="0" borderId="0" applyNumberFormat="0" applyFill="0" applyBorder="0" applyAlignment="0" applyProtection="0"/>
    <xf numFmtId="0" fontId="14" fillId="0" borderId="14" applyNumberFormat="0" applyFill="0" applyAlignment="0" applyProtection="0"/>
    <xf numFmtId="0" fontId="15" fillId="22" borderId="15" applyNumberFormat="0" applyAlignment="0" applyProtection="0"/>
    <xf numFmtId="0" fontId="16" fillId="0" borderId="0" applyNumberFormat="0" applyFill="0" applyBorder="0" applyAlignment="0" applyProtection="0"/>
    <xf numFmtId="0" fontId="17" fillId="23" borderId="0" applyNumberFormat="0" applyBorder="0" applyAlignment="0" applyProtection="0"/>
    <xf numFmtId="0" fontId="18" fillId="4" borderId="0" applyNumberFormat="0" applyBorder="0" applyAlignment="0" applyProtection="0"/>
    <xf numFmtId="0" fontId="19" fillId="0" borderId="0" applyNumberFormat="0" applyFill="0" applyBorder="0" applyAlignment="0" applyProtection="0"/>
    <xf numFmtId="0" fontId="4" fillId="24" borderId="16" applyNumberFormat="0" applyFont="0" applyAlignment="0" applyProtection="0"/>
    <xf numFmtId="0" fontId="20" fillId="0" borderId="17"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178">
    <xf numFmtId="0" fontId="0" fillId="0" borderId="0" xfId="0"/>
    <xf numFmtId="0" fontId="24" fillId="0" borderId="1" xfId="1" applyFont="1" applyBorder="1" applyAlignment="1">
      <alignment horizontal="center" vertical="center"/>
    </xf>
    <xf numFmtId="164" fontId="24" fillId="0" borderId="1" xfId="23" applyNumberFormat="1" applyFont="1" applyFill="1" applyBorder="1" applyAlignment="1">
      <alignment horizontal="center" vertical="center"/>
    </xf>
    <xf numFmtId="164" fontId="24" fillId="0" borderId="1" xfId="15" applyNumberFormat="1" applyFont="1" applyBorder="1" applyAlignment="1">
      <alignment horizontal="center" vertical="center"/>
    </xf>
    <xf numFmtId="164" fontId="25" fillId="0" borderId="18" xfId="1" applyNumberFormat="1" applyFont="1" applyFill="1" applyBorder="1" applyAlignment="1">
      <alignment horizontal="center" vertical="center" wrapText="1"/>
    </xf>
    <xf numFmtId="164" fontId="24" fillId="0" borderId="1" xfId="14" applyNumberFormat="1" applyFont="1" applyFill="1" applyBorder="1" applyAlignment="1">
      <alignment horizontal="center" vertical="center"/>
    </xf>
    <xf numFmtId="165" fontId="24" fillId="0" borderId="6" xfId="123" applyNumberFormat="1" applyFont="1" applyFill="1" applyBorder="1" applyAlignment="1">
      <alignment horizontal="center" vertical="center"/>
    </xf>
    <xf numFmtId="164" fontId="24" fillId="2" borderId="6" xfId="1" applyNumberFormat="1" applyFont="1" applyFill="1" applyBorder="1" applyAlignment="1">
      <alignment horizontal="center" vertical="center" wrapText="1"/>
    </xf>
    <xf numFmtId="0" fontId="24" fillId="0" borderId="5" xfId="0" applyFont="1" applyFill="1" applyBorder="1" applyAlignment="1">
      <alignment horizontal="center" vertical="center" wrapText="1"/>
    </xf>
    <xf numFmtId="166" fontId="24" fillId="0" borderId="4" xfId="1" applyNumberFormat="1" applyFont="1" applyFill="1" applyBorder="1" applyAlignment="1">
      <alignment horizontal="center" vertical="center" wrapText="1"/>
    </xf>
    <xf numFmtId="164" fontId="24" fillId="0" borderId="2" xfId="1" applyNumberFormat="1" applyFont="1" applyFill="1" applyBorder="1" applyAlignment="1">
      <alignment horizontal="center" vertical="center" wrapText="1"/>
    </xf>
    <xf numFmtId="0" fontId="24" fillId="0" borderId="2" xfId="1" applyFont="1" applyFill="1" applyBorder="1" applyAlignment="1">
      <alignment horizontal="center" vertical="center" wrapText="1"/>
    </xf>
    <xf numFmtId="164" fontId="24" fillId="0" borderId="18" xfId="1" applyNumberFormat="1" applyFont="1" applyFill="1" applyBorder="1" applyAlignment="1">
      <alignment horizontal="center" vertical="center" wrapText="1"/>
    </xf>
    <xf numFmtId="0" fontId="24" fillId="0" borderId="18" xfId="1" applyFont="1" applyFill="1" applyBorder="1" applyAlignment="1">
      <alignment horizontal="center" vertical="center" wrapText="1"/>
    </xf>
    <xf numFmtId="166" fontId="24" fillId="0" borderId="2" xfId="0" applyNumberFormat="1" applyFont="1" applyFill="1" applyBorder="1" applyAlignment="1">
      <alignment horizontal="center" vertical="center"/>
    </xf>
    <xf numFmtId="164" fontId="24" fillId="0" borderId="4" xfId="1" applyNumberFormat="1" applyFont="1" applyFill="1" applyBorder="1" applyAlignment="1">
      <alignment horizontal="center" vertical="center" wrapText="1"/>
    </xf>
    <xf numFmtId="0" fontId="26" fillId="0" borderId="1" xfId="1" applyFont="1" applyFill="1" applyBorder="1" applyAlignment="1">
      <alignment horizontal="center" vertical="center" wrapText="1"/>
    </xf>
    <xf numFmtId="164" fontId="24" fillId="0" borderId="1" xfId="1" applyNumberFormat="1" applyFont="1" applyFill="1" applyBorder="1" applyAlignment="1">
      <alignment horizontal="center" vertical="center" wrapText="1"/>
    </xf>
    <xf numFmtId="164" fontId="24" fillId="2" borderId="2" xfId="1" applyNumberFormat="1" applyFont="1" applyFill="1" applyBorder="1" applyAlignment="1">
      <alignment horizontal="center" vertical="center" wrapText="1"/>
    </xf>
    <xf numFmtId="164" fontId="24" fillId="0" borderId="2" xfId="1" applyNumberFormat="1" applyFont="1" applyFill="1" applyBorder="1" applyAlignment="1">
      <alignment horizontal="center" vertical="center"/>
    </xf>
    <xf numFmtId="0" fontId="25" fillId="0" borderId="18" xfId="1" applyFont="1" applyFill="1" applyBorder="1" applyAlignment="1">
      <alignment horizontal="center" vertical="center" wrapText="1"/>
    </xf>
    <xf numFmtId="164" fontId="24" fillId="0" borderId="1" xfId="1" applyNumberFormat="1" applyFont="1" applyFill="1" applyBorder="1" applyAlignment="1">
      <alignment horizontal="center" vertical="center"/>
    </xf>
    <xf numFmtId="164" fontId="24" fillId="0" borderId="2" xfId="41" applyNumberFormat="1" applyFont="1" applyFill="1" applyBorder="1" applyAlignment="1">
      <alignment horizontal="center" vertical="center"/>
    </xf>
    <xf numFmtId="0" fontId="24" fillId="0" borderId="2" xfId="2" applyFont="1" applyFill="1" applyBorder="1" applyAlignment="1">
      <alignment horizontal="center" vertical="center"/>
    </xf>
    <xf numFmtId="0" fontId="25" fillId="0" borderId="0" xfId="0" applyFont="1" applyAlignment="1">
      <alignment horizontal="center" vertical="center"/>
    </xf>
    <xf numFmtId="0" fontId="24" fillId="0" borderId="4" xfId="1" applyFont="1" applyBorder="1" applyAlignment="1">
      <alignment horizontal="center" vertical="center" wrapText="1"/>
    </xf>
    <xf numFmtId="0" fontId="24" fillId="0" borderId="1" xfId="1" applyFont="1" applyFill="1" applyBorder="1" applyAlignment="1">
      <alignment horizontal="center" vertical="center"/>
    </xf>
    <xf numFmtId="0" fontId="24" fillId="2" borderId="1" xfId="1" applyFont="1" applyFill="1" applyBorder="1" applyAlignment="1">
      <alignment horizontal="center" vertical="center"/>
    </xf>
    <xf numFmtId="0" fontId="24" fillId="0" borderId="1" xfId="1" applyFont="1" applyBorder="1" applyAlignment="1">
      <alignment horizontal="center" vertical="center" wrapText="1"/>
    </xf>
    <xf numFmtId="0" fontId="25" fillId="0" borderId="0" xfId="0" applyFont="1"/>
    <xf numFmtId="0" fontId="24" fillId="2" borderId="4" xfId="1" applyFont="1" applyFill="1" applyBorder="1" applyAlignment="1">
      <alignment horizontal="left" wrapText="1"/>
    </xf>
    <xf numFmtId="0" fontId="24" fillId="2" borderId="1" xfId="1" applyFont="1" applyFill="1" applyBorder="1" applyAlignment="1">
      <alignment horizontal="center" vertical="top" wrapText="1"/>
    </xf>
    <xf numFmtId="164" fontId="24" fillId="0" borderId="1" xfId="15" applyNumberFormat="1" applyFont="1" applyFill="1" applyBorder="1" applyAlignment="1">
      <alignment horizontal="center" vertical="center"/>
    </xf>
    <xf numFmtId="0" fontId="24" fillId="2" borderId="1" xfId="1" applyFont="1" applyFill="1" applyBorder="1" applyAlignment="1">
      <alignment horizontal="center" vertical="center" wrapText="1"/>
    </xf>
    <xf numFmtId="0" fontId="25" fillId="0" borderId="4" xfId="1" applyFont="1" applyFill="1" applyBorder="1" applyAlignment="1">
      <alignment wrapText="1"/>
    </xf>
    <xf numFmtId="0" fontId="25" fillId="0" borderId="1" xfId="2" applyFont="1" applyFill="1" applyBorder="1" applyAlignment="1">
      <alignment horizontal="center" vertical="center"/>
    </xf>
    <xf numFmtId="164" fontId="25" fillId="0" borderId="4" xfId="1" applyNumberFormat="1" applyFont="1" applyFill="1" applyBorder="1" applyAlignment="1">
      <alignment horizontal="center" vertical="center" wrapText="1"/>
    </xf>
    <xf numFmtId="0" fontId="25" fillId="0" borderId="1" xfId="1" applyFont="1" applyFill="1" applyBorder="1" applyAlignment="1">
      <alignment horizontal="center" vertical="center" wrapText="1"/>
    </xf>
    <xf numFmtId="0" fontId="25" fillId="0" borderId="2" xfId="1" applyFont="1" applyFill="1" applyBorder="1" applyAlignment="1">
      <alignment horizontal="center" wrapText="1"/>
    </xf>
    <xf numFmtId="0" fontId="25" fillId="0" borderId="0" xfId="0" applyFont="1" applyFill="1"/>
    <xf numFmtId="164" fontId="25" fillId="0" borderId="1" xfId="1" applyNumberFormat="1" applyFont="1" applyFill="1" applyBorder="1" applyAlignment="1">
      <alignment horizontal="center" vertical="center" wrapText="1"/>
    </xf>
    <xf numFmtId="0" fontId="24" fillId="0" borderId="1" xfId="0" applyFont="1" applyBorder="1" applyAlignment="1"/>
    <xf numFmtId="0" fontId="24" fillId="2" borderId="4" xfId="2" applyFont="1" applyFill="1" applyBorder="1" applyAlignment="1">
      <alignment horizontal="left" vertical="center" wrapText="1" indent="1"/>
    </xf>
    <xf numFmtId="164" fontId="24" fillId="0" borderId="2" xfId="14" applyNumberFormat="1" applyFont="1" applyFill="1" applyBorder="1" applyAlignment="1">
      <alignment horizontal="center" vertical="center"/>
    </xf>
    <xf numFmtId="0" fontId="24" fillId="2" borderId="4" xfId="1" applyFont="1" applyFill="1" applyBorder="1" applyAlignment="1">
      <alignment wrapText="1"/>
    </xf>
    <xf numFmtId="0" fontId="24" fillId="0" borderId="1" xfId="2" applyFont="1" applyBorder="1" applyAlignment="1">
      <alignment horizontal="center" vertical="center"/>
    </xf>
    <xf numFmtId="0" fontId="24" fillId="0" borderId="1" xfId="2" applyFont="1" applyFill="1" applyBorder="1" applyAlignment="1">
      <alignment horizontal="center" vertical="center"/>
    </xf>
    <xf numFmtId="165" fontId="24" fillId="0" borderId="1" xfId="123" applyNumberFormat="1" applyFont="1" applyFill="1" applyBorder="1" applyAlignment="1">
      <alignment horizontal="center" vertical="center"/>
    </xf>
    <xf numFmtId="0" fontId="24" fillId="2" borderId="2" xfId="1" applyFont="1" applyFill="1" applyBorder="1" applyAlignment="1">
      <alignment horizontal="center" vertical="center" wrapText="1"/>
    </xf>
    <xf numFmtId="164" fontId="24" fillId="2" borderId="1" xfId="1" applyNumberFormat="1" applyFont="1" applyFill="1" applyBorder="1" applyAlignment="1">
      <alignment horizontal="center" vertical="center"/>
    </xf>
    <xf numFmtId="164" fontId="24" fillId="2" borderId="1" xfId="1" applyNumberFormat="1" applyFont="1" applyFill="1" applyBorder="1" applyAlignment="1">
      <alignment horizontal="center" vertical="center" wrapText="1"/>
    </xf>
    <xf numFmtId="0" fontId="24" fillId="2" borderId="1" xfId="1" applyFont="1" applyFill="1" applyBorder="1" applyAlignment="1">
      <alignment wrapText="1"/>
    </xf>
    <xf numFmtId="0" fontId="24" fillId="2" borderId="1" xfId="1" applyFont="1" applyFill="1" applyBorder="1" applyAlignment="1">
      <alignment horizontal="center" vertical="center" wrapText="1"/>
    </xf>
    <xf numFmtId="0" fontId="24" fillId="2" borderId="6" xfId="1" applyFont="1" applyFill="1" applyBorder="1" applyAlignment="1">
      <alignment horizontal="justify" vertical="center"/>
    </xf>
    <xf numFmtId="164" fontId="25" fillId="0" borderId="1" xfId="0" applyNumberFormat="1" applyFont="1" applyBorder="1" applyAlignment="1">
      <alignment horizontal="center" vertical="center"/>
    </xf>
    <xf numFmtId="164" fontId="24" fillId="0" borderId="1" xfId="125" applyNumberFormat="1" applyFont="1" applyBorder="1" applyAlignment="1">
      <alignment horizontal="center" vertical="center"/>
    </xf>
    <xf numFmtId="164" fontId="24" fillId="0" borderId="1" xfId="126" applyNumberFormat="1" applyFont="1" applyBorder="1" applyAlignment="1">
      <alignment horizontal="center" vertical="center"/>
    </xf>
    <xf numFmtId="164" fontId="24" fillId="0" borderId="1" xfId="128" applyNumberFormat="1" applyFont="1" applyBorder="1" applyAlignment="1">
      <alignment horizontal="center" vertical="center"/>
    </xf>
    <xf numFmtId="164" fontId="24" fillId="0" borderId="1" xfId="127" applyNumberFormat="1" applyFont="1" applyBorder="1" applyAlignment="1">
      <alignment horizontal="center" vertical="center"/>
    </xf>
    <xf numFmtId="164" fontId="24" fillId="0" borderId="1" xfId="129" applyNumberFormat="1" applyFont="1" applyBorder="1" applyAlignment="1">
      <alignment horizontal="center" vertical="center"/>
    </xf>
    <xf numFmtId="164" fontId="24" fillId="0" borderId="1" xfId="17" applyNumberFormat="1" applyFont="1" applyBorder="1" applyAlignment="1">
      <alignment horizontal="center" vertical="center"/>
    </xf>
    <xf numFmtId="164" fontId="27" fillId="0" borderId="1" xfId="124" applyNumberFormat="1" applyFont="1" applyFill="1" applyBorder="1" applyAlignment="1">
      <alignment horizontal="center" vertical="center"/>
    </xf>
    <xf numFmtId="164" fontId="24" fillId="0" borderId="1" xfId="72" applyNumberFormat="1" applyFont="1" applyBorder="1" applyAlignment="1">
      <alignment horizontal="center" vertical="center"/>
    </xf>
    <xf numFmtId="164" fontId="24" fillId="0" borderId="1" xfId="62" applyNumberFormat="1" applyFont="1" applyBorder="1" applyAlignment="1">
      <alignment horizontal="center" vertical="center"/>
    </xf>
    <xf numFmtId="164" fontId="24" fillId="0" borderId="1" xfId="52" applyNumberFormat="1" applyFont="1" applyBorder="1" applyAlignment="1">
      <alignment horizontal="center" vertical="center"/>
    </xf>
    <xf numFmtId="164" fontId="24" fillId="0" borderId="1" xfId="17" applyNumberFormat="1" applyFont="1" applyFill="1" applyBorder="1" applyAlignment="1">
      <alignment horizontal="center" vertical="center"/>
    </xf>
    <xf numFmtId="164" fontId="25" fillId="0" borderId="6" xfId="0" applyNumberFormat="1" applyFont="1" applyBorder="1" applyAlignment="1">
      <alignment horizontal="center" vertical="center"/>
    </xf>
    <xf numFmtId="164" fontId="25" fillId="0" borderId="0" xfId="0" applyNumberFormat="1" applyFont="1" applyAlignment="1">
      <alignment horizontal="center" vertical="center"/>
    </xf>
    <xf numFmtId="164" fontId="24" fillId="0" borderId="1" xfId="114" applyNumberFormat="1" applyFont="1" applyBorder="1" applyAlignment="1">
      <alignment horizontal="center" vertical="center"/>
    </xf>
    <xf numFmtId="164" fontId="24" fillId="0" borderId="1" xfId="63" applyNumberFormat="1" applyFont="1" applyBorder="1" applyAlignment="1">
      <alignment horizontal="center" vertical="center"/>
    </xf>
    <xf numFmtId="164" fontId="24" fillId="0" borderId="1" xfId="53" applyNumberFormat="1" applyFont="1" applyBorder="1" applyAlignment="1">
      <alignment horizontal="center" vertical="center"/>
    </xf>
    <xf numFmtId="164" fontId="24" fillId="0" borderId="1" xfId="122" applyNumberFormat="1" applyFont="1" applyBorder="1" applyAlignment="1">
      <alignment horizontal="center" vertical="center"/>
    </xf>
    <xf numFmtId="164" fontId="24" fillId="0" borderId="1" xfId="64" applyNumberFormat="1" applyFont="1" applyBorder="1" applyAlignment="1">
      <alignment horizontal="center" vertical="center"/>
    </xf>
    <xf numFmtId="164" fontId="24" fillId="0" borderId="1" xfId="54" applyNumberFormat="1" applyFont="1" applyBorder="1" applyAlignment="1">
      <alignment horizontal="center" vertical="center"/>
    </xf>
    <xf numFmtId="164" fontId="24" fillId="0" borderId="1" xfId="115" applyNumberFormat="1" applyFont="1" applyBorder="1" applyAlignment="1">
      <alignment horizontal="center" vertical="center"/>
    </xf>
    <xf numFmtId="164" fontId="24" fillId="0" borderId="1" xfId="65" applyNumberFormat="1" applyFont="1" applyBorder="1" applyAlignment="1">
      <alignment horizontal="center" vertical="center"/>
    </xf>
    <xf numFmtId="164" fontId="24" fillId="0" borderId="1" xfId="55" applyNumberFormat="1" applyFont="1" applyBorder="1" applyAlignment="1">
      <alignment horizontal="center" vertical="center"/>
    </xf>
    <xf numFmtId="164" fontId="24" fillId="0" borderId="1" xfId="6" applyNumberFormat="1" applyFont="1" applyBorder="1" applyAlignment="1">
      <alignment horizontal="center" vertical="center"/>
    </xf>
    <xf numFmtId="164" fontId="24" fillId="0" borderId="1" xfId="121" applyNumberFormat="1" applyFont="1" applyBorder="1" applyAlignment="1">
      <alignment horizontal="center" vertical="center"/>
    </xf>
    <xf numFmtId="164" fontId="24" fillId="0" borderId="1" xfId="66" applyNumberFormat="1" applyFont="1" applyBorder="1" applyAlignment="1">
      <alignment horizontal="center" vertical="center"/>
    </xf>
    <xf numFmtId="164" fontId="24" fillId="0" borderId="1" xfId="56" applyNumberFormat="1" applyFont="1" applyBorder="1" applyAlignment="1">
      <alignment horizontal="center" vertical="center"/>
    </xf>
    <xf numFmtId="164" fontId="24" fillId="0" borderId="1" xfId="116" applyNumberFormat="1" applyFont="1" applyBorder="1" applyAlignment="1">
      <alignment horizontal="center" vertical="center"/>
    </xf>
    <xf numFmtId="164" fontId="24" fillId="0" borderId="1" xfId="67" applyNumberFormat="1" applyFont="1" applyBorder="1" applyAlignment="1">
      <alignment horizontal="center" vertical="center"/>
    </xf>
    <xf numFmtId="164" fontId="24" fillId="0" borderId="1" xfId="57" applyNumberFormat="1" applyFont="1" applyBorder="1" applyAlignment="1">
      <alignment horizontal="center" vertical="center"/>
    </xf>
    <xf numFmtId="164" fontId="24" fillId="0" borderId="1" xfId="120" applyNumberFormat="1" applyFont="1" applyBorder="1" applyAlignment="1">
      <alignment horizontal="center" vertical="center"/>
    </xf>
    <xf numFmtId="164" fontId="24" fillId="0" borderId="1" xfId="68" applyNumberFormat="1" applyFont="1" applyBorder="1" applyAlignment="1">
      <alignment horizontal="center" vertical="center"/>
    </xf>
    <xf numFmtId="164" fontId="24" fillId="0" borderId="1" xfId="58" applyNumberFormat="1" applyFont="1" applyBorder="1" applyAlignment="1">
      <alignment horizontal="center" vertical="center"/>
    </xf>
    <xf numFmtId="164" fontId="24" fillId="0" borderId="1" xfId="117" applyNumberFormat="1" applyFont="1" applyBorder="1" applyAlignment="1">
      <alignment horizontal="center" vertical="center"/>
    </xf>
    <xf numFmtId="164" fontId="24" fillId="0" borderId="1" xfId="69" applyNumberFormat="1" applyFont="1" applyBorder="1" applyAlignment="1">
      <alignment horizontal="center" vertical="center"/>
    </xf>
    <xf numFmtId="164" fontId="24" fillId="0" borderId="1" xfId="59" applyNumberFormat="1" applyFont="1" applyBorder="1" applyAlignment="1">
      <alignment horizontal="center" vertical="center"/>
    </xf>
    <xf numFmtId="164" fontId="24" fillId="0" borderId="1" xfId="119" applyNumberFormat="1" applyFont="1" applyBorder="1" applyAlignment="1">
      <alignment horizontal="center" vertical="center"/>
    </xf>
    <xf numFmtId="164" fontId="24" fillId="0" borderId="1" xfId="70" applyNumberFormat="1" applyFont="1" applyBorder="1" applyAlignment="1">
      <alignment horizontal="center" vertical="center"/>
    </xf>
    <xf numFmtId="164" fontId="24" fillId="0" borderId="1" xfId="60" applyNumberFormat="1" applyFont="1" applyBorder="1" applyAlignment="1">
      <alignment horizontal="center" vertical="center"/>
    </xf>
    <xf numFmtId="164" fontId="24" fillId="0" borderId="1" xfId="118" applyNumberFormat="1" applyFont="1" applyBorder="1" applyAlignment="1">
      <alignment horizontal="center" vertical="center"/>
    </xf>
    <xf numFmtId="164" fontId="24" fillId="0" borderId="1" xfId="71" applyNumberFormat="1" applyFont="1" applyBorder="1" applyAlignment="1">
      <alignment horizontal="center" vertical="center"/>
    </xf>
    <xf numFmtId="164" fontId="24" fillId="0" borderId="1" xfId="61" applyNumberFormat="1" applyFont="1" applyBorder="1" applyAlignment="1">
      <alignment horizontal="center" vertical="center"/>
    </xf>
    <xf numFmtId="164" fontId="25" fillId="0" borderId="0" xfId="0" applyNumberFormat="1" applyFont="1"/>
    <xf numFmtId="0" fontId="24" fillId="0" borderId="4" xfId="1" applyFont="1" applyFill="1" applyBorder="1" applyAlignment="1">
      <alignment wrapText="1"/>
    </xf>
    <xf numFmtId="164" fontId="24" fillId="0" borderId="1" xfId="6" applyNumberFormat="1" applyFont="1" applyFill="1" applyBorder="1" applyAlignment="1">
      <alignment horizontal="center" vertical="center"/>
    </xf>
    <xf numFmtId="0" fontId="24" fillId="0" borderId="4" xfId="1" applyFont="1" applyFill="1" applyBorder="1" applyAlignment="1">
      <alignment horizontal="center" vertical="center" wrapText="1"/>
    </xf>
    <xf numFmtId="0" fontId="24" fillId="0" borderId="1" xfId="0" applyFont="1" applyFill="1" applyBorder="1" applyAlignment="1">
      <alignment horizontal="center" wrapText="1"/>
    </xf>
    <xf numFmtId="0" fontId="24" fillId="0" borderId="1" xfId="1" applyFont="1" applyFill="1" applyBorder="1" applyAlignment="1">
      <alignment horizontal="center" vertical="center" wrapText="1"/>
    </xf>
    <xf numFmtId="0" fontId="24" fillId="0" borderId="2" xfId="1" applyFont="1" applyFill="1" applyBorder="1" applyAlignment="1">
      <alignment horizontal="center" wrapText="1"/>
    </xf>
    <xf numFmtId="0" fontId="24" fillId="25" borderId="4" xfId="1" applyFont="1" applyFill="1" applyBorder="1" applyAlignment="1">
      <alignment wrapText="1"/>
    </xf>
    <xf numFmtId="0" fontId="25" fillId="25" borderId="0" xfId="0" applyFont="1" applyFill="1" applyAlignment="1">
      <alignment horizontal="center" vertical="center"/>
    </xf>
    <xf numFmtId="0" fontId="24" fillId="25" borderId="1" xfId="1" applyFont="1" applyFill="1" applyBorder="1" applyAlignment="1">
      <alignment horizontal="center" vertical="center" wrapText="1"/>
    </xf>
    <xf numFmtId="0" fontId="24" fillId="25" borderId="2" xfId="1" applyFont="1" applyFill="1" applyBorder="1" applyAlignment="1">
      <alignment horizontal="center" vertical="center" wrapText="1"/>
    </xf>
    <xf numFmtId="0" fontId="25" fillId="25" borderId="0" xfId="0" applyFont="1" applyFill="1"/>
    <xf numFmtId="166" fontId="24" fillId="0" borderId="1" xfId="0" applyNumberFormat="1" applyFont="1" applyFill="1" applyBorder="1" applyAlignment="1">
      <alignment horizontal="center" vertical="center"/>
    </xf>
    <xf numFmtId="0" fontId="24" fillId="0" borderId="2" xfId="1" applyFont="1" applyFill="1" applyBorder="1" applyAlignment="1">
      <alignment horizontal="center" vertical="center" wrapText="1"/>
    </xf>
    <xf numFmtId="0" fontId="24" fillId="0" borderId="4" xfId="2" applyFont="1" applyFill="1" applyBorder="1" applyAlignment="1">
      <alignment horizontal="left" wrapText="1" indent="1"/>
    </xf>
    <xf numFmtId="49" fontId="24" fillId="0" borderId="4" xfId="2" applyNumberFormat="1" applyFont="1" applyFill="1" applyBorder="1" applyAlignment="1">
      <alignment horizontal="left" wrapText="1" indent="1"/>
    </xf>
    <xf numFmtId="0" fontId="26" fillId="0" borderId="2" xfId="1" applyFont="1" applyFill="1" applyBorder="1" applyAlignment="1">
      <alignment horizontal="center" vertical="center" wrapText="1"/>
    </xf>
    <xf numFmtId="0" fontId="24" fillId="0" borderId="4" xfId="1" applyFont="1" applyFill="1" applyBorder="1" applyAlignment="1">
      <alignment horizontal="left" wrapText="1" indent="1"/>
    </xf>
    <xf numFmtId="0" fontId="24" fillId="0" borderId="4" xfId="1" applyFont="1" applyFill="1" applyBorder="1" applyAlignment="1">
      <alignment horizontal="left" indent="1"/>
    </xf>
    <xf numFmtId="164" fontId="24" fillId="0" borderId="1" xfId="2" applyNumberFormat="1" applyFont="1" applyFill="1" applyBorder="1" applyAlignment="1">
      <alignment horizontal="center" vertical="center"/>
    </xf>
    <xf numFmtId="0" fontId="25" fillId="0" borderId="4" xfId="1" applyFont="1" applyFill="1" applyBorder="1" applyAlignment="1">
      <alignment horizontal="center" vertical="center" wrapText="1"/>
    </xf>
    <xf numFmtId="166" fontId="24" fillId="0" borderId="1" xfId="1" applyNumberFormat="1" applyFont="1" applyFill="1" applyBorder="1" applyAlignment="1">
      <alignment horizontal="center" vertical="center" wrapText="1"/>
    </xf>
    <xf numFmtId="164" fontId="24" fillId="0" borderId="6" xfId="1" applyNumberFormat="1" applyFont="1" applyFill="1" applyBorder="1" applyAlignment="1">
      <alignment horizontal="center" vertical="center"/>
    </xf>
    <xf numFmtId="164" fontId="24" fillId="0" borderId="1" xfId="41" applyNumberFormat="1" applyFont="1" applyFill="1" applyBorder="1" applyAlignment="1">
      <alignment horizontal="center" vertical="center"/>
    </xf>
    <xf numFmtId="0" fontId="24" fillId="2" borderId="2" xfId="1" applyFont="1" applyFill="1" applyBorder="1" applyAlignment="1">
      <alignment horizontal="center" wrapText="1"/>
    </xf>
    <xf numFmtId="0" fontId="24" fillId="2" borderId="4" xfId="1" applyFont="1" applyFill="1" applyBorder="1" applyAlignment="1">
      <alignment horizontal="left" indent="1"/>
    </xf>
    <xf numFmtId="0" fontId="25" fillId="0" borderId="6" xfId="0" applyFont="1" applyFill="1" applyBorder="1" applyAlignment="1">
      <alignment vertical="center" wrapText="1"/>
    </xf>
    <xf numFmtId="0" fontId="25" fillId="0" borderId="6" xfId="0" applyFont="1" applyBorder="1" applyAlignment="1">
      <alignment vertical="center" wrapText="1"/>
    </xf>
    <xf numFmtId="0" fontId="24" fillId="0" borderId="6" xfId="0" applyFont="1" applyBorder="1" applyAlignment="1">
      <alignment vertical="center" wrapText="1"/>
    </xf>
    <xf numFmtId="0" fontId="25" fillId="0" borderId="6" xfId="0" applyFont="1" applyBorder="1" applyAlignment="1">
      <alignment wrapText="1"/>
    </xf>
    <xf numFmtId="0" fontId="24" fillId="0" borderId="6" xfId="0" applyFont="1" applyBorder="1" applyAlignment="1">
      <alignment wrapText="1"/>
    </xf>
    <xf numFmtId="0" fontId="24" fillId="0" borderId="6" xfId="0" applyFont="1" applyFill="1" applyBorder="1" applyAlignment="1">
      <alignment wrapText="1"/>
    </xf>
    <xf numFmtId="0" fontId="25" fillId="0" borderId="6" xfId="0" applyFont="1" applyFill="1" applyBorder="1" applyAlignment="1">
      <alignment wrapText="1"/>
    </xf>
    <xf numFmtId="0" fontId="24" fillId="0" borderId="1" xfId="0" applyFont="1" applyFill="1" applyBorder="1" applyAlignment="1">
      <alignment horizontal="left" wrapText="1"/>
    </xf>
    <xf numFmtId="0" fontId="24" fillId="0" borderId="1" xfId="0" applyFont="1" applyBorder="1" applyAlignment="1">
      <alignment horizontal="left" wrapText="1"/>
    </xf>
    <xf numFmtId="0" fontId="24" fillId="0" borderId="1" xfId="0" applyFont="1" applyBorder="1" applyAlignment="1">
      <alignment wrapText="1"/>
    </xf>
    <xf numFmtId="0" fontId="25" fillId="0" borderId="0" xfId="0" applyFont="1" applyFill="1" applyAlignment="1">
      <alignment horizontal="center" vertical="center"/>
    </xf>
    <xf numFmtId="0" fontId="28" fillId="0" borderId="0" xfId="0" applyFont="1"/>
    <xf numFmtId="0" fontId="24" fillId="0" borderId="0" xfId="0" applyFont="1" applyFill="1"/>
    <xf numFmtId="0" fontId="25" fillId="0" borderId="0" xfId="0" applyFont="1" applyAlignment="1">
      <alignment horizontal="center"/>
    </xf>
    <xf numFmtId="0" fontId="24" fillId="0" borderId="2"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5" xfId="1" applyFont="1" applyFill="1" applyBorder="1" applyAlignment="1">
      <alignment horizontal="center" vertical="center" wrapText="1"/>
    </xf>
    <xf numFmtId="0" fontId="24" fillId="2" borderId="4" xfId="1" applyFont="1" applyFill="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1" applyFont="1" applyFill="1" applyBorder="1" applyAlignment="1">
      <alignment horizontal="center" vertical="center" wrapText="1"/>
    </xf>
    <xf numFmtId="0" fontId="24" fillId="0" borderId="5" xfId="1" applyFont="1" applyFill="1" applyBorder="1" applyAlignment="1">
      <alignment horizontal="center" vertical="center" wrapText="1"/>
    </xf>
    <xf numFmtId="0" fontId="24" fillId="0" borderId="4" xfId="1" applyFont="1" applyFill="1" applyBorder="1" applyAlignment="1">
      <alignment horizontal="center" vertical="center" wrapText="1"/>
    </xf>
    <xf numFmtId="0" fontId="25" fillId="0" borderId="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4" fillId="2" borderId="5" xfId="1" applyFont="1" applyFill="1" applyBorder="1" applyAlignment="1">
      <alignment horizontal="center" wrapText="1"/>
    </xf>
    <xf numFmtId="0" fontId="24" fillId="2" borderId="4" xfId="1" applyFont="1" applyFill="1" applyBorder="1" applyAlignment="1">
      <alignment horizontal="center" wrapText="1"/>
    </xf>
    <xf numFmtId="0" fontId="24" fillId="2" borderId="6" xfId="1" applyFont="1" applyFill="1" applyBorder="1" applyAlignment="1">
      <alignment horizontal="center" wrapText="1"/>
    </xf>
    <xf numFmtId="0" fontId="24" fillId="2" borderId="1" xfId="1" applyFont="1" applyFill="1" applyBorder="1" applyAlignment="1">
      <alignment horizontal="center" vertical="center" wrapText="1"/>
    </xf>
    <xf numFmtId="0" fontId="24" fillId="0" borderId="20" xfId="0" applyFont="1" applyFill="1" applyBorder="1" applyAlignment="1">
      <alignment horizontal="center" wrapText="1"/>
    </xf>
    <xf numFmtId="0" fontId="24" fillId="0" borderId="7" xfId="0" applyFont="1" applyFill="1" applyBorder="1" applyAlignment="1">
      <alignment horizontal="center" wrapText="1"/>
    </xf>
    <xf numFmtId="0" fontId="24" fillId="0" borderId="19" xfId="0" applyFont="1" applyFill="1" applyBorder="1" applyAlignment="1">
      <alignment horizontal="center" wrapText="1"/>
    </xf>
    <xf numFmtId="0" fontId="24" fillId="0" borderId="5" xfId="0" applyFont="1" applyFill="1" applyBorder="1" applyAlignment="1">
      <alignment horizontal="center" wrapText="1"/>
    </xf>
    <xf numFmtId="0" fontId="24" fillId="0" borderId="4" xfId="0" applyFont="1" applyFill="1" applyBorder="1" applyAlignment="1">
      <alignment horizontal="center" wrapText="1"/>
    </xf>
    <xf numFmtId="0" fontId="29" fillId="0" borderId="7" xfId="1" applyFont="1" applyBorder="1" applyAlignment="1">
      <alignment horizontal="center" vertical="center"/>
    </xf>
    <xf numFmtId="0" fontId="24" fillId="0" borderId="6" xfId="1" applyFont="1" applyBorder="1" applyAlignment="1">
      <alignment horizontal="center" vertical="center" wrapText="1"/>
    </xf>
    <xf numFmtId="0" fontId="24" fillId="0" borderId="5" xfId="1" applyFont="1" applyBorder="1" applyAlignment="1">
      <alignment horizontal="center" vertical="center" wrapText="1"/>
    </xf>
    <xf numFmtId="0" fontId="24" fillId="0" borderId="4" xfId="1" applyFont="1" applyBorder="1" applyAlignment="1">
      <alignment horizontal="center" vertical="center" wrapText="1"/>
    </xf>
    <xf numFmtId="0" fontId="24" fillId="2" borderId="2" xfId="1" applyFont="1" applyFill="1" applyBorder="1" applyAlignment="1">
      <alignment horizontal="center" vertical="center" wrapText="1"/>
    </xf>
    <xf numFmtId="0" fontId="24" fillId="2" borderId="8" xfId="1" applyFont="1" applyFill="1" applyBorder="1" applyAlignment="1">
      <alignment horizontal="center" vertical="center" wrapText="1"/>
    </xf>
    <xf numFmtId="0" fontId="24" fillId="2" borderId="3" xfId="1" applyFont="1" applyFill="1" applyBorder="1" applyAlignment="1">
      <alignment horizontal="center" vertical="center" wrapText="1"/>
    </xf>
    <xf numFmtId="0" fontId="24" fillId="0" borderId="2" xfId="1" applyFont="1" applyFill="1" applyBorder="1" applyAlignment="1">
      <alignment horizontal="center" vertical="center" wrapText="1"/>
    </xf>
    <xf numFmtId="0" fontId="24" fillId="0" borderId="8" xfId="1" applyFont="1" applyFill="1" applyBorder="1" applyAlignment="1">
      <alignment horizontal="center" vertical="center" wrapText="1"/>
    </xf>
    <xf numFmtId="0" fontId="24" fillId="0" borderId="3" xfId="1" applyFont="1" applyFill="1" applyBorder="1" applyAlignment="1">
      <alignment horizontal="center" vertical="center" wrapText="1"/>
    </xf>
    <xf numFmtId="0" fontId="24" fillId="0" borderId="5" xfId="1" applyFont="1" applyFill="1" applyBorder="1" applyAlignment="1">
      <alignment horizontal="center" wrapText="1"/>
    </xf>
    <xf numFmtId="0" fontId="24" fillId="0" borderId="4" xfId="1" applyFont="1" applyFill="1" applyBorder="1" applyAlignment="1">
      <alignment horizontal="center" wrapText="1"/>
    </xf>
    <xf numFmtId="0" fontId="24" fillId="2" borderId="2" xfId="1" applyFont="1" applyFill="1" applyBorder="1" applyAlignment="1">
      <alignment horizontal="center" wrapText="1"/>
    </xf>
    <xf numFmtId="0" fontId="24" fillId="2" borderId="8" xfId="1" applyFont="1" applyFill="1" applyBorder="1" applyAlignment="1">
      <alignment horizontal="center" wrapText="1"/>
    </xf>
    <xf numFmtId="0" fontId="24" fillId="2" borderId="3" xfId="1" applyFont="1" applyFill="1" applyBorder="1" applyAlignment="1">
      <alignment horizontal="center" wrapText="1"/>
    </xf>
    <xf numFmtId="164" fontId="24" fillId="0" borderId="6" xfId="1" applyNumberFormat="1" applyFont="1" applyFill="1" applyBorder="1" applyAlignment="1">
      <alignment horizontal="center" vertical="center" wrapText="1"/>
    </xf>
    <xf numFmtId="166" fontId="24" fillId="0" borderId="2" xfId="2" applyNumberFormat="1" applyFont="1" applyFill="1" applyBorder="1" applyAlignment="1">
      <alignment horizontal="center" vertical="center"/>
    </xf>
    <xf numFmtId="3" fontId="24" fillId="0" borderId="2" xfId="1" applyNumberFormat="1" applyFont="1" applyFill="1" applyBorder="1" applyAlignment="1">
      <alignment horizontal="center" vertical="center" wrapText="1"/>
    </xf>
  </cellXfs>
  <cellStyles count="132">
    <cellStyle name="20% - Акцент1 2" xfId="73"/>
    <cellStyle name="20% - Акцент2 2" xfId="74"/>
    <cellStyle name="20% - Акцент3 2" xfId="75"/>
    <cellStyle name="20% - Акцент4 2" xfId="76"/>
    <cellStyle name="20% - Акцент5 2" xfId="77"/>
    <cellStyle name="20% - Акцент6 2" xfId="78"/>
    <cellStyle name="40% - Акцент1 2" xfId="79"/>
    <cellStyle name="40% - Акцент2 2" xfId="80"/>
    <cellStyle name="40% - Акцент3 2" xfId="81"/>
    <cellStyle name="40% - Акцент4 2" xfId="82"/>
    <cellStyle name="40% - Акцент5 2" xfId="83"/>
    <cellStyle name="40% - Акцент6 2" xfId="84"/>
    <cellStyle name="60% - Акцент1 2" xfId="85"/>
    <cellStyle name="60% - Акцент2 2" xfId="86"/>
    <cellStyle name="60% - Акцент3 2" xfId="87"/>
    <cellStyle name="60% - Акцент4 2" xfId="88"/>
    <cellStyle name="60% - Акцент5 2" xfId="89"/>
    <cellStyle name="60% - Акцент6 2" xfId="90"/>
    <cellStyle name="Normal 2" xfId="2"/>
    <cellStyle name="Акцент1 2" xfId="91"/>
    <cellStyle name="Акцент2 2" xfId="92"/>
    <cellStyle name="Акцент3 2" xfId="93"/>
    <cellStyle name="Акцент4 2" xfId="94"/>
    <cellStyle name="Акцент5 2" xfId="95"/>
    <cellStyle name="Акцент6 2" xfId="96"/>
    <cellStyle name="Ввод  2" xfId="97"/>
    <cellStyle name="Вывод 2" xfId="98"/>
    <cellStyle name="Вычисление 2" xfId="99"/>
    <cellStyle name="Заголовок 1 2" xfId="100"/>
    <cellStyle name="Заголовок 2 2" xfId="101"/>
    <cellStyle name="Заголовок 3 2" xfId="102"/>
    <cellStyle name="Заголовок 4 2" xfId="103"/>
    <cellStyle name="Итог 2" xfId="104"/>
    <cellStyle name="Контрольная ячейка 2" xfId="105"/>
    <cellStyle name="Название 2" xfId="106"/>
    <cellStyle name="Нейтральный 2" xfId="107"/>
    <cellStyle name="Обычный" xfId="0" builtinId="0"/>
    <cellStyle name="Обычный 16" xfId="3"/>
    <cellStyle name="Обычный 18" xfId="4"/>
    <cellStyle name="Обычный 2" xfId="1"/>
    <cellStyle name="Обычный 2 10" xfId="5"/>
    <cellStyle name="Обычный 2 11" xfId="6"/>
    <cellStyle name="Обычный 2 12" xfId="7"/>
    <cellStyle name="Обычный 2 13" xfId="43"/>
    <cellStyle name="Обычный 2 14" xfId="44"/>
    <cellStyle name="Обычный 2 15" xfId="42"/>
    <cellStyle name="Обычный 2 16" xfId="45"/>
    <cellStyle name="Обычный 2 17" xfId="46"/>
    <cellStyle name="Обычный 2 18" xfId="47"/>
    <cellStyle name="Обычный 2 19" xfId="48"/>
    <cellStyle name="Обычный 2 2" xfId="8"/>
    <cellStyle name="Обычный 2 20" xfId="49"/>
    <cellStyle name="Обычный 2 21" xfId="50"/>
    <cellStyle name="Обычный 2 22" xfId="51"/>
    <cellStyle name="Обычный 2 23" xfId="52"/>
    <cellStyle name="Обычный 2 24" xfId="53"/>
    <cellStyle name="Обычный 2 25" xfId="54"/>
    <cellStyle name="Обычный 2 26" xfId="55"/>
    <cellStyle name="Обычный 2 27" xfId="56"/>
    <cellStyle name="Обычный 2 28" xfId="57"/>
    <cellStyle name="Обычный 2 29" xfId="58"/>
    <cellStyle name="Обычный 2 3" xfId="9"/>
    <cellStyle name="Обычный 2 30" xfId="59"/>
    <cellStyle name="Обычный 2 31" xfId="60"/>
    <cellStyle name="Обычный 2 32" xfId="61"/>
    <cellStyle name="Обычный 2 33" xfId="62"/>
    <cellStyle name="Обычный 2 34" xfId="63"/>
    <cellStyle name="Обычный 2 35" xfId="64"/>
    <cellStyle name="Обычный 2 36" xfId="65"/>
    <cellStyle name="Обычный 2 37" xfId="66"/>
    <cellStyle name="Обычный 2 38" xfId="67"/>
    <cellStyle name="Обычный 2 39" xfId="68"/>
    <cellStyle name="Обычный 2 4" xfId="10"/>
    <cellStyle name="Обычный 2 40" xfId="69"/>
    <cellStyle name="Обычный 2 41" xfId="70"/>
    <cellStyle name="Обычный 2 42" xfId="71"/>
    <cellStyle name="Обычный 2 43" xfId="72"/>
    <cellStyle name="Обычный 2 44" xfId="114"/>
    <cellStyle name="Обычный 2 45" xfId="122"/>
    <cellStyle name="Обычный 2 46" xfId="115"/>
    <cellStyle name="Обычный 2 47" xfId="121"/>
    <cellStyle name="Обычный 2 48" xfId="116"/>
    <cellStyle name="Обычный 2 49" xfId="120"/>
    <cellStyle name="Обычный 2 5" xfId="11"/>
    <cellStyle name="Обычный 2 50" xfId="117"/>
    <cellStyle name="Обычный 2 51" xfId="119"/>
    <cellStyle name="Обычный 2 52" xfId="118"/>
    <cellStyle name="Обычный 2 53" xfId="123"/>
    <cellStyle name="Обычный 2 54" xfId="125"/>
    <cellStyle name="Обычный 2 55" xfId="126"/>
    <cellStyle name="Обычный 2 56" xfId="127"/>
    <cellStyle name="Обычный 2 57" xfId="128"/>
    <cellStyle name="Обычный 2 58" xfId="129"/>
    <cellStyle name="Обычный 2 59" xfId="130"/>
    <cellStyle name="Обычный 2 6" xfId="12"/>
    <cellStyle name="Обычный 2 60" xfId="131"/>
    <cellStyle name="Обычный 2 7" xfId="13"/>
    <cellStyle name="Обычный 2 8" xfId="14"/>
    <cellStyle name="Обычный 2 9" xfId="15"/>
    <cellStyle name="Обычный 20" xfId="16"/>
    <cellStyle name="Обычный 3" xfId="17"/>
    <cellStyle name="Обычный 3 2" xfId="18"/>
    <cellStyle name="Обычный 3 3" xfId="19"/>
    <cellStyle name="Обычный 3 4" xfId="20"/>
    <cellStyle name="Обычный 3 5" xfId="21"/>
    <cellStyle name="Обычный 3 6" xfId="22"/>
    <cellStyle name="Обычный 4" xfId="23"/>
    <cellStyle name="Обычный 4 2" xfId="24"/>
    <cellStyle name="Обычный 4 3" xfId="25"/>
    <cellStyle name="Обычный 4 4" xfId="26"/>
    <cellStyle name="Обычный 4 5" xfId="27"/>
    <cellStyle name="Обычный 4 6" xfId="28"/>
    <cellStyle name="Обычный 4 7" xfId="29"/>
    <cellStyle name="Обычный 5" xfId="30"/>
    <cellStyle name="Обычный 5 2" xfId="31"/>
    <cellStyle name="Обычный 5 3" xfId="32"/>
    <cellStyle name="Обычный 6" xfId="33"/>
    <cellStyle name="Обычный 6 2" xfId="34"/>
    <cellStyle name="Обычный 7" xfId="35"/>
    <cellStyle name="Обычный 7 2" xfId="36"/>
    <cellStyle name="Обычный 8" xfId="37"/>
    <cellStyle name="Обычный 8 2" xfId="38"/>
    <cellStyle name="Обычный 9 2" xfId="39"/>
    <cellStyle name="Обычный 9 3" xfId="40"/>
    <cellStyle name="Обычный_Sheet1" xfId="41"/>
    <cellStyle name="Обычный_т8 23" xfId="124"/>
    <cellStyle name="Плохой 2" xfId="108"/>
    <cellStyle name="Пояснение 2" xfId="109"/>
    <cellStyle name="Примечание 2" xfId="110"/>
    <cellStyle name="Связанная ячейка 2" xfId="111"/>
    <cellStyle name="Текст предупреждения 2" xfId="112"/>
    <cellStyle name="Хороший 2" xfId="11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A132"/>
  <sheetViews>
    <sheetView tabSelected="1" topLeftCell="C1" workbookViewId="0">
      <selection activeCell="P147" sqref="P147"/>
    </sheetView>
  </sheetViews>
  <sheetFormatPr defaultRowHeight="11.25"/>
  <cols>
    <col min="1" max="1" width="35" style="29" customWidth="1"/>
    <col min="2" max="2" width="9.140625" style="24" customWidth="1"/>
    <col min="3" max="3" width="7.140625" style="24" customWidth="1"/>
    <col min="4" max="4" width="8.5703125" style="24" customWidth="1"/>
    <col min="5" max="5" width="7.42578125" style="24" customWidth="1"/>
    <col min="6" max="6" width="8.5703125" style="24" customWidth="1"/>
    <col min="7" max="7" width="8.85546875" style="24" customWidth="1"/>
    <col min="8" max="8" width="10" style="24" customWidth="1"/>
    <col min="9" max="9" width="11.140625" style="132" customWidth="1"/>
    <col min="10" max="10" width="7.5703125" style="24" customWidth="1"/>
    <col min="11" max="12" width="7.42578125" style="24" customWidth="1"/>
    <col min="13" max="13" width="7.7109375" style="24" customWidth="1"/>
    <col min="14" max="14" width="7.28515625" style="24" customWidth="1"/>
    <col min="15" max="15" width="7.5703125" style="24" customWidth="1"/>
    <col min="16" max="17" width="10.140625" style="24" customWidth="1"/>
    <col min="18" max="18" width="9.140625" style="24" customWidth="1"/>
    <col min="19" max="19" width="10.85546875" style="24" customWidth="1"/>
    <col min="20" max="20" width="13.7109375" style="24" customWidth="1"/>
    <col min="21" max="25" width="11.5703125" style="24" customWidth="1"/>
    <col min="26" max="26" width="48.5703125" style="135" customWidth="1"/>
    <col min="27" max="27" width="23.42578125" style="29" customWidth="1"/>
    <col min="28" max="16384" width="9.140625" style="29"/>
  </cols>
  <sheetData>
    <row r="1" spans="1:26" s="133" customFormat="1" ht="37.5" customHeight="1">
      <c r="A1" s="160" t="s">
        <v>14</v>
      </c>
      <c r="B1" s="160"/>
      <c r="C1" s="160"/>
      <c r="D1" s="160"/>
      <c r="E1" s="160"/>
      <c r="F1" s="160"/>
      <c r="G1" s="160"/>
      <c r="H1" s="160"/>
      <c r="I1" s="160"/>
      <c r="J1" s="160"/>
      <c r="K1" s="160"/>
      <c r="L1" s="160"/>
      <c r="M1" s="160"/>
      <c r="N1" s="160"/>
      <c r="O1" s="160"/>
      <c r="P1" s="160"/>
      <c r="Q1" s="160"/>
      <c r="R1" s="160"/>
      <c r="S1" s="160"/>
      <c r="T1" s="160"/>
      <c r="U1" s="160"/>
      <c r="V1" s="160"/>
      <c r="W1" s="160"/>
      <c r="X1" s="160"/>
      <c r="Y1" s="160"/>
      <c r="Z1" s="160"/>
    </row>
    <row r="2" spans="1:26" ht="52.5" customHeight="1">
      <c r="A2" s="25" t="s">
        <v>72</v>
      </c>
      <c r="B2" s="1">
        <v>2001</v>
      </c>
      <c r="C2" s="1">
        <v>2002</v>
      </c>
      <c r="D2" s="1">
        <v>2003</v>
      </c>
      <c r="E2" s="1">
        <v>2004</v>
      </c>
      <c r="F2" s="1">
        <v>2005</v>
      </c>
      <c r="G2" s="1">
        <v>2006</v>
      </c>
      <c r="H2" s="1">
        <v>2007</v>
      </c>
      <c r="I2" s="26">
        <v>2008</v>
      </c>
      <c r="J2" s="27">
        <v>2009</v>
      </c>
      <c r="K2" s="1">
        <v>2010</v>
      </c>
      <c r="L2" s="1">
        <v>2011</v>
      </c>
      <c r="M2" s="1">
        <v>2012</v>
      </c>
      <c r="N2" s="1">
        <v>2013</v>
      </c>
      <c r="O2" s="1">
        <v>2014</v>
      </c>
      <c r="P2" s="1">
        <v>2015</v>
      </c>
      <c r="Q2" s="1">
        <v>2016</v>
      </c>
      <c r="R2" s="1">
        <v>2017</v>
      </c>
      <c r="S2" s="1">
        <v>2018</v>
      </c>
      <c r="T2" s="1">
        <v>2019</v>
      </c>
      <c r="U2" s="1">
        <v>2020</v>
      </c>
      <c r="V2" s="1">
        <v>2021</v>
      </c>
      <c r="W2" s="1">
        <v>2022</v>
      </c>
      <c r="X2" s="1">
        <v>2023</v>
      </c>
      <c r="Y2" s="1">
        <v>2024</v>
      </c>
      <c r="Z2" s="28" t="s">
        <v>12</v>
      </c>
    </row>
    <row r="3" spans="1:26" ht="13.5" customHeight="1">
      <c r="A3" s="161" t="s">
        <v>15</v>
      </c>
      <c r="B3" s="162"/>
      <c r="C3" s="162"/>
      <c r="D3" s="162"/>
      <c r="E3" s="162"/>
      <c r="F3" s="162"/>
      <c r="G3" s="162"/>
      <c r="H3" s="162"/>
      <c r="I3" s="162"/>
      <c r="J3" s="162"/>
      <c r="K3" s="162"/>
      <c r="L3" s="162"/>
      <c r="M3" s="162"/>
      <c r="N3" s="162"/>
      <c r="O3" s="162"/>
      <c r="P3" s="162"/>
      <c r="Q3" s="162"/>
      <c r="R3" s="162"/>
      <c r="S3" s="162"/>
      <c r="T3" s="162"/>
      <c r="U3" s="162"/>
      <c r="V3" s="162"/>
      <c r="W3" s="162"/>
      <c r="X3" s="162"/>
      <c r="Y3" s="162"/>
      <c r="Z3" s="163"/>
    </row>
    <row r="4" spans="1:26" ht="12.75" customHeight="1">
      <c r="A4" s="161" t="s">
        <v>66</v>
      </c>
      <c r="B4" s="162"/>
      <c r="C4" s="162"/>
      <c r="D4" s="162"/>
      <c r="E4" s="162"/>
      <c r="F4" s="162"/>
      <c r="G4" s="162"/>
      <c r="H4" s="162"/>
      <c r="I4" s="162"/>
      <c r="J4" s="162"/>
      <c r="K4" s="162"/>
      <c r="L4" s="162"/>
      <c r="M4" s="162"/>
      <c r="N4" s="162"/>
      <c r="O4" s="162"/>
      <c r="P4" s="162"/>
      <c r="Q4" s="162"/>
      <c r="R4" s="162"/>
      <c r="S4" s="162"/>
      <c r="T4" s="162"/>
      <c r="U4" s="162"/>
      <c r="V4" s="162"/>
      <c r="W4" s="162"/>
      <c r="X4" s="162"/>
      <c r="Y4" s="162"/>
      <c r="Z4" s="163"/>
    </row>
    <row r="5" spans="1:26" ht="49.5" customHeight="1">
      <c r="A5" s="30" t="s">
        <v>63</v>
      </c>
      <c r="B5" s="2">
        <v>10.995009357454771</v>
      </c>
      <c r="C5" s="2">
        <v>12.288728400196621</v>
      </c>
      <c r="D5" s="2">
        <v>10.762528828202218</v>
      </c>
      <c r="E5" s="2">
        <v>12.18048298262957</v>
      </c>
      <c r="F5" s="2">
        <v>12.076722708974662</v>
      </c>
      <c r="G5" s="2">
        <v>13.339347854104911</v>
      </c>
      <c r="H5" s="2">
        <v>10.453709380748009</v>
      </c>
      <c r="I5" s="2">
        <v>10.127710127710129</v>
      </c>
      <c r="J5" s="2">
        <v>8.9883627488913369</v>
      </c>
      <c r="K5" s="2">
        <v>9.3869340873976039</v>
      </c>
      <c r="L5" s="2">
        <v>11.193734672889804</v>
      </c>
      <c r="M5" s="2">
        <v>9.8834358142517633</v>
      </c>
      <c r="N5" s="2">
        <v>7.1323673533849385</v>
      </c>
      <c r="O5" s="2">
        <v>6.9063366820750627</v>
      </c>
      <c r="P5" s="2">
        <v>6.2338369402477207</v>
      </c>
      <c r="Q5" s="2">
        <v>6.1</v>
      </c>
      <c r="R5" s="2">
        <v>5.7</v>
      </c>
      <c r="S5" s="2">
        <v>5.7</v>
      </c>
      <c r="T5" s="2">
        <v>5</v>
      </c>
      <c r="U5" s="2">
        <v>5.4</v>
      </c>
      <c r="V5" s="2">
        <v>4.5999999999999996</v>
      </c>
      <c r="W5" s="2">
        <v>5.3</v>
      </c>
      <c r="X5" s="2">
        <v>6.2</v>
      </c>
      <c r="Y5" s="2">
        <v>4.5999999999999996</v>
      </c>
      <c r="Z5" s="31" t="s">
        <v>7</v>
      </c>
    </row>
    <row r="6" spans="1:26" ht="59.25" customHeight="1">
      <c r="A6" s="30" t="s">
        <v>64</v>
      </c>
      <c r="B6" s="3">
        <v>126.63755458515284</v>
      </c>
      <c r="C6" s="3">
        <v>132.83170113812531</v>
      </c>
      <c r="D6" s="3">
        <v>124.28158289709707</v>
      </c>
      <c r="E6" s="3">
        <v>118.20364355317045</v>
      </c>
      <c r="F6" s="3">
        <v>112.74990697202396</v>
      </c>
      <c r="G6" s="3">
        <v>103.00940842892126</v>
      </c>
      <c r="H6" s="3">
        <v>86.725935009196817</v>
      </c>
      <c r="I6" s="32">
        <v>80.249480249480243</v>
      </c>
      <c r="J6" s="3">
        <v>77.055864757879704</v>
      </c>
      <c r="K6" s="3">
        <v>82.90820044894032</v>
      </c>
      <c r="L6" s="3">
        <v>111.4231469029349</v>
      </c>
      <c r="M6" s="3">
        <v>109.17047040627712</v>
      </c>
      <c r="N6" s="3">
        <v>70.331577323040207</v>
      </c>
      <c r="O6" s="3">
        <v>67.697855385511446</v>
      </c>
      <c r="P6" s="3">
        <v>62.80114332380564</v>
      </c>
      <c r="Q6" s="3">
        <v>55.3</v>
      </c>
      <c r="R6" s="3">
        <v>55.1</v>
      </c>
      <c r="S6" s="3">
        <v>57.4</v>
      </c>
      <c r="T6" s="3">
        <v>55.2</v>
      </c>
      <c r="U6" s="3">
        <v>53.7</v>
      </c>
      <c r="V6" s="3">
        <v>51.4</v>
      </c>
      <c r="W6" s="3">
        <v>57.9</v>
      </c>
      <c r="X6" s="3">
        <v>67.5</v>
      </c>
      <c r="Y6" s="32">
        <v>62</v>
      </c>
      <c r="Z6" s="52" t="s">
        <v>8</v>
      </c>
    </row>
    <row r="7" spans="1:26" s="39" customFormat="1" ht="38.25" customHeight="1">
      <c r="A7" s="34" t="s">
        <v>16</v>
      </c>
      <c r="B7" s="35" t="s">
        <v>11</v>
      </c>
      <c r="C7" s="35" t="s">
        <v>11</v>
      </c>
      <c r="D7" s="35" t="s">
        <v>11</v>
      </c>
      <c r="E7" s="35" t="s">
        <v>11</v>
      </c>
      <c r="F7" s="36">
        <v>21</v>
      </c>
      <c r="G7" s="37">
        <v>18.5</v>
      </c>
      <c r="H7" s="37">
        <v>16.399999999999999</v>
      </c>
      <c r="I7" s="37">
        <v>15.1</v>
      </c>
      <c r="J7" s="37">
        <v>11.4</v>
      </c>
      <c r="K7" s="37">
        <v>11.5</v>
      </c>
      <c r="L7" s="37">
        <v>11.5</v>
      </c>
      <c r="M7" s="37">
        <v>7.9</v>
      </c>
      <c r="N7" s="37">
        <v>7.9</v>
      </c>
      <c r="O7" s="37">
        <v>9.6</v>
      </c>
      <c r="P7" s="36">
        <v>10.8</v>
      </c>
      <c r="Q7" s="36">
        <v>16</v>
      </c>
      <c r="R7" s="4">
        <v>11.9</v>
      </c>
      <c r="S7" s="4">
        <v>13.5</v>
      </c>
      <c r="T7" s="4">
        <v>14</v>
      </c>
      <c r="U7" s="4">
        <v>14.5</v>
      </c>
      <c r="V7" s="4">
        <v>14.9</v>
      </c>
      <c r="W7" s="4">
        <v>14.2</v>
      </c>
      <c r="X7" s="4">
        <v>13.9</v>
      </c>
      <c r="Y7" s="4">
        <v>13.5</v>
      </c>
      <c r="Z7" s="38" t="s">
        <v>103</v>
      </c>
    </row>
    <row r="8" spans="1:26" s="39" customFormat="1" ht="33.75" customHeight="1">
      <c r="A8" s="34" t="s">
        <v>17</v>
      </c>
      <c r="B8" s="35" t="s">
        <v>11</v>
      </c>
      <c r="C8" s="35" t="s">
        <v>11</v>
      </c>
      <c r="D8" s="35" t="s">
        <v>11</v>
      </c>
      <c r="E8" s="35" t="s">
        <v>11</v>
      </c>
      <c r="F8" s="37">
        <v>10.5</v>
      </c>
      <c r="G8" s="37">
        <v>9.1999999999999993</v>
      </c>
      <c r="H8" s="37">
        <v>9.3000000000000007</v>
      </c>
      <c r="I8" s="37">
        <v>8.3000000000000007</v>
      </c>
      <c r="J8" s="37">
        <v>6.1</v>
      </c>
      <c r="K8" s="37">
        <v>5.6</v>
      </c>
      <c r="L8" s="37">
        <v>5.9</v>
      </c>
      <c r="M8" s="37">
        <v>5.0999999999999996</v>
      </c>
      <c r="N8" s="40">
        <v>5</v>
      </c>
      <c r="O8" s="37">
        <v>9.6999999999999993</v>
      </c>
      <c r="P8" s="36">
        <v>6.3</v>
      </c>
      <c r="Q8" s="36">
        <v>8.3000000000000007</v>
      </c>
      <c r="R8" s="4">
        <v>6.9</v>
      </c>
      <c r="S8" s="4">
        <v>8.3000000000000007</v>
      </c>
      <c r="T8" s="4">
        <v>8.8000000000000007</v>
      </c>
      <c r="U8" s="4">
        <v>9.8000000000000007</v>
      </c>
      <c r="V8" s="4">
        <v>9.6999999999999993</v>
      </c>
      <c r="W8" s="4">
        <v>9.9</v>
      </c>
      <c r="X8" s="4">
        <v>10</v>
      </c>
      <c r="Y8" s="4">
        <v>9.9</v>
      </c>
      <c r="Z8" s="38" t="s">
        <v>104</v>
      </c>
    </row>
    <row r="9" spans="1:26" ht="17.25" customHeight="1">
      <c r="A9" s="153" t="s">
        <v>67</v>
      </c>
      <c r="B9" s="151"/>
      <c r="C9" s="151"/>
      <c r="D9" s="151"/>
      <c r="E9" s="151"/>
      <c r="F9" s="151"/>
      <c r="G9" s="151"/>
      <c r="H9" s="151"/>
      <c r="I9" s="151"/>
      <c r="J9" s="151"/>
      <c r="K9" s="151"/>
      <c r="L9" s="151"/>
      <c r="M9" s="151"/>
      <c r="N9" s="151"/>
      <c r="O9" s="151"/>
      <c r="P9" s="151"/>
      <c r="Q9" s="151"/>
      <c r="R9" s="151"/>
      <c r="S9" s="151"/>
      <c r="T9" s="151"/>
      <c r="U9" s="151"/>
      <c r="V9" s="151"/>
      <c r="W9" s="151"/>
      <c r="X9" s="151"/>
      <c r="Y9" s="151"/>
      <c r="Z9" s="152"/>
    </row>
    <row r="10" spans="1:26" s="39" customFormat="1" ht="21.75" customHeight="1">
      <c r="A10" s="41" t="s">
        <v>18</v>
      </c>
      <c r="B10" s="5">
        <v>15.687349072103562</v>
      </c>
      <c r="C10" s="5">
        <v>11.805382246619359</v>
      </c>
      <c r="D10" s="5">
        <v>14.627123101926706</v>
      </c>
      <c r="E10" s="5">
        <v>12.456409035876527</v>
      </c>
      <c r="F10" s="5">
        <v>14.377768702153285</v>
      </c>
      <c r="G10" s="5">
        <v>14.659311864743399</v>
      </c>
      <c r="H10" s="5">
        <v>11.761524957433265</v>
      </c>
      <c r="I10" s="5">
        <v>11.580914419534798</v>
      </c>
      <c r="J10" s="5">
        <v>9.6796246753784416</v>
      </c>
      <c r="K10" s="5">
        <v>8.2220101781170474</v>
      </c>
      <c r="L10" s="5">
        <v>8.3690456919393732</v>
      </c>
      <c r="M10" s="5">
        <v>6.5014086962317696</v>
      </c>
      <c r="N10" s="5">
        <v>5.3305862366608201</v>
      </c>
      <c r="O10" s="5">
        <v>4.5932616574365541</v>
      </c>
      <c r="P10" s="5">
        <v>4.0846529746847775</v>
      </c>
      <c r="Q10" s="5">
        <v>3.1</v>
      </c>
      <c r="R10" s="5">
        <v>2</v>
      </c>
      <c r="S10" s="5">
        <v>2.5</v>
      </c>
      <c r="T10" s="5">
        <v>0.8</v>
      </c>
      <c r="U10" s="5">
        <v>1.5756630265210607</v>
      </c>
      <c r="V10" s="5">
        <v>0.79182578463981168</v>
      </c>
      <c r="W10" s="5">
        <v>0.88652063212401844</v>
      </c>
      <c r="X10" s="5">
        <v>0.7</v>
      </c>
      <c r="Y10" s="5">
        <v>1.2025503752925668</v>
      </c>
      <c r="Z10" s="164" t="s">
        <v>6</v>
      </c>
    </row>
    <row r="11" spans="1:26" s="39" customFormat="1" ht="16.5" customHeight="1">
      <c r="A11" s="42" t="s">
        <v>149</v>
      </c>
      <c r="B11" s="43">
        <v>16.355469361487486</v>
      </c>
      <c r="C11" s="43">
        <v>12.219049509801851</v>
      </c>
      <c r="D11" s="43">
        <v>15.811804268838062</v>
      </c>
      <c r="E11" s="43">
        <v>14.212060670309059</v>
      </c>
      <c r="F11" s="43">
        <v>15.778499464885412</v>
      </c>
      <c r="G11" s="43">
        <v>16.145380097783271</v>
      </c>
      <c r="H11" s="43">
        <v>13.482746969998875</v>
      </c>
      <c r="I11" s="43">
        <v>14.179891094704548</v>
      </c>
      <c r="J11" s="43">
        <v>10.535336067547004</v>
      </c>
      <c r="K11" s="43">
        <v>8.6917215843622326</v>
      </c>
      <c r="L11" s="43">
        <v>8.7237460553537556</v>
      </c>
      <c r="M11" s="43">
        <v>6.667168712503452</v>
      </c>
      <c r="N11" s="43">
        <v>5.5243231303420242</v>
      </c>
      <c r="O11" s="43">
        <v>5.0625183711307571</v>
      </c>
      <c r="P11" s="43">
        <v>4.4058314372170484</v>
      </c>
      <c r="Q11" s="43">
        <v>3.2</v>
      </c>
      <c r="R11" s="43">
        <v>2.4</v>
      </c>
      <c r="S11" s="43">
        <v>2.5</v>
      </c>
      <c r="T11" s="5">
        <v>0.9</v>
      </c>
      <c r="U11" s="5">
        <v>1.7413184268088695</v>
      </c>
      <c r="V11" s="5">
        <v>0.89617200735320623</v>
      </c>
      <c r="W11" s="5">
        <v>0.94576305423694584</v>
      </c>
      <c r="X11" s="5">
        <v>0.9</v>
      </c>
      <c r="Y11" s="5">
        <v>1.5452464988423995</v>
      </c>
      <c r="Z11" s="165"/>
    </row>
    <row r="12" spans="1:26" s="39" customFormat="1" ht="16.5" customHeight="1">
      <c r="A12" s="42" t="s">
        <v>3</v>
      </c>
      <c r="B12" s="5">
        <v>14.999798633391952</v>
      </c>
      <c r="C12" s="5">
        <v>11.379723259943104</v>
      </c>
      <c r="D12" s="5">
        <v>13.407413708768424</v>
      </c>
      <c r="E12" s="5">
        <v>10.646632342124619</v>
      </c>
      <c r="F12" s="5">
        <v>12.930585269757886</v>
      </c>
      <c r="G12" s="5">
        <v>13.124993218095208</v>
      </c>
      <c r="H12" s="5">
        <v>9.9807291549958546</v>
      </c>
      <c r="I12" s="5">
        <v>8.8933159241075259</v>
      </c>
      <c r="J12" s="5">
        <v>8.8009579273934566</v>
      </c>
      <c r="K12" s="5">
        <v>7.7335821213599356</v>
      </c>
      <c r="L12" s="5">
        <v>7.9989056223650987</v>
      </c>
      <c r="M12" s="5">
        <v>6.3284474991094433</v>
      </c>
      <c r="N12" s="5">
        <v>5.1287448256507409</v>
      </c>
      <c r="O12" s="5">
        <v>4.1035321878917488</v>
      </c>
      <c r="P12" s="5">
        <v>3.7485078084962082</v>
      </c>
      <c r="Q12" s="5">
        <v>3</v>
      </c>
      <c r="R12" s="5">
        <v>1.6</v>
      </c>
      <c r="S12" s="5">
        <v>2.4</v>
      </c>
      <c r="T12" s="5">
        <v>0.8</v>
      </c>
      <c r="U12" s="5">
        <v>1.4022026058014261</v>
      </c>
      <c r="V12" s="5">
        <v>0.68481123792800702</v>
      </c>
      <c r="W12" s="5">
        <v>0.81922070769654409</v>
      </c>
      <c r="X12" s="5">
        <v>0.4</v>
      </c>
      <c r="Y12" s="5">
        <v>0.80408988119019276</v>
      </c>
      <c r="Z12" s="166"/>
    </row>
    <row r="13" spans="1:26" ht="34.5" customHeight="1">
      <c r="A13" s="44" t="s">
        <v>19</v>
      </c>
      <c r="B13" s="45" t="s">
        <v>11</v>
      </c>
      <c r="C13" s="45" t="s">
        <v>11</v>
      </c>
      <c r="D13" s="45" t="s">
        <v>11</v>
      </c>
      <c r="E13" s="45" t="s">
        <v>11</v>
      </c>
      <c r="F13" s="45" t="s">
        <v>11</v>
      </c>
      <c r="G13" s="45" t="s">
        <v>11</v>
      </c>
      <c r="H13" s="45" t="s">
        <v>11</v>
      </c>
      <c r="I13" s="46" t="s">
        <v>11</v>
      </c>
      <c r="J13" s="45" t="s">
        <v>11</v>
      </c>
      <c r="K13" s="45" t="s">
        <v>11</v>
      </c>
      <c r="L13" s="45" t="s">
        <v>11</v>
      </c>
      <c r="M13" s="47">
        <v>1.697536685653929E-3</v>
      </c>
      <c r="N13" s="47">
        <v>3.0031020435305001E-3</v>
      </c>
      <c r="O13" s="47">
        <v>2.888581882236718E-4</v>
      </c>
      <c r="P13" s="47">
        <v>4.0832993058391182E-4</v>
      </c>
      <c r="Q13" s="47">
        <v>4.0000000000000002E-4</v>
      </c>
      <c r="R13" s="47">
        <v>4.0000000000000002E-4</v>
      </c>
      <c r="S13" s="47">
        <v>3.0000000000000001E-3</v>
      </c>
      <c r="T13" s="47">
        <v>6.0167495844518819E-3</v>
      </c>
      <c r="U13" s="47">
        <v>5.0000000000000001E-4</v>
      </c>
      <c r="V13" s="6">
        <v>2.2870758657239358E-2</v>
      </c>
      <c r="W13" s="6">
        <v>4.8497681140128894E-3</v>
      </c>
      <c r="X13" s="6">
        <v>1.0669573914863881E-2</v>
      </c>
      <c r="Y13" s="6">
        <v>8.3080911269586798E-3</v>
      </c>
      <c r="Z13" s="48" t="s">
        <v>142</v>
      </c>
    </row>
    <row r="14" spans="1:26" ht="27.75" customHeight="1">
      <c r="A14" s="151" t="s">
        <v>20</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2"/>
    </row>
    <row r="15" spans="1:26" ht="37.5" customHeight="1">
      <c r="A15" s="151" t="s">
        <v>21</v>
      </c>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2"/>
    </row>
    <row r="16" spans="1:26" ht="17.25" customHeight="1">
      <c r="A16" s="153" t="s">
        <v>68</v>
      </c>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2"/>
    </row>
    <row r="17" spans="1:26" ht="66" customHeight="1">
      <c r="A17" s="44" t="s">
        <v>22</v>
      </c>
      <c r="B17" s="46" t="s">
        <v>11</v>
      </c>
      <c r="C17" s="46" t="s">
        <v>11</v>
      </c>
      <c r="D17" s="46" t="s">
        <v>11</v>
      </c>
      <c r="E17" s="46" t="s">
        <v>11</v>
      </c>
      <c r="F17" s="27">
        <v>38.9</v>
      </c>
      <c r="G17" s="27">
        <v>37.700000000000003</v>
      </c>
      <c r="H17" s="27">
        <v>34.200000000000003</v>
      </c>
      <c r="I17" s="26">
        <v>36.200000000000003</v>
      </c>
      <c r="J17" s="27">
        <v>33.799999999999997</v>
      </c>
      <c r="K17" s="49">
        <v>34</v>
      </c>
      <c r="L17" s="49">
        <v>32</v>
      </c>
      <c r="M17" s="50">
        <v>30.5</v>
      </c>
      <c r="N17" s="50">
        <v>38.200000000000003</v>
      </c>
      <c r="O17" s="50">
        <v>33</v>
      </c>
      <c r="P17" s="7">
        <v>34.1</v>
      </c>
      <c r="Q17" s="7">
        <v>31.4</v>
      </c>
      <c r="R17" s="7">
        <v>32.200000000000003</v>
      </c>
      <c r="S17" s="7">
        <v>34.5</v>
      </c>
      <c r="T17" s="7">
        <v>32.200000000000003</v>
      </c>
      <c r="U17" s="7">
        <v>25</v>
      </c>
      <c r="V17" s="7">
        <v>21.7</v>
      </c>
      <c r="W17" s="7">
        <v>25.2</v>
      </c>
      <c r="X17" s="7">
        <v>25.7</v>
      </c>
      <c r="Y17" s="175">
        <v>26.5</v>
      </c>
      <c r="Z17" s="52" t="s">
        <v>13</v>
      </c>
    </row>
    <row r="18" spans="1:26" ht="24" customHeight="1">
      <c r="A18" s="51" t="s">
        <v>23</v>
      </c>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9"/>
      <c r="Z18" s="154" t="s">
        <v>62</v>
      </c>
    </row>
    <row r="19" spans="1:26" ht="15.75" customHeight="1">
      <c r="A19" s="155" t="s">
        <v>150</v>
      </c>
      <c r="B19" s="156"/>
      <c r="C19" s="156"/>
      <c r="D19" s="156"/>
      <c r="E19" s="156"/>
      <c r="F19" s="156"/>
      <c r="G19" s="156"/>
      <c r="H19" s="156"/>
      <c r="I19" s="156"/>
      <c r="J19" s="156"/>
      <c r="K19" s="156"/>
      <c r="L19" s="156"/>
      <c r="M19" s="156"/>
      <c r="N19" s="156"/>
      <c r="O19" s="156"/>
      <c r="P19" s="156"/>
      <c r="Q19" s="156"/>
      <c r="R19" s="156"/>
      <c r="S19" s="156"/>
      <c r="T19" s="156"/>
      <c r="U19" s="157"/>
      <c r="V19" s="8"/>
      <c r="W19" s="8"/>
      <c r="X19" s="8"/>
      <c r="Y19" s="100"/>
      <c r="Z19" s="154"/>
    </row>
    <row r="20" spans="1:26" ht="15.75" customHeight="1">
      <c r="A20" s="53" t="s">
        <v>4</v>
      </c>
      <c r="B20" s="54">
        <v>67.203267493024995</v>
      </c>
      <c r="C20" s="54">
        <v>66.227723842819373</v>
      </c>
      <c r="D20" s="54">
        <v>65.859449880263966</v>
      </c>
      <c r="E20" s="55">
        <v>62.021702342666039</v>
      </c>
      <c r="F20" s="56">
        <v>64.491488265113802</v>
      </c>
      <c r="G20" s="57">
        <v>64.155009805689815</v>
      </c>
      <c r="H20" s="58">
        <v>63.171811185056214</v>
      </c>
      <c r="I20" s="59">
        <v>61.627304477836276</v>
      </c>
      <c r="J20" s="60">
        <v>61.233049848974964</v>
      </c>
      <c r="K20" s="61">
        <v>62.832238165482103</v>
      </c>
      <c r="L20" s="61">
        <v>51.199143301289439</v>
      </c>
      <c r="M20" s="62">
        <v>60.251260953443506</v>
      </c>
      <c r="N20" s="63">
        <v>61.677777007229672</v>
      </c>
      <c r="O20" s="64">
        <v>64.349517533794483</v>
      </c>
      <c r="P20" s="65">
        <v>62.941363493866874</v>
      </c>
      <c r="Q20" s="65">
        <v>62.7</v>
      </c>
      <c r="R20" s="66">
        <v>63</v>
      </c>
      <c r="S20" s="54">
        <v>58.8</v>
      </c>
      <c r="T20" s="54">
        <v>57</v>
      </c>
      <c r="U20" s="54">
        <v>58.9</v>
      </c>
      <c r="V20" s="54">
        <v>60.990591145643855</v>
      </c>
      <c r="W20" s="5">
        <v>59.205918897548848</v>
      </c>
      <c r="X20" s="5">
        <v>58.806192649327862</v>
      </c>
      <c r="Y20" s="5">
        <v>58.7</v>
      </c>
      <c r="Z20" s="154"/>
    </row>
    <row r="21" spans="1:26" ht="17.25" customHeight="1">
      <c r="A21" s="53" t="s">
        <v>5</v>
      </c>
      <c r="B21" s="54">
        <v>32.796732506975005</v>
      </c>
      <c r="C21" s="54">
        <v>33.772276157180627</v>
      </c>
      <c r="D21" s="54">
        <v>34.140550119736027</v>
      </c>
      <c r="E21" s="55">
        <v>37.978297657333968</v>
      </c>
      <c r="F21" s="56">
        <v>35.508511734886191</v>
      </c>
      <c r="G21" s="57">
        <v>35.844990194310192</v>
      </c>
      <c r="H21" s="58">
        <v>36.828188814943779</v>
      </c>
      <c r="I21" s="59">
        <v>38.372695522163724</v>
      </c>
      <c r="J21" s="60">
        <v>38.766950151025043</v>
      </c>
      <c r="K21" s="61">
        <v>37.167761834517904</v>
      </c>
      <c r="L21" s="61">
        <v>48.800856698710554</v>
      </c>
      <c r="M21" s="62">
        <v>39.748739046556494</v>
      </c>
      <c r="N21" s="63">
        <v>38.322222992770335</v>
      </c>
      <c r="O21" s="64">
        <v>35.65048246620551</v>
      </c>
      <c r="P21" s="65">
        <v>37.058636506133119</v>
      </c>
      <c r="Q21" s="65">
        <v>37.299999999999997</v>
      </c>
      <c r="R21" s="67">
        <v>37</v>
      </c>
      <c r="S21" s="54">
        <v>41.2</v>
      </c>
      <c r="T21" s="54">
        <v>43</v>
      </c>
      <c r="U21" s="54">
        <v>41.1</v>
      </c>
      <c r="V21" s="54">
        <v>39.009408854356145</v>
      </c>
      <c r="W21" s="5">
        <v>40.794081102451145</v>
      </c>
      <c r="X21" s="5">
        <v>41.193807350672138</v>
      </c>
      <c r="Y21" s="5">
        <v>41.3</v>
      </c>
      <c r="Z21" s="154"/>
    </row>
    <row r="22" spans="1:26" ht="15" customHeight="1">
      <c r="A22" s="158" t="s">
        <v>151</v>
      </c>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9"/>
      <c r="Z22" s="154"/>
    </row>
    <row r="23" spans="1:26" ht="15" customHeight="1">
      <c r="A23" s="53" t="s">
        <v>4</v>
      </c>
      <c r="B23" s="54">
        <v>31.965288473105698</v>
      </c>
      <c r="C23" s="54">
        <v>32.628430938793343</v>
      </c>
      <c r="D23" s="54">
        <v>33.08191351383698</v>
      </c>
      <c r="E23" s="55">
        <v>32.139685190637771</v>
      </c>
      <c r="F23" s="56">
        <v>32.257153811299709</v>
      </c>
      <c r="G23" s="57">
        <v>32.801627049371078</v>
      </c>
      <c r="H23" s="58">
        <v>32.264025690262912</v>
      </c>
      <c r="I23" s="59">
        <v>32.079518910590927</v>
      </c>
      <c r="J23" s="60">
        <v>33.358356081286018</v>
      </c>
      <c r="K23" s="61">
        <v>35.231671106620681</v>
      </c>
      <c r="L23" s="61">
        <v>61.538569313612399</v>
      </c>
      <c r="M23" s="68">
        <v>37.30358888294635</v>
      </c>
      <c r="N23" s="69">
        <v>36.721686190905295</v>
      </c>
      <c r="O23" s="70">
        <v>35.432649383000616</v>
      </c>
      <c r="P23" s="65">
        <v>34.618033032970999</v>
      </c>
      <c r="Q23" s="65">
        <v>36.6</v>
      </c>
      <c r="R23" s="54">
        <v>37.4</v>
      </c>
      <c r="S23" s="54">
        <v>35.9</v>
      </c>
      <c r="T23" s="54">
        <v>35.5</v>
      </c>
      <c r="U23" s="54">
        <v>35.200000000000003</v>
      </c>
      <c r="V23" s="54">
        <v>35.731852039373784</v>
      </c>
      <c r="W23" s="5">
        <v>35.814714213687438</v>
      </c>
      <c r="X23" s="5">
        <v>35.802925757432547</v>
      </c>
      <c r="Y23" s="5">
        <v>34.299999999999997</v>
      </c>
      <c r="Z23" s="154"/>
    </row>
    <row r="24" spans="1:26" ht="15" customHeight="1">
      <c r="A24" s="53" t="s">
        <v>5</v>
      </c>
      <c r="B24" s="54">
        <v>68.034711526894313</v>
      </c>
      <c r="C24" s="54">
        <v>67.371569061206657</v>
      </c>
      <c r="D24" s="54">
        <v>66.91808648616302</v>
      </c>
      <c r="E24" s="55">
        <v>67.860314809362222</v>
      </c>
      <c r="F24" s="56">
        <v>67.742846188700284</v>
      </c>
      <c r="G24" s="57">
        <v>67.198372950628922</v>
      </c>
      <c r="H24" s="58">
        <v>67.735974309737088</v>
      </c>
      <c r="I24" s="59">
        <v>67.92048108940908</v>
      </c>
      <c r="J24" s="60">
        <v>66.641643918713982</v>
      </c>
      <c r="K24" s="61">
        <v>64.768328893379319</v>
      </c>
      <c r="L24" s="61">
        <v>38.461430686387601</v>
      </c>
      <c r="M24" s="68">
        <v>62.69641111705365</v>
      </c>
      <c r="N24" s="69">
        <v>63.278313809094712</v>
      </c>
      <c r="O24" s="70">
        <v>64.567350616999391</v>
      </c>
      <c r="P24" s="65">
        <v>65.381966967029001</v>
      </c>
      <c r="Q24" s="65" t="s">
        <v>144</v>
      </c>
      <c r="R24" s="54">
        <v>62.6</v>
      </c>
      <c r="S24" s="54">
        <v>64.099999999999994</v>
      </c>
      <c r="T24" s="54">
        <v>64.5</v>
      </c>
      <c r="U24" s="54">
        <v>64.8</v>
      </c>
      <c r="V24" s="54">
        <v>64.268147960626209</v>
      </c>
      <c r="W24" s="5">
        <v>64.185285786312562</v>
      </c>
      <c r="X24" s="5">
        <v>64.197074242567453</v>
      </c>
      <c r="Y24" s="5">
        <v>65.7</v>
      </c>
      <c r="Z24" s="154"/>
    </row>
    <row r="25" spans="1:26" ht="17.25" customHeight="1">
      <c r="A25" s="158" t="s">
        <v>152</v>
      </c>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9"/>
      <c r="Z25" s="154"/>
    </row>
    <row r="26" spans="1:26" ht="18.75" customHeight="1">
      <c r="A26" s="53" t="s">
        <v>4</v>
      </c>
      <c r="B26" s="54">
        <v>35.419215696483391</v>
      </c>
      <c r="C26" s="54">
        <v>35.281906601531659</v>
      </c>
      <c r="D26" s="54">
        <v>36.167507433628636</v>
      </c>
      <c r="E26" s="55">
        <v>35.464062185235868</v>
      </c>
      <c r="F26" s="56">
        <v>35.134699170787172</v>
      </c>
      <c r="G26" s="57">
        <v>36.368145897412774</v>
      </c>
      <c r="H26" s="58">
        <v>36.794535425588116</v>
      </c>
      <c r="I26" s="59">
        <v>34.56857516778993</v>
      </c>
      <c r="J26" s="60">
        <v>37.305215636258787</v>
      </c>
      <c r="K26" s="61">
        <v>36.615128647553227</v>
      </c>
      <c r="L26" s="61">
        <v>34.737736334327181</v>
      </c>
      <c r="M26" s="71">
        <v>38.513945117976085</v>
      </c>
      <c r="N26" s="72">
        <v>39.646286901565134</v>
      </c>
      <c r="O26" s="73">
        <v>41.680424084785287</v>
      </c>
      <c r="P26" s="65">
        <v>41.283698129735164</v>
      </c>
      <c r="Q26" s="65">
        <v>41.6</v>
      </c>
      <c r="R26" s="54">
        <v>42.7</v>
      </c>
      <c r="S26" s="54">
        <v>45.8</v>
      </c>
      <c r="T26" s="54">
        <v>44.9</v>
      </c>
      <c r="U26" s="54">
        <v>45.6</v>
      </c>
      <c r="V26" s="54">
        <v>45.722962522532015</v>
      </c>
      <c r="W26" s="5">
        <v>45.785709520140344</v>
      </c>
      <c r="X26" s="5">
        <v>45.168723651362342</v>
      </c>
      <c r="Y26" s="5">
        <v>47.1</v>
      </c>
      <c r="Z26" s="154"/>
    </row>
    <row r="27" spans="1:26" ht="15" customHeight="1">
      <c r="A27" s="53" t="s">
        <v>5</v>
      </c>
      <c r="B27" s="54">
        <v>64.580784303516609</v>
      </c>
      <c r="C27" s="54">
        <v>64.718093398468341</v>
      </c>
      <c r="D27" s="54">
        <v>63.832492566371357</v>
      </c>
      <c r="E27" s="55">
        <v>64.535937814764139</v>
      </c>
      <c r="F27" s="56">
        <v>64.865300829212828</v>
      </c>
      <c r="G27" s="57">
        <v>63.631854102587226</v>
      </c>
      <c r="H27" s="58">
        <v>63.205464574411884</v>
      </c>
      <c r="I27" s="59">
        <v>65.43142483221007</v>
      </c>
      <c r="J27" s="60">
        <v>62.694784363741206</v>
      </c>
      <c r="K27" s="61">
        <v>63.38487135244678</v>
      </c>
      <c r="L27" s="61">
        <v>65.262263665672819</v>
      </c>
      <c r="M27" s="71">
        <v>61.486054882023922</v>
      </c>
      <c r="N27" s="72">
        <v>60.353713098434866</v>
      </c>
      <c r="O27" s="73">
        <v>58.319575915214713</v>
      </c>
      <c r="P27" s="65">
        <v>58.716301870264829</v>
      </c>
      <c r="Q27" s="65">
        <v>58.4</v>
      </c>
      <c r="R27" s="54">
        <v>57.3</v>
      </c>
      <c r="S27" s="54">
        <v>54.2</v>
      </c>
      <c r="T27" s="54">
        <v>55.1</v>
      </c>
      <c r="U27" s="54">
        <v>54.4</v>
      </c>
      <c r="V27" s="54">
        <v>54.277037477467985</v>
      </c>
      <c r="W27" s="5">
        <v>54.214290479859663</v>
      </c>
      <c r="X27" s="5">
        <v>54.831276348637658</v>
      </c>
      <c r="Y27" s="5">
        <v>52.9</v>
      </c>
      <c r="Z27" s="154"/>
    </row>
    <row r="28" spans="1:26" ht="16.5" customHeight="1">
      <c r="A28" s="158" t="s">
        <v>158</v>
      </c>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9"/>
      <c r="Z28" s="154"/>
    </row>
    <row r="29" spans="1:26" ht="17.25" customHeight="1">
      <c r="A29" s="53" t="s">
        <v>4</v>
      </c>
      <c r="B29" s="54">
        <v>19.851662585613401</v>
      </c>
      <c r="C29" s="54">
        <v>23.250726025584129</v>
      </c>
      <c r="D29" s="54">
        <v>21.82057252833626</v>
      </c>
      <c r="E29" s="55">
        <v>24.340366687565552</v>
      </c>
      <c r="F29" s="56">
        <v>24.054637304428859</v>
      </c>
      <c r="G29" s="57">
        <v>22.193758595654508</v>
      </c>
      <c r="H29" s="58">
        <v>22.772845953002609</v>
      </c>
      <c r="I29" s="59">
        <v>27.209078737045754</v>
      </c>
      <c r="J29" s="60">
        <v>27.464071999872115</v>
      </c>
      <c r="K29" s="61">
        <v>31.934616266705586</v>
      </c>
      <c r="L29" s="61">
        <v>37.0745690359132</v>
      </c>
      <c r="M29" s="74">
        <v>29.497497981669646</v>
      </c>
      <c r="N29" s="75">
        <v>27.078270203771492</v>
      </c>
      <c r="O29" s="76">
        <v>25.991166376097365</v>
      </c>
      <c r="P29" s="65">
        <v>26.749958521442231</v>
      </c>
      <c r="Q29" s="65">
        <v>26.8</v>
      </c>
      <c r="R29" s="54">
        <v>29.2</v>
      </c>
      <c r="S29" s="54">
        <v>37</v>
      </c>
      <c r="T29" s="54">
        <v>36.9</v>
      </c>
      <c r="U29" s="54">
        <v>37</v>
      </c>
      <c r="V29" s="54">
        <v>36.139946869344541</v>
      </c>
      <c r="W29" s="5">
        <v>35.747748912046646</v>
      </c>
      <c r="X29" s="5">
        <v>34.311592041478519</v>
      </c>
      <c r="Y29" s="5">
        <v>32.299999999999997</v>
      </c>
      <c r="Z29" s="154"/>
    </row>
    <row r="30" spans="1:26" ht="15.75" customHeight="1">
      <c r="A30" s="53" t="s">
        <v>5</v>
      </c>
      <c r="B30" s="54">
        <v>80.148337414386589</v>
      </c>
      <c r="C30" s="54">
        <v>76.749273974415871</v>
      </c>
      <c r="D30" s="54">
        <v>78.179427471663743</v>
      </c>
      <c r="E30" s="55">
        <v>75.659633312434451</v>
      </c>
      <c r="F30" s="56">
        <v>75.945362695571134</v>
      </c>
      <c r="G30" s="57">
        <v>77.806241404345485</v>
      </c>
      <c r="H30" s="58">
        <v>77.227154046997398</v>
      </c>
      <c r="I30" s="59">
        <v>72.790921262954242</v>
      </c>
      <c r="J30" s="60">
        <v>72.535928000127882</v>
      </c>
      <c r="K30" s="61">
        <v>68.065383733294411</v>
      </c>
      <c r="L30" s="61">
        <v>62.925430964086793</v>
      </c>
      <c r="M30" s="74">
        <v>70.502502018330347</v>
      </c>
      <c r="N30" s="75">
        <v>72.921729796228504</v>
      </c>
      <c r="O30" s="76">
        <v>74.008833623902632</v>
      </c>
      <c r="P30" s="65">
        <v>73.250041478557776</v>
      </c>
      <c r="Q30" s="65">
        <v>73.2</v>
      </c>
      <c r="R30" s="54">
        <v>70.8</v>
      </c>
      <c r="S30" s="54">
        <v>63</v>
      </c>
      <c r="T30" s="54">
        <v>63.1</v>
      </c>
      <c r="U30" s="54">
        <v>63</v>
      </c>
      <c r="V30" s="54">
        <v>63.860053130655459</v>
      </c>
      <c r="W30" s="5">
        <v>64.252251087953354</v>
      </c>
      <c r="X30" s="5">
        <v>65.688407958521495</v>
      </c>
      <c r="Y30" s="5">
        <v>67.7</v>
      </c>
      <c r="Z30" s="154"/>
    </row>
    <row r="31" spans="1:26" ht="15.75" customHeight="1">
      <c r="A31" s="158" t="s">
        <v>153</v>
      </c>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9"/>
      <c r="Z31" s="154"/>
    </row>
    <row r="32" spans="1:26" ht="18" customHeight="1">
      <c r="A32" s="53" t="s">
        <v>4</v>
      </c>
      <c r="B32" s="45" t="s">
        <v>11</v>
      </c>
      <c r="C32" s="45" t="s">
        <v>11</v>
      </c>
      <c r="D32" s="45" t="s">
        <v>11</v>
      </c>
      <c r="E32" s="45" t="s">
        <v>11</v>
      </c>
      <c r="F32" s="45" t="s">
        <v>11</v>
      </c>
      <c r="G32" s="45" t="s">
        <v>11</v>
      </c>
      <c r="H32" s="45" t="s">
        <v>11</v>
      </c>
      <c r="I32" s="77">
        <v>33.423747819702001</v>
      </c>
      <c r="J32" s="60">
        <v>35.056200105737432</v>
      </c>
      <c r="K32" s="61">
        <v>35.848158266346175</v>
      </c>
      <c r="L32" s="61">
        <v>31.596422459426332</v>
      </c>
      <c r="M32" s="78">
        <v>38.462782757536417</v>
      </c>
      <c r="N32" s="79">
        <v>39.058238581614958</v>
      </c>
      <c r="O32" s="80">
        <v>37.939685037730321</v>
      </c>
      <c r="P32" s="65">
        <v>36.873543195641098</v>
      </c>
      <c r="Q32" s="65">
        <v>38.299999999999997</v>
      </c>
      <c r="R32" s="54">
        <v>40.700000000000003</v>
      </c>
      <c r="S32" s="54">
        <v>39.4</v>
      </c>
      <c r="T32" s="54">
        <v>40.299999999999997</v>
      </c>
      <c r="U32" s="54">
        <v>41.2</v>
      </c>
      <c r="V32" s="54">
        <v>40.843930226912065</v>
      </c>
      <c r="W32" s="5">
        <v>40.930572670521478</v>
      </c>
      <c r="X32" s="5">
        <v>39.869990148706897</v>
      </c>
      <c r="Y32" s="5">
        <v>40.9</v>
      </c>
      <c r="Z32" s="154"/>
    </row>
    <row r="33" spans="1:27" ht="18.75" customHeight="1">
      <c r="A33" s="53" t="s">
        <v>5</v>
      </c>
      <c r="B33" s="45" t="s">
        <v>11</v>
      </c>
      <c r="C33" s="45" t="s">
        <v>11</v>
      </c>
      <c r="D33" s="45" t="s">
        <v>11</v>
      </c>
      <c r="E33" s="45" t="s">
        <v>11</v>
      </c>
      <c r="F33" s="45" t="s">
        <v>11</v>
      </c>
      <c r="G33" s="45" t="s">
        <v>11</v>
      </c>
      <c r="H33" s="45" t="s">
        <v>11</v>
      </c>
      <c r="I33" s="77">
        <v>66.576252180297999</v>
      </c>
      <c r="J33" s="60">
        <v>64.943799894262568</v>
      </c>
      <c r="K33" s="61">
        <v>64.151841733653825</v>
      </c>
      <c r="L33" s="61">
        <v>68.403577540573664</v>
      </c>
      <c r="M33" s="78">
        <v>61.537217242463583</v>
      </c>
      <c r="N33" s="79">
        <v>60.941761418385042</v>
      </c>
      <c r="O33" s="80">
        <v>62.060314962269679</v>
      </c>
      <c r="P33" s="65">
        <v>63.126456804358909</v>
      </c>
      <c r="Q33" s="65">
        <v>61.7</v>
      </c>
      <c r="R33" s="54">
        <v>59.3</v>
      </c>
      <c r="S33" s="54">
        <v>60.6</v>
      </c>
      <c r="T33" s="54">
        <v>59.7</v>
      </c>
      <c r="U33" s="54">
        <v>58.8</v>
      </c>
      <c r="V33" s="54">
        <v>59.156069773087935</v>
      </c>
      <c r="W33" s="5">
        <v>59.069427329478522</v>
      </c>
      <c r="X33" s="5">
        <v>60.13000985129311</v>
      </c>
      <c r="Y33" s="5">
        <v>59.1</v>
      </c>
      <c r="Z33" s="154"/>
    </row>
    <row r="34" spans="1:27" ht="15.75" customHeight="1">
      <c r="A34" s="158" t="s">
        <v>154</v>
      </c>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9"/>
      <c r="Z34" s="154"/>
    </row>
    <row r="35" spans="1:27" ht="18.75" customHeight="1">
      <c r="A35" s="53" t="s">
        <v>4</v>
      </c>
      <c r="B35" s="45" t="s">
        <v>11</v>
      </c>
      <c r="C35" s="45" t="s">
        <v>11</v>
      </c>
      <c r="D35" s="45" t="s">
        <v>11</v>
      </c>
      <c r="E35" s="45" t="s">
        <v>11</v>
      </c>
      <c r="F35" s="45" t="s">
        <v>11</v>
      </c>
      <c r="G35" s="45" t="s">
        <v>11</v>
      </c>
      <c r="H35" s="45" t="s">
        <v>11</v>
      </c>
      <c r="I35" s="77">
        <v>51.311962683060472</v>
      </c>
      <c r="J35" s="60">
        <v>51.410993268538427</v>
      </c>
      <c r="K35" s="61">
        <v>52.884375175254796</v>
      </c>
      <c r="L35" s="61">
        <v>35.868850969381789</v>
      </c>
      <c r="M35" s="81">
        <v>53.795887222077845</v>
      </c>
      <c r="N35" s="82">
        <v>55.201425959105265</v>
      </c>
      <c r="O35" s="83">
        <v>55.455152353249723</v>
      </c>
      <c r="P35" s="65">
        <v>59.774544099205251</v>
      </c>
      <c r="Q35" s="65">
        <v>62.9</v>
      </c>
      <c r="R35" s="54">
        <v>61.2</v>
      </c>
      <c r="S35" s="54">
        <v>56.2</v>
      </c>
      <c r="T35" s="54">
        <v>57.9</v>
      </c>
      <c r="U35" s="54">
        <v>58.5</v>
      </c>
      <c r="V35" s="54">
        <v>57.973843523268172</v>
      </c>
      <c r="W35" s="5">
        <v>58.7437336459815</v>
      </c>
      <c r="X35" s="5">
        <v>58.85731500887541</v>
      </c>
      <c r="Y35" s="5">
        <v>59.1</v>
      </c>
      <c r="Z35" s="154"/>
    </row>
    <row r="36" spans="1:27" ht="17.25" customHeight="1">
      <c r="A36" s="53" t="s">
        <v>5</v>
      </c>
      <c r="B36" s="45" t="s">
        <v>11</v>
      </c>
      <c r="C36" s="45" t="s">
        <v>11</v>
      </c>
      <c r="D36" s="45" t="s">
        <v>11</v>
      </c>
      <c r="E36" s="45" t="s">
        <v>11</v>
      </c>
      <c r="F36" s="45" t="s">
        <v>11</v>
      </c>
      <c r="G36" s="45" t="s">
        <v>11</v>
      </c>
      <c r="H36" s="45" t="s">
        <v>11</v>
      </c>
      <c r="I36" s="77">
        <v>48.688037316939528</v>
      </c>
      <c r="J36" s="60">
        <v>48.589006731461573</v>
      </c>
      <c r="K36" s="61">
        <v>47.115624824745211</v>
      </c>
      <c r="L36" s="61">
        <v>64.131149030618204</v>
      </c>
      <c r="M36" s="81">
        <v>46.204112777922155</v>
      </c>
      <c r="N36" s="82">
        <v>44.798574040894735</v>
      </c>
      <c r="O36" s="83">
        <v>44.544847646750277</v>
      </c>
      <c r="P36" s="65">
        <v>40.225455900794742</v>
      </c>
      <c r="Q36" s="65">
        <v>37.1</v>
      </c>
      <c r="R36" s="54">
        <v>38.799999999999997</v>
      </c>
      <c r="S36" s="54">
        <v>43.8</v>
      </c>
      <c r="T36" s="54">
        <v>42.1</v>
      </c>
      <c r="U36" s="54">
        <v>41.5</v>
      </c>
      <c r="V36" s="54">
        <v>42.026156476731828</v>
      </c>
      <c r="W36" s="5">
        <v>41.2562663540185</v>
      </c>
      <c r="X36" s="5">
        <v>41.14268499112459</v>
      </c>
      <c r="Y36" s="5">
        <v>40.9</v>
      </c>
      <c r="Z36" s="154"/>
    </row>
    <row r="37" spans="1:27" ht="16.5" customHeight="1">
      <c r="A37" s="158" t="s">
        <v>155</v>
      </c>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9"/>
      <c r="Z37" s="154"/>
    </row>
    <row r="38" spans="1:27" ht="18.75" customHeight="1">
      <c r="A38" s="53" t="s">
        <v>4</v>
      </c>
      <c r="B38" s="45" t="s">
        <v>11</v>
      </c>
      <c r="C38" s="45" t="s">
        <v>11</v>
      </c>
      <c r="D38" s="45" t="s">
        <v>11</v>
      </c>
      <c r="E38" s="45" t="s">
        <v>11</v>
      </c>
      <c r="F38" s="45" t="s">
        <v>11</v>
      </c>
      <c r="G38" s="45" t="s">
        <v>11</v>
      </c>
      <c r="H38" s="45" t="s">
        <v>11</v>
      </c>
      <c r="I38" s="77">
        <v>77.1578804899506</v>
      </c>
      <c r="J38" s="60">
        <v>77.644516521717819</v>
      </c>
      <c r="K38" s="61">
        <v>77.621142741149114</v>
      </c>
      <c r="L38" s="61">
        <v>52.56807193363057</v>
      </c>
      <c r="M38" s="84">
        <v>79.993215603640493</v>
      </c>
      <c r="N38" s="85">
        <v>79.402971409253695</v>
      </c>
      <c r="O38" s="86">
        <v>81.028129305732151</v>
      </c>
      <c r="P38" s="65">
        <v>83.172495927982197</v>
      </c>
      <c r="Q38" s="65">
        <v>82</v>
      </c>
      <c r="R38" s="54">
        <v>80.3</v>
      </c>
      <c r="S38" s="54">
        <v>78.8</v>
      </c>
      <c r="T38" s="54">
        <v>79.7</v>
      </c>
      <c r="U38" s="54">
        <v>78.2</v>
      </c>
      <c r="V38" s="54">
        <v>78.957037874505374</v>
      </c>
      <c r="W38" s="5">
        <v>79.155573183736578</v>
      </c>
      <c r="X38" s="5">
        <v>80.23296102407096</v>
      </c>
      <c r="Y38" s="5">
        <v>78.3</v>
      </c>
      <c r="Z38" s="154"/>
    </row>
    <row r="39" spans="1:27" ht="18" customHeight="1">
      <c r="A39" s="53" t="s">
        <v>5</v>
      </c>
      <c r="B39" s="45" t="s">
        <v>11</v>
      </c>
      <c r="C39" s="45" t="s">
        <v>11</v>
      </c>
      <c r="D39" s="45" t="s">
        <v>11</v>
      </c>
      <c r="E39" s="45" t="s">
        <v>11</v>
      </c>
      <c r="F39" s="45" t="s">
        <v>11</v>
      </c>
      <c r="G39" s="45" t="s">
        <v>11</v>
      </c>
      <c r="H39" s="45" t="s">
        <v>11</v>
      </c>
      <c r="I39" s="77">
        <v>22.842119510049404</v>
      </c>
      <c r="J39" s="60">
        <v>22.355483478282181</v>
      </c>
      <c r="K39" s="61">
        <v>22.378857258850882</v>
      </c>
      <c r="L39" s="61">
        <v>52.56807193363057</v>
      </c>
      <c r="M39" s="84">
        <v>20.00678439635951</v>
      </c>
      <c r="N39" s="85">
        <v>20.597028590746302</v>
      </c>
      <c r="O39" s="86">
        <v>18.971870694267857</v>
      </c>
      <c r="P39" s="65">
        <v>16.827504072017792</v>
      </c>
      <c r="Q39" s="65">
        <v>18</v>
      </c>
      <c r="R39" s="54">
        <v>19.7</v>
      </c>
      <c r="S39" s="54">
        <v>21.2</v>
      </c>
      <c r="T39" s="54">
        <v>20.3</v>
      </c>
      <c r="U39" s="54">
        <v>21.8</v>
      </c>
      <c r="V39" s="54">
        <v>21.042962125494629</v>
      </c>
      <c r="W39" s="5">
        <v>20.844426816263422</v>
      </c>
      <c r="X39" s="5">
        <v>19.76703897592904</v>
      </c>
      <c r="Y39" s="5">
        <v>21.7</v>
      </c>
      <c r="Z39" s="154"/>
    </row>
    <row r="40" spans="1:27" ht="15.75" customHeight="1">
      <c r="A40" s="158" t="s">
        <v>156</v>
      </c>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9"/>
      <c r="Z40" s="154"/>
    </row>
    <row r="41" spans="1:27" ht="16.5" customHeight="1">
      <c r="A41" s="53" t="s">
        <v>4</v>
      </c>
      <c r="B41" s="45" t="s">
        <v>11</v>
      </c>
      <c r="C41" s="45" t="s">
        <v>11</v>
      </c>
      <c r="D41" s="45" t="s">
        <v>11</v>
      </c>
      <c r="E41" s="45" t="s">
        <v>11</v>
      </c>
      <c r="F41" s="45" t="s">
        <v>11</v>
      </c>
      <c r="G41" s="45" t="s">
        <v>11</v>
      </c>
      <c r="H41" s="45" t="s">
        <v>11</v>
      </c>
      <c r="I41" s="77">
        <v>89.149577390126339</v>
      </c>
      <c r="J41" s="60">
        <v>89.161897863093088</v>
      </c>
      <c r="K41" s="61">
        <v>89.339617601292915</v>
      </c>
      <c r="L41" s="61">
        <v>78.888851768180928</v>
      </c>
      <c r="M41" s="87">
        <v>89.273727990236623</v>
      </c>
      <c r="N41" s="88">
        <v>88.712942519495726</v>
      </c>
      <c r="O41" s="89">
        <v>90.494027983901802</v>
      </c>
      <c r="P41" s="65">
        <v>90.663092475527463</v>
      </c>
      <c r="Q41" s="65">
        <v>91.4</v>
      </c>
      <c r="R41" s="54">
        <v>91.2</v>
      </c>
      <c r="S41" s="54">
        <v>87.6</v>
      </c>
      <c r="T41" s="54">
        <v>89</v>
      </c>
      <c r="U41" s="54">
        <v>88.6</v>
      </c>
      <c r="V41" s="54">
        <v>88.359593463978896</v>
      </c>
      <c r="W41" s="5">
        <v>87.140397859713232</v>
      </c>
      <c r="X41" s="5">
        <v>89.288082426515658</v>
      </c>
      <c r="Y41" s="5">
        <v>91.3</v>
      </c>
      <c r="Z41" s="154"/>
    </row>
    <row r="42" spans="1:27" ht="17.25" customHeight="1">
      <c r="A42" s="53" t="s">
        <v>5</v>
      </c>
      <c r="B42" s="45" t="s">
        <v>11</v>
      </c>
      <c r="C42" s="45" t="s">
        <v>11</v>
      </c>
      <c r="D42" s="45" t="s">
        <v>11</v>
      </c>
      <c r="E42" s="45" t="s">
        <v>11</v>
      </c>
      <c r="F42" s="45" t="s">
        <v>11</v>
      </c>
      <c r="G42" s="45" t="s">
        <v>11</v>
      </c>
      <c r="H42" s="45" t="s">
        <v>11</v>
      </c>
      <c r="I42" s="77">
        <v>10.850422609873659</v>
      </c>
      <c r="J42" s="60">
        <v>10.838102136906917</v>
      </c>
      <c r="K42" s="61">
        <v>10.660382398707084</v>
      </c>
      <c r="L42" s="61">
        <v>21.111148231819076</v>
      </c>
      <c r="M42" s="87">
        <v>10.726272009763383</v>
      </c>
      <c r="N42" s="88">
        <v>11.287057480504274</v>
      </c>
      <c r="O42" s="89">
        <v>9.5059720160981964</v>
      </c>
      <c r="P42" s="65">
        <v>9.3369075244725401</v>
      </c>
      <c r="Q42" s="65">
        <v>8.6</v>
      </c>
      <c r="R42" s="54">
        <v>8.8000000000000007</v>
      </c>
      <c r="S42" s="54">
        <v>12.4</v>
      </c>
      <c r="T42" s="54">
        <v>11</v>
      </c>
      <c r="U42" s="54">
        <v>11.4</v>
      </c>
      <c r="V42" s="54">
        <v>11.640406536021112</v>
      </c>
      <c r="W42" s="5">
        <v>12.859602140286761</v>
      </c>
      <c r="X42" s="5">
        <v>10.711917573484342</v>
      </c>
      <c r="Y42" s="5">
        <v>9.6999999999999993</v>
      </c>
      <c r="Z42" s="154"/>
    </row>
    <row r="43" spans="1:27" ht="15.75" customHeight="1">
      <c r="A43" s="158" t="s">
        <v>10</v>
      </c>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9"/>
      <c r="Z43" s="154"/>
    </row>
    <row r="44" spans="1:27" ht="18" customHeight="1">
      <c r="A44" s="53" t="s">
        <v>4</v>
      </c>
      <c r="B44" s="45" t="s">
        <v>11</v>
      </c>
      <c r="C44" s="45" t="s">
        <v>11</v>
      </c>
      <c r="D44" s="45" t="s">
        <v>11</v>
      </c>
      <c r="E44" s="45" t="s">
        <v>11</v>
      </c>
      <c r="F44" s="45" t="s">
        <v>11</v>
      </c>
      <c r="G44" s="45" t="s">
        <v>11</v>
      </c>
      <c r="H44" s="45" t="s">
        <v>11</v>
      </c>
      <c r="I44" s="77">
        <v>52.179097718360488</v>
      </c>
      <c r="J44" s="60">
        <v>52.164243530834476</v>
      </c>
      <c r="K44" s="61">
        <v>51.790360751085572</v>
      </c>
      <c r="L44" s="61">
        <v>51.247442315743541</v>
      </c>
      <c r="M44" s="90">
        <v>52.41965598749605</v>
      </c>
      <c r="N44" s="91">
        <v>51.637966993593373</v>
      </c>
      <c r="O44" s="92">
        <v>51.613783640781243</v>
      </c>
      <c r="P44" s="65">
        <v>50.531769123394241</v>
      </c>
      <c r="Q44" s="65">
        <v>52</v>
      </c>
      <c r="R44" s="54">
        <v>51.7</v>
      </c>
      <c r="S44" s="54">
        <v>45.3</v>
      </c>
      <c r="T44" s="54">
        <v>46</v>
      </c>
      <c r="U44" s="54">
        <v>46.3</v>
      </c>
      <c r="V44" s="54">
        <v>45.787073553650359</v>
      </c>
      <c r="W44" s="5">
        <v>47.446800898244554</v>
      </c>
      <c r="X44" s="5">
        <v>47.96388604764649</v>
      </c>
      <c r="Y44" s="5">
        <v>48</v>
      </c>
      <c r="Z44" s="154"/>
    </row>
    <row r="45" spans="1:27" ht="15.75" customHeight="1">
      <c r="A45" s="53" t="s">
        <v>5</v>
      </c>
      <c r="B45" s="45" t="s">
        <v>11</v>
      </c>
      <c r="C45" s="45" t="s">
        <v>11</v>
      </c>
      <c r="D45" s="45" t="s">
        <v>11</v>
      </c>
      <c r="E45" s="45" t="s">
        <v>11</v>
      </c>
      <c r="F45" s="45" t="s">
        <v>11</v>
      </c>
      <c r="G45" s="45" t="s">
        <v>11</v>
      </c>
      <c r="H45" s="45" t="s">
        <v>11</v>
      </c>
      <c r="I45" s="77">
        <v>47.820902281639512</v>
      </c>
      <c r="J45" s="60">
        <v>47.835756469165524</v>
      </c>
      <c r="K45" s="61">
        <v>48.209639248914435</v>
      </c>
      <c r="L45" s="61">
        <v>48.752557684256459</v>
      </c>
      <c r="M45" s="90">
        <v>47.580344012503943</v>
      </c>
      <c r="N45" s="91">
        <v>48.362033006406627</v>
      </c>
      <c r="O45" s="92">
        <v>48.38621635921875</v>
      </c>
      <c r="P45" s="65">
        <v>49.468230876605759</v>
      </c>
      <c r="Q45" s="65">
        <v>48</v>
      </c>
      <c r="R45" s="54">
        <v>48.3</v>
      </c>
      <c r="S45" s="54">
        <v>54.7</v>
      </c>
      <c r="T45" s="54">
        <v>54</v>
      </c>
      <c r="U45" s="54">
        <v>53.7</v>
      </c>
      <c r="V45" s="54">
        <v>54.212926446349641</v>
      </c>
      <c r="W45" s="5">
        <v>52.553199101755453</v>
      </c>
      <c r="X45" s="5">
        <v>52.03611395235351</v>
      </c>
      <c r="Y45" s="5">
        <v>52</v>
      </c>
      <c r="Z45" s="154"/>
    </row>
    <row r="46" spans="1:27" ht="16.5" customHeight="1">
      <c r="A46" s="158" t="s">
        <v>157</v>
      </c>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9"/>
      <c r="Z46" s="154"/>
    </row>
    <row r="47" spans="1:27" ht="18" customHeight="1">
      <c r="A47" s="53" t="s">
        <v>4</v>
      </c>
      <c r="B47" s="45" t="s">
        <v>11</v>
      </c>
      <c r="C47" s="45" t="s">
        <v>11</v>
      </c>
      <c r="D47" s="45" t="s">
        <v>11</v>
      </c>
      <c r="E47" s="45" t="s">
        <v>11</v>
      </c>
      <c r="F47" s="45" t="s">
        <v>11</v>
      </c>
      <c r="G47" s="45" t="s">
        <v>11</v>
      </c>
      <c r="H47" s="45" t="s">
        <v>11</v>
      </c>
      <c r="I47" s="77">
        <v>73.160422670509135</v>
      </c>
      <c r="J47" s="60">
        <v>74.647073141049049</v>
      </c>
      <c r="K47" s="61">
        <v>76.264843266362774</v>
      </c>
      <c r="L47" s="61">
        <v>79.318525882911175</v>
      </c>
      <c r="M47" s="93">
        <v>79.689143698716606</v>
      </c>
      <c r="N47" s="94">
        <v>76.817179153267602</v>
      </c>
      <c r="O47" s="95">
        <v>82.760189819931099</v>
      </c>
      <c r="P47" s="60">
        <v>76.751415708886398</v>
      </c>
      <c r="Q47" s="65">
        <v>82.9</v>
      </c>
      <c r="R47" s="54">
        <v>81.7</v>
      </c>
      <c r="S47" s="54">
        <v>80.099999999999994</v>
      </c>
      <c r="T47" s="54">
        <v>77.099999999999994</v>
      </c>
      <c r="U47" s="54">
        <v>78.900000000000006</v>
      </c>
      <c r="V47" s="54">
        <v>83.395308615284833</v>
      </c>
      <c r="W47" s="5">
        <v>83.283077076180518</v>
      </c>
      <c r="X47" s="5">
        <v>85.64410078375677</v>
      </c>
      <c r="Y47" s="5">
        <v>86.4</v>
      </c>
      <c r="Z47" s="154"/>
      <c r="AA47" s="96">
        <f>U52/1000</f>
        <v>0.21299999999999999</v>
      </c>
    </row>
    <row r="48" spans="1:27" ht="15" customHeight="1">
      <c r="A48" s="53" t="s">
        <v>5</v>
      </c>
      <c r="B48" s="45" t="s">
        <v>11</v>
      </c>
      <c r="C48" s="45" t="s">
        <v>11</v>
      </c>
      <c r="D48" s="45" t="s">
        <v>11</v>
      </c>
      <c r="E48" s="45" t="s">
        <v>11</v>
      </c>
      <c r="F48" s="45" t="s">
        <v>11</v>
      </c>
      <c r="G48" s="45" t="s">
        <v>11</v>
      </c>
      <c r="H48" s="45" t="s">
        <v>11</v>
      </c>
      <c r="I48" s="77">
        <v>26.839577329490876</v>
      </c>
      <c r="J48" s="60">
        <v>25.352926858950951</v>
      </c>
      <c r="K48" s="61">
        <v>23.735156733637233</v>
      </c>
      <c r="L48" s="61">
        <v>20.681474117088822</v>
      </c>
      <c r="M48" s="93">
        <v>20.310856301283401</v>
      </c>
      <c r="N48" s="94">
        <v>23.182820846732398</v>
      </c>
      <c r="O48" s="95">
        <v>17.239810180068908</v>
      </c>
      <c r="P48" s="60">
        <v>23.248584291113605</v>
      </c>
      <c r="Q48" s="65">
        <v>17.100000000000001</v>
      </c>
      <c r="R48" s="54">
        <v>18.3</v>
      </c>
      <c r="S48" s="54">
        <v>19.899999999999999</v>
      </c>
      <c r="T48" s="54">
        <v>22.9</v>
      </c>
      <c r="U48" s="54">
        <v>21.1</v>
      </c>
      <c r="V48" s="54">
        <v>16.604691384715167</v>
      </c>
      <c r="W48" s="5">
        <v>16.716922923819475</v>
      </c>
      <c r="X48" s="5">
        <v>14.355899216243229</v>
      </c>
      <c r="Y48" s="5">
        <v>13.6</v>
      </c>
      <c r="Z48" s="154"/>
    </row>
    <row r="49" spans="1:26" ht="16.5" customHeight="1">
      <c r="A49" s="44" t="s">
        <v>24</v>
      </c>
      <c r="B49" s="137"/>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9"/>
    </row>
    <row r="50" spans="1:26" ht="15" customHeight="1">
      <c r="A50" s="153" t="s">
        <v>25</v>
      </c>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2"/>
    </row>
    <row r="51" spans="1:26" ht="14.25" customHeight="1">
      <c r="A51" s="153" t="s">
        <v>69</v>
      </c>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2"/>
    </row>
    <row r="52" spans="1:26" s="39" customFormat="1" ht="27" customHeight="1">
      <c r="A52" s="97" t="s">
        <v>73</v>
      </c>
      <c r="B52" s="98">
        <v>17.3</v>
      </c>
      <c r="C52" s="98">
        <v>20.3</v>
      </c>
      <c r="D52" s="98">
        <v>23.1</v>
      </c>
      <c r="E52" s="98">
        <v>28.3</v>
      </c>
      <c r="F52" s="98">
        <v>34.1</v>
      </c>
      <c r="G52" s="98">
        <v>40.799999999999997</v>
      </c>
      <c r="H52" s="98">
        <v>52.5</v>
      </c>
      <c r="I52" s="98">
        <v>60.8</v>
      </c>
      <c r="J52" s="98">
        <v>67.3</v>
      </c>
      <c r="K52" s="98">
        <v>77.599999999999994</v>
      </c>
      <c r="L52" s="98">
        <v>90</v>
      </c>
      <c r="M52" s="98">
        <v>101.3</v>
      </c>
      <c r="N52" s="98">
        <v>109.1</v>
      </c>
      <c r="O52" s="98">
        <v>121</v>
      </c>
      <c r="P52" s="98">
        <v>126</v>
      </c>
      <c r="Q52" s="99">
        <v>142.9</v>
      </c>
      <c r="R52" s="9">
        <v>150.80000000000001</v>
      </c>
      <c r="S52" s="9">
        <v>162.69999999999999</v>
      </c>
      <c r="T52" s="9">
        <v>186.8</v>
      </c>
      <c r="U52" s="9">
        <v>213</v>
      </c>
      <c r="V52" s="9">
        <v>250.3</v>
      </c>
      <c r="W52" s="9">
        <v>309.89999999999998</v>
      </c>
      <c r="X52" s="9">
        <v>364.3</v>
      </c>
      <c r="Y52" s="9">
        <v>405.4</v>
      </c>
      <c r="Z52" s="100" t="s">
        <v>105</v>
      </c>
    </row>
    <row r="53" spans="1:26" s="39" customFormat="1" ht="40.5" customHeight="1">
      <c r="A53" s="97" t="s">
        <v>106</v>
      </c>
      <c r="B53" s="101" t="s">
        <v>11</v>
      </c>
      <c r="C53" s="101">
        <v>80.400000000000006</v>
      </c>
      <c r="D53" s="101">
        <v>75.2</v>
      </c>
      <c r="E53" s="101">
        <v>65.2</v>
      </c>
      <c r="F53" s="17">
        <v>76</v>
      </c>
      <c r="G53" s="101">
        <v>66.099999999999994</v>
      </c>
      <c r="H53" s="17">
        <v>75.5</v>
      </c>
      <c r="I53" s="101">
        <v>67.7</v>
      </c>
      <c r="J53" s="101">
        <v>71.099999999999994</v>
      </c>
      <c r="K53" s="101">
        <v>65.599999999999994</v>
      </c>
      <c r="L53" s="101">
        <v>75.2</v>
      </c>
      <c r="M53" s="101" t="s">
        <v>11</v>
      </c>
      <c r="N53" s="101">
        <v>70.099999999999994</v>
      </c>
      <c r="O53" s="101" t="s">
        <v>11</v>
      </c>
      <c r="P53" s="101">
        <v>71.900000000000006</v>
      </c>
      <c r="Q53" s="101" t="s">
        <v>11</v>
      </c>
      <c r="R53" s="11">
        <v>74.8</v>
      </c>
      <c r="S53" s="11">
        <v>74.8</v>
      </c>
      <c r="T53" s="11">
        <v>75.7</v>
      </c>
      <c r="U53" s="11">
        <v>71.8</v>
      </c>
      <c r="V53" s="11">
        <v>70.400000000000006</v>
      </c>
      <c r="W53" s="10">
        <v>72</v>
      </c>
      <c r="X53" s="10">
        <v>76.5</v>
      </c>
      <c r="Y53" s="10">
        <v>71.099999999999994</v>
      </c>
      <c r="Z53" s="102" t="s">
        <v>143</v>
      </c>
    </row>
    <row r="54" spans="1:26" ht="26.25" customHeight="1">
      <c r="A54" s="44" t="s">
        <v>26</v>
      </c>
      <c r="B54" s="137"/>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9"/>
    </row>
    <row r="55" spans="1:26" s="134" customFormat="1" ht="51" customHeight="1">
      <c r="A55" s="97" t="s">
        <v>132</v>
      </c>
      <c r="B55" s="101" t="s">
        <v>11</v>
      </c>
      <c r="C55" s="101" t="s">
        <v>11</v>
      </c>
      <c r="D55" s="101" t="s">
        <v>11</v>
      </c>
      <c r="E55" s="101" t="s">
        <v>11</v>
      </c>
      <c r="F55" s="46" t="s">
        <v>11</v>
      </c>
      <c r="G55" s="46" t="s">
        <v>11</v>
      </c>
      <c r="H55" s="46" t="s">
        <v>11</v>
      </c>
      <c r="I55" s="46" t="s">
        <v>11</v>
      </c>
      <c r="J55" s="46" t="s">
        <v>11</v>
      </c>
      <c r="K55" s="46" t="s">
        <v>11</v>
      </c>
      <c r="L55" s="46" t="s">
        <v>11</v>
      </c>
      <c r="M55" s="46" t="s">
        <v>11</v>
      </c>
      <c r="N55" s="177">
        <v>49889</v>
      </c>
      <c r="O55" s="177">
        <v>50747</v>
      </c>
      <c r="P55" s="177">
        <v>54501</v>
      </c>
      <c r="Q55" s="177">
        <v>57234</v>
      </c>
      <c r="R55" s="177">
        <v>61964</v>
      </c>
      <c r="S55" s="177">
        <v>58777</v>
      </c>
      <c r="T55" s="177">
        <v>69504</v>
      </c>
      <c r="U55" s="177">
        <v>80309</v>
      </c>
      <c r="V55" s="177">
        <v>93732</v>
      </c>
      <c r="W55" s="177">
        <v>133375</v>
      </c>
      <c r="X55" s="177">
        <v>143682</v>
      </c>
      <c r="Y55" s="177">
        <v>170585</v>
      </c>
      <c r="Z55" s="109" t="s">
        <v>133</v>
      </c>
    </row>
    <row r="56" spans="1:26" ht="16.5" customHeight="1">
      <c r="A56" s="153" t="s">
        <v>70</v>
      </c>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2"/>
    </row>
    <row r="57" spans="1:26" s="39" customFormat="1" ht="41.25" customHeight="1">
      <c r="A57" s="97" t="s">
        <v>99</v>
      </c>
      <c r="B57" s="101" t="s">
        <v>11</v>
      </c>
      <c r="C57" s="101" t="s">
        <v>11</v>
      </c>
      <c r="D57" s="101" t="s">
        <v>11</v>
      </c>
      <c r="E57" s="101" t="s">
        <v>11</v>
      </c>
      <c r="F57" s="101">
        <v>77.7</v>
      </c>
      <c r="G57" s="101">
        <v>78.8</v>
      </c>
      <c r="H57" s="101">
        <v>78.599999999999994</v>
      </c>
      <c r="I57" s="101">
        <v>80.900000000000006</v>
      </c>
      <c r="J57" s="101">
        <v>81.599999999999994</v>
      </c>
      <c r="K57" s="101">
        <v>85.9</v>
      </c>
      <c r="L57" s="101">
        <v>83.1</v>
      </c>
      <c r="M57" s="101">
        <v>87.4</v>
      </c>
      <c r="N57" s="101">
        <v>87.7</v>
      </c>
      <c r="O57" s="101">
        <v>86.9</v>
      </c>
      <c r="P57" s="101">
        <v>87.7</v>
      </c>
      <c r="Q57" s="101">
        <v>89.5</v>
      </c>
      <c r="R57" s="11">
        <v>90.2</v>
      </c>
      <c r="S57" s="11">
        <v>91.7</v>
      </c>
      <c r="T57" s="11">
        <v>92.5</v>
      </c>
      <c r="U57" s="10">
        <v>93.152461929457814</v>
      </c>
      <c r="V57" s="10">
        <v>93.129912852153879</v>
      </c>
      <c r="W57" s="10">
        <v>91.8</v>
      </c>
      <c r="X57" s="10">
        <v>92</v>
      </c>
      <c r="Y57" s="10">
        <v>91.6</v>
      </c>
      <c r="Z57" s="109" t="s">
        <v>101</v>
      </c>
    </row>
    <row r="58" spans="1:26" ht="30" customHeight="1">
      <c r="A58" s="44" t="s">
        <v>137</v>
      </c>
      <c r="B58" s="33">
        <v>24</v>
      </c>
      <c r="C58" s="33">
        <v>24</v>
      </c>
      <c r="D58" s="33">
        <v>24</v>
      </c>
      <c r="E58" s="33">
        <v>24</v>
      </c>
      <c r="F58" s="33">
        <v>24</v>
      </c>
      <c r="G58" s="33">
        <v>24</v>
      </c>
      <c r="H58" s="33">
        <v>24</v>
      </c>
      <c r="I58" s="33">
        <v>24</v>
      </c>
      <c r="J58" s="33">
        <v>24</v>
      </c>
      <c r="K58" s="33">
        <v>24</v>
      </c>
      <c r="L58" s="33">
        <v>24</v>
      </c>
      <c r="M58" s="33">
        <v>24</v>
      </c>
      <c r="N58" s="33">
        <v>24</v>
      </c>
      <c r="O58" s="33">
        <v>24</v>
      </c>
      <c r="P58" s="33">
        <v>24</v>
      </c>
      <c r="Q58" s="33">
        <v>24</v>
      </c>
      <c r="R58" s="48">
        <v>24</v>
      </c>
      <c r="S58" s="48">
        <v>24</v>
      </c>
      <c r="T58" s="48">
        <v>24</v>
      </c>
      <c r="U58" s="48">
        <v>24</v>
      </c>
      <c r="V58" s="48">
        <v>24</v>
      </c>
      <c r="W58" s="11">
        <v>24</v>
      </c>
      <c r="X58" s="11">
        <v>24</v>
      </c>
      <c r="Y58" s="136">
        <v>24</v>
      </c>
      <c r="Z58" s="48" t="s">
        <v>138</v>
      </c>
    </row>
    <row r="59" spans="1:26" s="107" customFormat="1" ht="43.5" customHeight="1">
      <c r="A59" s="103" t="s">
        <v>27</v>
      </c>
      <c r="B59" s="104">
        <v>22.2</v>
      </c>
      <c r="C59" s="105">
        <v>22.8</v>
      </c>
      <c r="D59" s="105">
        <v>17.399999999999999</v>
      </c>
      <c r="E59" s="105">
        <v>23.4</v>
      </c>
      <c r="F59" s="105">
        <v>23.5</v>
      </c>
      <c r="G59" s="105">
        <v>23.8</v>
      </c>
      <c r="H59" s="105">
        <v>24.6</v>
      </c>
      <c r="I59" s="105">
        <v>23.4</v>
      </c>
      <c r="J59" s="105">
        <v>25.7</v>
      </c>
      <c r="K59" s="105">
        <v>25.8</v>
      </c>
      <c r="L59" s="105">
        <v>25.7</v>
      </c>
      <c r="M59" s="105">
        <v>24</v>
      </c>
      <c r="N59" s="105">
        <v>25.4</v>
      </c>
      <c r="O59" s="105">
        <v>26.1</v>
      </c>
      <c r="P59" s="105">
        <v>26.6</v>
      </c>
      <c r="Q59" s="105">
        <v>25.9</v>
      </c>
      <c r="R59" s="106">
        <v>26.4</v>
      </c>
      <c r="S59" s="106">
        <v>26.6</v>
      </c>
      <c r="T59" s="106">
        <v>26.6</v>
      </c>
      <c r="U59" s="106">
        <v>26.9</v>
      </c>
      <c r="V59" s="106">
        <v>27</v>
      </c>
      <c r="W59" s="11">
        <v>26.7</v>
      </c>
      <c r="X59" s="11">
        <v>26.1</v>
      </c>
      <c r="Y59" s="136">
        <v>26.5</v>
      </c>
      <c r="Z59" s="106" t="s">
        <v>130</v>
      </c>
    </row>
    <row r="60" spans="1:26" s="39" customFormat="1" ht="42" customHeight="1">
      <c r="A60" s="97" t="s">
        <v>100</v>
      </c>
      <c r="B60" s="101" t="s">
        <v>11</v>
      </c>
      <c r="C60" s="101" t="s">
        <v>11</v>
      </c>
      <c r="D60" s="101" t="s">
        <v>11</v>
      </c>
      <c r="E60" s="101" t="s">
        <v>11</v>
      </c>
      <c r="F60" s="101">
        <v>73.3</v>
      </c>
      <c r="G60" s="101">
        <v>74.3</v>
      </c>
      <c r="H60" s="101">
        <v>75.3</v>
      </c>
      <c r="I60" s="101">
        <v>77.2</v>
      </c>
      <c r="J60" s="101">
        <v>78.400000000000006</v>
      </c>
      <c r="K60" s="101">
        <v>80</v>
      </c>
      <c r="L60" s="101">
        <v>81</v>
      </c>
      <c r="M60" s="101">
        <v>86.8</v>
      </c>
      <c r="N60" s="101">
        <v>86.8</v>
      </c>
      <c r="O60" s="101">
        <v>83.7</v>
      </c>
      <c r="P60" s="101">
        <v>84.6</v>
      </c>
      <c r="Q60" s="101">
        <v>86.2</v>
      </c>
      <c r="R60" s="10">
        <v>88</v>
      </c>
      <c r="S60" s="11">
        <v>89.2</v>
      </c>
      <c r="T60" s="11">
        <v>90.8</v>
      </c>
      <c r="U60" s="10">
        <v>92.394894555821992</v>
      </c>
      <c r="V60" s="10">
        <v>91.836882504054273</v>
      </c>
      <c r="W60" s="10">
        <v>90.7</v>
      </c>
      <c r="X60" s="10">
        <v>90.7</v>
      </c>
      <c r="Y60" s="10">
        <v>90.7</v>
      </c>
      <c r="Z60" s="109" t="s">
        <v>102</v>
      </c>
    </row>
    <row r="61" spans="1:26" s="39" customFormat="1" ht="130.5" customHeight="1">
      <c r="A61" s="97" t="s">
        <v>162</v>
      </c>
      <c r="B61" s="99" t="s">
        <v>141</v>
      </c>
      <c r="C61" s="99" t="s">
        <v>141</v>
      </c>
      <c r="D61" s="101" t="s">
        <v>141</v>
      </c>
      <c r="E61" s="101" t="s">
        <v>141</v>
      </c>
      <c r="F61" s="101" t="s">
        <v>141</v>
      </c>
      <c r="G61" s="101" t="s">
        <v>141</v>
      </c>
      <c r="H61" s="101" t="s">
        <v>141</v>
      </c>
      <c r="I61" s="101" t="s">
        <v>141</v>
      </c>
      <c r="J61" s="101" t="s">
        <v>141</v>
      </c>
      <c r="K61" s="101" t="s">
        <v>141</v>
      </c>
      <c r="L61" s="101" t="s">
        <v>141</v>
      </c>
      <c r="M61" s="101" t="s">
        <v>141</v>
      </c>
      <c r="N61" s="101" t="s">
        <v>141</v>
      </c>
      <c r="O61" s="101" t="s">
        <v>141</v>
      </c>
      <c r="P61" s="101" t="s">
        <v>141</v>
      </c>
      <c r="Q61" s="101" t="s">
        <v>141</v>
      </c>
      <c r="R61" s="101" t="s">
        <v>141</v>
      </c>
      <c r="S61" s="101" t="s">
        <v>141</v>
      </c>
      <c r="T61" s="101" t="s">
        <v>141</v>
      </c>
      <c r="U61" s="101" t="s">
        <v>141</v>
      </c>
      <c r="V61" s="11" t="s">
        <v>159</v>
      </c>
      <c r="W61" s="11" t="s">
        <v>160</v>
      </c>
      <c r="X61" s="11" t="s">
        <v>160</v>
      </c>
      <c r="Y61" s="136" t="s">
        <v>160</v>
      </c>
      <c r="Z61" s="109" t="s">
        <v>161</v>
      </c>
    </row>
    <row r="62" spans="1:26" s="39" customFormat="1" ht="45" customHeight="1">
      <c r="A62" s="97" t="s">
        <v>28</v>
      </c>
      <c r="B62" s="17">
        <v>5</v>
      </c>
      <c r="C62" s="17">
        <v>5</v>
      </c>
      <c r="D62" s="17">
        <v>5</v>
      </c>
      <c r="E62" s="17">
        <v>5.5</v>
      </c>
      <c r="F62" s="17">
        <v>5.6</v>
      </c>
      <c r="G62" s="17">
        <v>5.7</v>
      </c>
      <c r="H62" s="17">
        <v>5.5</v>
      </c>
      <c r="I62" s="101">
        <v>2.7</v>
      </c>
      <c r="J62" s="101">
        <v>4.2</v>
      </c>
      <c r="K62" s="101">
        <v>4.2</v>
      </c>
      <c r="L62" s="101">
        <v>4.2</v>
      </c>
      <c r="M62" s="101">
        <v>4.0999999999999996</v>
      </c>
      <c r="N62" s="101">
        <v>4.2</v>
      </c>
      <c r="O62" s="101">
        <v>4.0999999999999996</v>
      </c>
      <c r="P62" s="99">
        <v>4.0999999999999996</v>
      </c>
      <c r="Q62" s="15">
        <v>4</v>
      </c>
      <c r="R62" s="12">
        <v>4.0999999999999996</v>
      </c>
      <c r="S62" s="12">
        <v>4.0999999999999996</v>
      </c>
      <c r="T62" s="12">
        <v>4.0999999999999996</v>
      </c>
      <c r="U62" s="12">
        <v>4.3</v>
      </c>
      <c r="V62" s="12">
        <v>4.9000000000000004</v>
      </c>
      <c r="W62" s="12">
        <v>4.4000000000000004</v>
      </c>
      <c r="X62" s="12">
        <v>4.3</v>
      </c>
      <c r="Y62" s="12">
        <v>4.5999999999999996</v>
      </c>
      <c r="Z62" s="109" t="s">
        <v>125</v>
      </c>
    </row>
    <row r="63" spans="1:26" ht="17.25" customHeight="1">
      <c r="A63" s="153" t="s">
        <v>29</v>
      </c>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2"/>
    </row>
    <row r="64" spans="1:26" ht="18.75" customHeight="1">
      <c r="A64" s="153" t="s">
        <v>65</v>
      </c>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2"/>
    </row>
    <row r="65" spans="1:26" s="39" customFormat="1" ht="29.25" customHeight="1">
      <c r="A65" s="97" t="s">
        <v>74</v>
      </c>
      <c r="B65" s="101">
        <v>35</v>
      </c>
      <c r="C65" s="101">
        <v>35</v>
      </c>
      <c r="D65" s="101">
        <v>35</v>
      </c>
      <c r="E65" s="101">
        <v>36</v>
      </c>
      <c r="F65" s="101">
        <v>36</v>
      </c>
      <c r="G65" s="101">
        <v>36</v>
      </c>
      <c r="H65" s="101">
        <v>36</v>
      </c>
      <c r="I65" s="101">
        <v>36</v>
      </c>
      <c r="J65" s="101">
        <v>37</v>
      </c>
      <c r="K65" s="101">
        <v>37</v>
      </c>
      <c r="L65" s="101">
        <v>37</v>
      </c>
      <c r="M65" s="101">
        <v>38</v>
      </c>
      <c r="N65" s="101">
        <v>39</v>
      </c>
      <c r="O65" s="101">
        <v>38</v>
      </c>
      <c r="P65" s="99">
        <v>38</v>
      </c>
      <c r="Q65" s="99">
        <v>38</v>
      </c>
      <c r="R65" s="13">
        <v>38</v>
      </c>
      <c r="S65" s="13">
        <v>38</v>
      </c>
      <c r="T65" s="13">
        <v>38</v>
      </c>
      <c r="U65" s="13">
        <v>38</v>
      </c>
      <c r="V65" s="13">
        <v>38</v>
      </c>
      <c r="W65" s="13">
        <v>38</v>
      </c>
      <c r="X65" s="13">
        <v>38</v>
      </c>
      <c r="Y65" s="13">
        <v>39</v>
      </c>
      <c r="Z65" s="102" t="s">
        <v>114</v>
      </c>
    </row>
    <row r="66" spans="1:26" ht="30" customHeight="1">
      <c r="A66" s="44" t="s">
        <v>30</v>
      </c>
      <c r="B66" s="17">
        <v>15.696735517536954</v>
      </c>
      <c r="C66" s="17">
        <v>11.671993645485399</v>
      </c>
      <c r="D66" s="17">
        <v>8.5940167471296807</v>
      </c>
      <c r="E66" s="17">
        <v>8.0950408361187485</v>
      </c>
      <c r="F66" s="17">
        <v>6.6078332914196718</v>
      </c>
      <c r="G66" s="17">
        <v>5.4632988153971622</v>
      </c>
      <c r="H66" s="17">
        <v>5.3226470752809325</v>
      </c>
      <c r="I66" s="17">
        <v>4.7297256019956215</v>
      </c>
      <c r="J66" s="17">
        <v>4.7606539389283151</v>
      </c>
      <c r="K66" s="17">
        <v>4.3269640190950023</v>
      </c>
      <c r="L66" s="17">
        <v>4.8032827268363398</v>
      </c>
      <c r="M66" s="17">
        <v>4.2565596570979336</v>
      </c>
      <c r="N66" s="17">
        <v>4.8341152267599838</v>
      </c>
      <c r="O66" s="17">
        <v>5.0195333201567927</v>
      </c>
      <c r="P66" s="15">
        <v>4.9241200525896263</v>
      </c>
      <c r="Q66" s="15">
        <v>4.062629773319915</v>
      </c>
      <c r="R66" s="108">
        <v>2.1</v>
      </c>
      <c r="S66" s="108">
        <v>2.8</v>
      </c>
      <c r="T66" s="108">
        <v>2.5</v>
      </c>
      <c r="U66" s="108">
        <v>2</v>
      </c>
      <c r="V66" s="108">
        <v>1.7</v>
      </c>
      <c r="W66" s="108">
        <v>1.9</v>
      </c>
      <c r="X66" s="14">
        <v>2.4</v>
      </c>
      <c r="Y66" s="14">
        <v>2.1</v>
      </c>
      <c r="Z66" s="120" t="s">
        <v>126</v>
      </c>
    </row>
    <row r="67" spans="1:26" ht="50.25" customHeight="1">
      <c r="A67" s="44" t="s">
        <v>31</v>
      </c>
      <c r="B67" s="108">
        <v>15.589838639337113</v>
      </c>
      <c r="C67" s="108">
        <v>28.743752504270443</v>
      </c>
      <c r="D67" s="108">
        <v>15.833209675025969</v>
      </c>
      <c r="E67" s="108">
        <v>27.760952957803354</v>
      </c>
      <c r="F67" s="108">
        <v>20.505591870875804</v>
      </c>
      <c r="G67" s="108">
        <v>6.7958579418169283</v>
      </c>
      <c r="H67" s="108">
        <v>6.7958579418169283</v>
      </c>
      <c r="I67" s="108">
        <v>11.87534072324187</v>
      </c>
      <c r="J67" s="108">
        <v>15.120321581834972</v>
      </c>
      <c r="K67" s="108">
        <v>4.5081426979352655</v>
      </c>
      <c r="L67" s="108">
        <v>4.3992323705438459</v>
      </c>
      <c r="M67" s="108">
        <v>1.8473672866936761</v>
      </c>
      <c r="N67" s="108">
        <v>0.9286024916221125</v>
      </c>
      <c r="O67" s="108">
        <v>1.8680488690809085</v>
      </c>
      <c r="P67" s="108">
        <v>3.7244722905944654</v>
      </c>
      <c r="Q67" s="108">
        <v>3.7545997027709563</v>
      </c>
      <c r="R67" s="108">
        <v>4.8741703929673008</v>
      </c>
      <c r="S67" s="108">
        <v>5.1089071451734949</v>
      </c>
      <c r="T67" s="108">
        <v>4.6312712673658902</v>
      </c>
      <c r="U67" s="108">
        <v>11.457021222316119</v>
      </c>
      <c r="V67" s="108">
        <v>8.3177065326665183</v>
      </c>
      <c r="W67" s="108">
        <v>7.1895468903279749</v>
      </c>
      <c r="X67" s="14">
        <v>7.8</v>
      </c>
      <c r="Y67" s="14">
        <v>6.5</v>
      </c>
      <c r="Z67" s="48" t="s">
        <v>128</v>
      </c>
    </row>
    <row r="68" spans="1:26" s="39" customFormat="1" ht="39" customHeight="1">
      <c r="A68" s="97" t="s">
        <v>77</v>
      </c>
      <c r="B68" s="101">
        <v>6698.8</v>
      </c>
      <c r="C68" s="101">
        <v>6708.9</v>
      </c>
      <c r="D68" s="101">
        <v>6985.2</v>
      </c>
      <c r="E68" s="101">
        <v>7181.8</v>
      </c>
      <c r="F68" s="15">
        <v>7261</v>
      </c>
      <c r="G68" s="101">
        <v>7403.5</v>
      </c>
      <c r="H68" s="17">
        <v>7631.1</v>
      </c>
      <c r="I68" s="17">
        <v>7857.2</v>
      </c>
      <c r="J68" s="15">
        <v>7903.4</v>
      </c>
      <c r="K68" s="101">
        <v>8114.2</v>
      </c>
      <c r="L68" s="101">
        <v>8301.6</v>
      </c>
      <c r="M68" s="101">
        <v>8507.2000000000007</v>
      </c>
      <c r="N68" s="101">
        <v>8570.6</v>
      </c>
      <c r="O68" s="101">
        <v>8510.1</v>
      </c>
      <c r="P68" s="101">
        <v>8623.7999999999993</v>
      </c>
      <c r="Q68" s="99">
        <v>8553.4</v>
      </c>
      <c r="R68" s="15">
        <v>8585.1530000000002</v>
      </c>
      <c r="S68" s="15">
        <v>8694.9889999999996</v>
      </c>
      <c r="T68" s="15">
        <v>8780.8289999999997</v>
      </c>
      <c r="U68" s="15">
        <v>8732.0400000000009</v>
      </c>
      <c r="V68" s="15">
        <v>8807.1129999999994</v>
      </c>
      <c r="W68" s="15">
        <v>8971.5390000000007</v>
      </c>
      <c r="X68" s="15">
        <v>9081.92</v>
      </c>
      <c r="Y68" s="15">
        <v>9214.1839999999993</v>
      </c>
      <c r="Z68" s="167" t="s">
        <v>115</v>
      </c>
    </row>
    <row r="69" spans="1:26" s="39" customFormat="1" ht="13.5" customHeight="1">
      <c r="A69" s="110" t="s">
        <v>75</v>
      </c>
      <c r="B69" s="101">
        <v>139.1</v>
      </c>
      <c r="C69" s="101">
        <v>98.1</v>
      </c>
      <c r="D69" s="101">
        <v>87.2</v>
      </c>
      <c r="E69" s="101">
        <v>103.4</v>
      </c>
      <c r="F69" s="101">
        <v>92.5</v>
      </c>
      <c r="G69" s="101">
        <v>96.7</v>
      </c>
      <c r="H69" s="17">
        <v>77.2</v>
      </c>
      <c r="I69" s="101">
        <v>94.1</v>
      </c>
      <c r="J69" s="101">
        <v>60.9</v>
      </c>
      <c r="K69" s="101">
        <v>55.2</v>
      </c>
      <c r="L69" s="101">
        <v>69.3</v>
      </c>
      <c r="M69" s="17">
        <v>61</v>
      </c>
      <c r="N69" s="101">
        <v>70.400000000000006</v>
      </c>
      <c r="O69" s="101">
        <v>133.80000000000001</v>
      </c>
      <c r="P69" s="15">
        <v>153</v>
      </c>
      <c r="Q69" s="15">
        <v>114</v>
      </c>
      <c r="R69" s="15">
        <v>132.80000000000001</v>
      </c>
      <c r="S69" s="15">
        <v>148.904</v>
      </c>
      <c r="T69" s="15">
        <v>131.56800000000001</v>
      </c>
      <c r="U69" s="15">
        <v>304.40600000000001</v>
      </c>
      <c r="V69" s="15">
        <v>154.631</v>
      </c>
      <c r="W69" s="15">
        <v>174.93899999999999</v>
      </c>
      <c r="X69" s="15">
        <v>156.292</v>
      </c>
      <c r="Y69" s="15">
        <v>136.06</v>
      </c>
      <c r="Z69" s="168"/>
    </row>
    <row r="70" spans="1:26" s="39" customFormat="1" ht="12.75" customHeight="1">
      <c r="A70" s="111" t="s">
        <v>78</v>
      </c>
      <c r="B70" s="101">
        <v>293.8</v>
      </c>
      <c r="C70" s="101">
        <v>223.8</v>
      </c>
      <c r="D70" s="101">
        <v>229.7</v>
      </c>
      <c r="E70" s="101">
        <v>246.2</v>
      </c>
      <c r="F70" s="101">
        <v>269.8</v>
      </c>
      <c r="G70" s="15">
        <v>276</v>
      </c>
      <c r="H70" s="17">
        <v>274</v>
      </c>
      <c r="I70" s="101">
        <v>271.39999999999998</v>
      </c>
      <c r="J70" s="101">
        <v>255.5</v>
      </c>
      <c r="K70" s="15">
        <v>266</v>
      </c>
      <c r="L70" s="101">
        <v>217.6</v>
      </c>
      <c r="M70" s="101">
        <v>163.6</v>
      </c>
      <c r="N70" s="101">
        <v>119.7</v>
      </c>
      <c r="O70" s="101">
        <v>87.1</v>
      </c>
      <c r="P70" s="101">
        <v>106.7</v>
      </c>
      <c r="Q70" s="15">
        <v>68.2</v>
      </c>
      <c r="R70" s="15">
        <v>46.055999999999997</v>
      </c>
      <c r="S70" s="15">
        <v>50.136000000000003</v>
      </c>
      <c r="T70" s="15">
        <v>48.085999999999999</v>
      </c>
      <c r="U70" s="15">
        <v>39.701000000000001</v>
      </c>
      <c r="V70" s="15">
        <v>40.576000000000001</v>
      </c>
      <c r="W70" s="15">
        <v>41.776000000000003</v>
      </c>
      <c r="X70" s="15">
        <v>49.018999999999998</v>
      </c>
      <c r="Y70" s="15">
        <v>45.793999999999997</v>
      </c>
      <c r="Z70" s="168"/>
    </row>
    <row r="71" spans="1:26" s="39" customFormat="1" ht="11.25" customHeight="1">
      <c r="A71" s="111" t="s">
        <v>79</v>
      </c>
      <c r="B71" s="101">
        <v>547.29999999999995</v>
      </c>
      <c r="C71" s="15">
        <v>474</v>
      </c>
      <c r="D71" s="101">
        <v>519.6</v>
      </c>
      <c r="E71" s="101">
        <v>467.4</v>
      </c>
      <c r="F71" s="101">
        <v>425.1</v>
      </c>
      <c r="G71" s="101">
        <v>358.9</v>
      </c>
      <c r="H71" s="17">
        <v>377.1</v>
      </c>
      <c r="I71" s="101">
        <v>399.6</v>
      </c>
      <c r="J71" s="101">
        <v>293.60000000000002</v>
      </c>
      <c r="K71" s="101">
        <v>265.2</v>
      </c>
      <c r="L71" s="101">
        <v>231.4</v>
      </c>
      <c r="M71" s="101">
        <v>204.6</v>
      </c>
      <c r="N71" s="101">
        <v>186.9</v>
      </c>
      <c r="O71" s="17">
        <v>192</v>
      </c>
      <c r="P71" s="101">
        <v>199.7</v>
      </c>
      <c r="Q71" s="15">
        <v>173.7</v>
      </c>
      <c r="R71" s="15">
        <v>131.77799999999999</v>
      </c>
      <c r="S71" s="15">
        <v>130.34399999999999</v>
      </c>
      <c r="T71" s="15">
        <v>125.349</v>
      </c>
      <c r="U71" s="15">
        <v>114.569</v>
      </c>
      <c r="V71" s="15">
        <v>104.05500000000001</v>
      </c>
      <c r="W71" s="15">
        <v>103.357</v>
      </c>
      <c r="X71" s="15">
        <v>96.043999999999997</v>
      </c>
      <c r="Y71" s="15">
        <v>89.043000000000006</v>
      </c>
      <c r="Z71" s="168"/>
    </row>
    <row r="72" spans="1:26" s="39" customFormat="1" ht="12.75" customHeight="1">
      <c r="A72" s="111" t="s">
        <v>80</v>
      </c>
      <c r="B72" s="101">
        <v>368.4</v>
      </c>
      <c r="C72" s="15">
        <v>331</v>
      </c>
      <c r="D72" s="101">
        <v>286.10000000000002</v>
      </c>
      <c r="E72" s="101">
        <v>222.7</v>
      </c>
      <c r="F72" s="101">
        <v>289.7</v>
      </c>
      <c r="G72" s="101">
        <v>258.7</v>
      </c>
      <c r="H72" s="17">
        <v>211.9</v>
      </c>
      <c r="I72" s="101">
        <v>279.8</v>
      </c>
      <c r="J72" s="101">
        <v>232.9</v>
      </c>
      <c r="K72" s="17">
        <v>192</v>
      </c>
      <c r="L72" s="101">
        <v>238.4</v>
      </c>
      <c r="M72" s="101">
        <v>195.8</v>
      </c>
      <c r="N72" s="101">
        <v>115.6</v>
      </c>
      <c r="O72" s="101">
        <v>88.5</v>
      </c>
      <c r="P72" s="101">
        <v>88.7</v>
      </c>
      <c r="Q72" s="15">
        <v>88.8</v>
      </c>
      <c r="R72" s="15">
        <v>92.822999999999993</v>
      </c>
      <c r="S72" s="15">
        <v>115.524</v>
      </c>
      <c r="T72" s="15">
        <v>120.622</v>
      </c>
      <c r="U72" s="15">
        <v>84.221999999999994</v>
      </c>
      <c r="V72" s="15">
        <v>77.480999999999995</v>
      </c>
      <c r="W72" s="15">
        <v>81.391000000000005</v>
      </c>
      <c r="X72" s="15">
        <v>72.141000000000005</v>
      </c>
      <c r="Y72" s="15">
        <v>91.998000000000005</v>
      </c>
      <c r="Z72" s="168"/>
    </row>
    <row r="73" spans="1:26" s="39" customFormat="1" ht="11.25" customHeight="1">
      <c r="A73" s="111" t="s">
        <v>81</v>
      </c>
      <c r="B73" s="101">
        <v>544.79999999999995</v>
      </c>
      <c r="C73" s="101">
        <v>512.4</v>
      </c>
      <c r="D73" s="101">
        <v>482.2</v>
      </c>
      <c r="E73" s="101">
        <v>482.2</v>
      </c>
      <c r="F73" s="101">
        <v>401.4</v>
      </c>
      <c r="G73" s="101">
        <v>397.6</v>
      </c>
      <c r="H73" s="17">
        <v>374.4</v>
      </c>
      <c r="I73" s="101">
        <v>323.8</v>
      </c>
      <c r="J73" s="101">
        <v>343.4</v>
      </c>
      <c r="K73" s="17">
        <v>286</v>
      </c>
      <c r="L73" s="101">
        <v>295.10000000000002</v>
      </c>
      <c r="M73" s="101">
        <v>245.2</v>
      </c>
      <c r="N73" s="101">
        <v>196.7</v>
      </c>
      <c r="O73" s="17">
        <v>201</v>
      </c>
      <c r="P73" s="15">
        <v>153</v>
      </c>
      <c r="Q73" s="15">
        <v>113.6</v>
      </c>
      <c r="R73" s="15">
        <v>147.40299999999999</v>
      </c>
      <c r="S73" s="15">
        <v>108.038</v>
      </c>
      <c r="T73" s="15">
        <v>97.471999999999994</v>
      </c>
      <c r="U73" s="15">
        <v>113.53100000000001</v>
      </c>
      <c r="V73" s="15">
        <v>142.982</v>
      </c>
      <c r="W73" s="15">
        <v>110.848</v>
      </c>
      <c r="X73" s="15">
        <v>155.41300000000001</v>
      </c>
      <c r="Y73" s="15">
        <v>99.271000000000001</v>
      </c>
      <c r="Z73" s="168"/>
    </row>
    <row r="74" spans="1:26" s="39" customFormat="1" ht="12" customHeight="1">
      <c r="A74" s="111" t="s">
        <v>82</v>
      </c>
      <c r="B74" s="101">
        <v>465.3</v>
      </c>
      <c r="C74" s="101">
        <v>502.3</v>
      </c>
      <c r="D74" s="101">
        <v>484.4</v>
      </c>
      <c r="E74" s="15">
        <v>417</v>
      </c>
      <c r="F74" s="101">
        <v>383.8</v>
      </c>
      <c r="G74" s="101">
        <v>341.8</v>
      </c>
      <c r="H74" s="17">
        <v>383.2</v>
      </c>
      <c r="I74" s="101">
        <v>398.9</v>
      </c>
      <c r="J74" s="101">
        <v>380.9</v>
      </c>
      <c r="K74" s="101">
        <v>337.5</v>
      </c>
      <c r="L74" s="101">
        <v>338.5</v>
      </c>
      <c r="M74" s="101">
        <v>210.1</v>
      </c>
      <c r="N74" s="17">
        <v>173</v>
      </c>
      <c r="O74" s="17">
        <v>136</v>
      </c>
      <c r="P74" s="101">
        <v>94.8</v>
      </c>
      <c r="Q74" s="15">
        <v>85.4</v>
      </c>
      <c r="R74" s="15">
        <v>77.858000000000004</v>
      </c>
      <c r="S74" s="15">
        <v>75.287000000000006</v>
      </c>
      <c r="T74" s="15">
        <v>59.606000000000002</v>
      </c>
      <c r="U74" s="15">
        <v>109.348</v>
      </c>
      <c r="V74" s="15">
        <v>110.99299999999999</v>
      </c>
      <c r="W74" s="15">
        <v>89.153999999999996</v>
      </c>
      <c r="X74" s="15">
        <v>80.037000000000006</v>
      </c>
      <c r="Y74" s="15">
        <v>90.54</v>
      </c>
      <c r="Z74" s="168"/>
    </row>
    <row r="75" spans="1:26" s="39" customFormat="1" ht="11.25" customHeight="1">
      <c r="A75" s="111" t="s">
        <v>83</v>
      </c>
      <c r="B75" s="101">
        <v>287.7</v>
      </c>
      <c r="C75" s="101">
        <v>265.10000000000002</v>
      </c>
      <c r="D75" s="101">
        <v>239.7</v>
      </c>
      <c r="E75" s="101">
        <v>195.2</v>
      </c>
      <c r="F75" s="101">
        <v>179.2</v>
      </c>
      <c r="G75" s="101">
        <v>186.5</v>
      </c>
      <c r="H75" s="17">
        <v>170.1</v>
      </c>
      <c r="I75" s="15">
        <v>144</v>
      </c>
      <c r="J75" s="101">
        <v>144.6</v>
      </c>
      <c r="K75" s="101">
        <v>131.19999999999999</v>
      </c>
      <c r="L75" s="101">
        <v>128.19999999999999</v>
      </c>
      <c r="M75" s="101">
        <v>95.7</v>
      </c>
      <c r="N75" s="101">
        <v>93.7</v>
      </c>
      <c r="O75" s="17">
        <v>99</v>
      </c>
      <c r="P75" s="101">
        <v>107.8</v>
      </c>
      <c r="Q75" s="15">
        <v>117.2</v>
      </c>
      <c r="R75" s="15">
        <v>103.99</v>
      </c>
      <c r="S75" s="15">
        <v>83.536000000000001</v>
      </c>
      <c r="T75" s="15">
        <v>86.400999999999996</v>
      </c>
      <c r="U75" s="15">
        <v>79.326999999999998</v>
      </c>
      <c r="V75" s="15">
        <v>57.140999999999998</v>
      </c>
      <c r="W75" s="15">
        <v>82.507000000000005</v>
      </c>
      <c r="X75" s="15">
        <v>93.171999999999997</v>
      </c>
      <c r="Y75" s="15">
        <v>72.009</v>
      </c>
      <c r="Z75" s="168"/>
    </row>
    <row r="76" spans="1:26" s="39" customFormat="1" ht="12.75" customHeight="1">
      <c r="A76" s="111" t="s">
        <v>84</v>
      </c>
      <c r="B76" s="101">
        <v>2445.4</v>
      </c>
      <c r="C76" s="101">
        <v>2797.4</v>
      </c>
      <c r="D76" s="101">
        <v>3244.3</v>
      </c>
      <c r="E76" s="101">
        <v>3608.4</v>
      </c>
      <c r="F76" s="101">
        <v>3925.1</v>
      </c>
      <c r="G76" s="101">
        <v>4225.5</v>
      </c>
      <c r="H76" s="17">
        <v>4511</v>
      </c>
      <c r="I76" s="17">
        <v>4792.8</v>
      </c>
      <c r="J76" s="101">
        <v>5114.2</v>
      </c>
      <c r="K76" s="101">
        <v>5474.8</v>
      </c>
      <c r="L76" s="101">
        <v>5624.1</v>
      </c>
      <c r="M76" s="101">
        <v>5951.3</v>
      </c>
      <c r="N76" s="101">
        <v>6217.3</v>
      </c>
      <c r="O76" s="101">
        <v>5648.8</v>
      </c>
      <c r="P76" s="101">
        <v>5651.6</v>
      </c>
      <c r="Q76" s="15">
        <v>5748.2</v>
      </c>
      <c r="R76" s="15">
        <v>5892.35</v>
      </c>
      <c r="S76" s="15">
        <v>6116.5330000000004</v>
      </c>
      <c r="T76" s="15">
        <v>6356.701</v>
      </c>
      <c r="U76" s="15">
        <v>6360.43</v>
      </c>
      <c r="V76" s="15">
        <v>6723.2470000000003</v>
      </c>
      <c r="W76" s="15">
        <v>6894.6189999999997</v>
      </c>
      <c r="X76" s="15">
        <v>6986.2</v>
      </c>
      <c r="Y76" s="15">
        <v>7257.7820000000002</v>
      </c>
      <c r="Z76" s="168"/>
    </row>
    <row r="77" spans="1:26" s="39" customFormat="1" ht="12" customHeight="1">
      <c r="A77" s="111" t="s">
        <v>76</v>
      </c>
      <c r="B77" s="101">
        <v>1607.1</v>
      </c>
      <c r="C77" s="101">
        <v>1504.9</v>
      </c>
      <c r="D77" s="15">
        <v>1412</v>
      </c>
      <c r="E77" s="101">
        <v>1439.2</v>
      </c>
      <c r="F77" s="15">
        <v>1294.3</v>
      </c>
      <c r="G77" s="101">
        <v>1261.8</v>
      </c>
      <c r="H77" s="17">
        <v>1252.3</v>
      </c>
      <c r="I77" s="101">
        <v>1152.9000000000001</v>
      </c>
      <c r="J77" s="101">
        <v>1077.3</v>
      </c>
      <c r="K77" s="101">
        <v>1106.3</v>
      </c>
      <c r="L77" s="15">
        <v>1159</v>
      </c>
      <c r="M77" s="101">
        <v>1379.9</v>
      </c>
      <c r="N77" s="101">
        <v>1397.2</v>
      </c>
      <c r="O77" s="101">
        <v>1923.8</v>
      </c>
      <c r="P77" s="101">
        <v>2068.6</v>
      </c>
      <c r="Q77" s="15">
        <v>2044.4</v>
      </c>
      <c r="R77" s="15">
        <v>1960.0609999999999</v>
      </c>
      <c r="S77" s="15">
        <v>1866.6869999999999</v>
      </c>
      <c r="T77" s="15">
        <v>1755.0239999999999</v>
      </c>
      <c r="U77" s="15">
        <v>1526.5060000000001</v>
      </c>
      <c r="V77" s="15">
        <v>1396.0070000000001</v>
      </c>
      <c r="W77" s="15">
        <v>1392.9480000000001</v>
      </c>
      <c r="X77" s="15">
        <v>1393.6020000000001</v>
      </c>
      <c r="Y77" s="15">
        <v>1331.6869999999999</v>
      </c>
      <c r="Z77" s="169"/>
    </row>
    <row r="78" spans="1:26" ht="41.25" customHeight="1">
      <c r="A78" s="44" t="s">
        <v>32</v>
      </c>
      <c r="B78" s="17">
        <v>10.9</v>
      </c>
      <c r="C78" s="17">
        <v>10.8</v>
      </c>
      <c r="D78" s="17">
        <v>9</v>
      </c>
      <c r="E78" s="17">
        <v>8.1999999999999993</v>
      </c>
      <c r="F78" s="17">
        <v>6.1</v>
      </c>
      <c r="G78" s="17">
        <v>5.6</v>
      </c>
      <c r="H78" s="17">
        <v>5.8</v>
      </c>
      <c r="I78" s="17">
        <v>5.3</v>
      </c>
      <c r="J78" s="17">
        <v>4.9000000000000004</v>
      </c>
      <c r="K78" s="17">
        <v>4.2</v>
      </c>
      <c r="L78" s="17">
        <v>5.4</v>
      </c>
      <c r="M78" s="17">
        <v>4.5</v>
      </c>
      <c r="N78" s="17">
        <v>3.8</v>
      </c>
      <c r="O78" s="17">
        <v>2.8</v>
      </c>
      <c r="P78" s="17">
        <v>2.8</v>
      </c>
      <c r="Q78" s="17">
        <v>2.5</v>
      </c>
      <c r="R78" s="17">
        <v>2.2999999999999998</v>
      </c>
      <c r="S78" s="17">
        <v>2.6</v>
      </c>
      <c r="T78" s="17">
        <v>2.4</v>
      </c>
      <c r="U78" s="17">
        <v>2.1</v>
      </c>
      <c r="V78" s="10">
        <v>1.8</v>
      </c>
      <c r="W78" s="10">
        <v>1.6</v>
      </c>
      <c r="X78" s="10">
        <v>1.1000000000000001</v>
      </c>
      <c r="Y78" s="10">
        <v>1.1000000000000001</v>
      </c>
      <c r="Z78" s="48" t="s">
        <v>116</v>
      </c>
    </row>
    <row r="79" spans="1:26" ht="16.5" customHeight="1">
      <c r="A79" s="153" t="s">
        <v>71</v>
      </c>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2"/>
    </row>
    <row r="80" spans="1:26" s="39" customFormat="1" ht="39" customHeight="1">
      <c r="A80" s="97" t="s">
        <v>33</v>
      </c>
      <c r="B80" s="46" t="s">
        <v>11</v>
      </c>
      <c r="C80" s="46" t="s">
        <v>11</v>
      </c>
      <c r="D80" s="46" t="s">
        <v>11</v>
      </c>
      <c r="E80" s="46" t="s">
        <v>11</v>
      </c>
      <c r="F80" s="46" t="s">
        <v>11</v>
      </c>
      <c r="G80" s="46" t="s">
        <v>11</v>
      </c>
      <c r="H80" s="46" t="s">
        <v>11</v>
      </c>
      <c r="I80" s="46" t="s">
        <v>11</v>
      </c>
      <c r="J80" s="46" t="s">
        <v>11</v>
      </c>
      <c r="K80" s="46" t="s">
        <v>11</v>
      </c>
      <c r="L80" s="46" t="s">
        <v>11</v>
      </c>
      <c r="M80" s="46" t="s">
        <v>11</v>
      </c>
      <c r="N80" s="46" t="s">
        <v>11</v>
      </c>
      <c r="O80" s="46" t="s">
        <v>11</v>
      </c>
      <c r="P80" s="46" t="s">
        <v>11</v>
      </c>
      <c r="Q80" s="46" t="s">
        <v>11</v>
      </c>
      <c r="R80" s="46" t="s">
        <v>11</v>
      </c>
      <c r="S80" s="46" t="s">
        <v>11</v>
      </c>
      <c r="T80" s="46" t="s">
        <v>11</v>
      </c>
      <c r="U80" s="50">
        <v>0.10101877682649185</v>
      </c>
      <c r="V80" s="18">
        <v>0.10224829371528724</v>
      </c>
      <c r="W80" s="18">
        <v>0.16902219146344305</v>
      </c>
      <c r="X80" s="10">
        <v>0.1</v>
      </c>
      <c r="Y80" s="10">
        <v>0.1</v>
      </c>
      <c r="Z80" s="109" t="s">
        <v>145</v>
      </c>
    </row>
    <row r="81" spans="1:26" s="39" customFormat="1" ht="48" customHeight="1">
      <c r="A81" s="97" t="s">
        <v>34</v>
      </c>
      <c r="B81" s="46" t="s">
        <v>11</v>
      </c>
      <c r="C81" s="46" t="s">
        <v>11</v>
      </c>
      <c r="D81" s="46" t="s">
        <v>11</v>
      </c>
      <c r="E81" s="46" t="s">
        <v>11</v>
      </c>
      <c r="F81" s="46" t="s">
        <v>11</v>
      </c>
      <c r="G81" s="46" t="s">
        <v>11</v>
      </c>
      <c r="H81" s="46" t="s">
        <v>11</v>
      </c>
      <c r="I81" s="46" t="s">
        <v>11</v>
      </c>
      <c r="J81" s="46" t="s">
        <v>11</v>
      </c>
      <c r="K81" s="46" t="s">
        <v>11</v>
      </c>
      <c r="L81" s="46" t="s">
        <v>11</v>
      </c>
      <c r="M81" s="46" t="s">
        <v>11</v>
      </c>
      <c r="N81" s="46" t="s">
        <v>11</v>
      </c>
      <c r="O81" s="46" t="s">
        <v>11</v>
      </c>
      <c r="P81" s="46" t="s">
        <v>11</v>
      </c>
      <c r="Q81" s="46" t="s">
        <v>11</v>
      </c>
      <c r="R81" s="46" t="s">
        <v>11</v>
      </c>
      <c r="S81" s="46" t="s">
        <v>11</v>
      </c>
      <c r="T81" s="46" t="s">
        <v>11</v>
      </c>
      <c r="U81" s="50">
        <v>0.54816514812117212</v>
      </c>
      <c r="V81" s="18">
        <v>0.32149604992067843</v>
      </c>
      <c r="W81" s="18">
        <v>0.38686508977269723</v>
      </c>
      <c r="X81" s="10">
        <v>0.3</v>
      </c>
      <c r="Y81" s="10">
        <v>0.3</v>
      </c>
      <c r="Z81" s="109" t="s">
        <v>146</v>
      </c>
    </row>
    <row r="82" spans="1:26" s="39" customFormat="1" ht="43.5" customHeight="1">
      <c r="A82" s="97" t="s">
        <v>35</v>
      </c>
      <c r="B82" s="46" t="s">
        <v>11</v>
      </c>
      <c r="C82" s="46" t="s">
        <v>11</v>
      </c>
      <c r="D82" s="46" t="s">
        <v>11</v>
      </c>
      <c r="E82" s="46" t="s">
        <v>11</v>
      </c>
      <c r="F82" s="46" t="s">
        <v>11</v>
      </c>
      <c r="G82" s="46" t="s">
        <v>11</v>
      </c>
      <c r="H82" s="46" t="s">
        <v>11</v>
      </c>
      <c r="I82" s="46" t="s">
        <v>11</v>
      </c>
      <c r="J82" s="46" t="s">
        <v>11</v>
      </c>
      <c r="K82" s="46" t="s">
        <v>11</v>
      </c>
      <c r="L82" s="46" t="s">
        <v>11</v>
      </c>
      <c r="M82" s="46" t="s">
        <v>11</v>
      </c>
      <c r="N82" s="46" t="s">
        <v>11</v>
      </c>
      <c r="O82" s="46" t="s">
        <v>11</v>
      </c>
      <c r="P82" s="46" t="s">
        <v>11</v>
      </c>
      <c r="Q82" s="46" t="s">
        <v>11</v>
      </c>
      <c r="R82" s="46" t="s">
        <v>11</v>
      </c>
      <c r="S82" s="46" t="s">
        <v>11</v>
      </c>
      <c r="T82" s="46" t="s">
        <v>11</v>
      </c>
      <c r="U82" s="50">
        <v>0.49941365362504064</v>
      </c>
      <c r="V82" s="18">
        <v>0.55660698608544945</v>
      </c>
      <c r="W82" s="18">
        <v>0.32120235369309141</v>
      </c>
      <c r="X82" s="10">
        <v>0.5</v>
      </c>
      <c r="Y82" s="10">
        <v>0.6</v>
      </c>
      <c r="Z82" s="109" t="s">
        <v>147</v>
      </c>
    </row>
    <row r="83" spans="1:26" ht="39.75" customHeight="1">
      <c r="A83" s="44" t="s">
        <v>85</v>
      </c>
      <c r="B83" s="50">
        <v>1.5999967755544033</v>
      </c>
      <c r="C83" s="50">
        <v>0.11188071542247192</v>
      </c>
      <c r="D83" s="50">
        <v>0.13903688042012272</v>
      </c>
      <c r="E83" s="50">
        <v>3.9015533111335599E-2</v>
      </c>
      <c r="F83" s="50">
        <v>6.8241683810869036E-2</v>
      </c>
      <c r="G83" s="50">
        <v>7.8462952762573993E-2</v>
      </c>
      <c r="H83" s="50">
        <v>4.8341597531892155E-2</v>
      </c>
      <c r="I83" s="17">
        <v>9.0782976123810005E-2</v>
      </c>
      <c r="J83" s="50">
        <v>7.9156126856297221E-2</v>
      </c>
      <c r="K83" s="50">
        <v>0.3952963736872494</v>
      </c>
      <c r="L83" s="50">
        <v>0.29029221352179418</v>
      </c>
      <c r="M83" s="50">
        <v>0.10580509199788601</v>
      </c>
      <c r="N83" s="50">
        <v>0.15129544463849176</v>
      </c>
      <c r="O83" s="50">
        <v>0.22301803721095725</v>
      </c>
      <c r="P83" s="50">
        <v>0.15064205217356619</v>
      </c>
      <c r="Q83" s="50">
        <v>0.19690470756809944</v>
      </c>
      <c r="R83" s="50">
        <v>0.3</v>
      </c>
      <c r="S83" s="50">
        <v>0.2</v>
      </c>
      <c r="T83" s="50">
        <v>0.2</v>
      </c>
      <c r="U83" s="50">
        <v>0.2</v>
      </c>
      <c r="V83" s="10">
        <v>0.3</v>
      </c>
      <c r="W83" s="10">
        <v>0.4</v>
      </c>
      <c r="X83" s="10">
        <v>0.4</v>
      </c>
      <c r="Y83" s="10">
        <v>0.3</v>
      </c>
      <c r="Z83" s="120" t="s">
        <v>127</v>
      </c>
    </row>
    <row r="84" spans="1:26" ht="15" customHeight="1">
      <c r="A84" s="153" t="s">
        <v>97</v>
      </c>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2"/>
    </row>
    <row r="85" spans="1:26" s="39" customFormat="1" ht="21.75" customHeight="1">
      <c r="A85" s="97" t="s">
        <v>36</v>
      </c>
      <c r="B85" s="101"/>
      <c r="C85" s="101"/>
      <c r="D85" s="101"/>
      <c r="E85" s="101"/>
      <c r="F85" s="101"/>
      <c r="G85" s="101"/>
      <c r="H85" s="101"/>
      <c r="I85" s="101"/>
      <c r="J85" s="101"/>
      <c r="K85" s="101"/>
      <c r="L85" s="101"/>
      <c r="M85" s="101"/>
      <c r="N85" s="101"/>
      <c r="O85" s="101"/>
      <c r="P85" s="99"/>
      <c r="Q85" s="99"/>
      <c r="R85" s="101"/>
      <c r="S85" s="11"/>
      <c r="T85" s="11"/>
      <c r="U85" s="101"/>
      <c r="V85" s="112"/>
      <c r="W85" s="112"/>
      <c r="X85" s="16"/>
      <c r="Y85" s="16"/>
      <c r="Z85" s="167" t="s">
        <v>113</v>
      </c>
    </row>
    <row r="86" spans="1:26" s="39" customFormat="1" ht="15.75" customHeight="1">
      <c r="A86" s="113" t="s">
        <v>2</v>
      </c>
      <c r="B86" s="17">
        <v>75.698010367786836</v>
      </c>
      <c r="C86" s="17">
        <v>74.855293637689826</v>
      </c>
      <c r="D86" s="17">
        <v>76.553631916179313</v>
      </c>
      <c r="E86" s="17">
        <v>78.160491411918116</v>
      </c>
      <c r="F86" s="17">
        <v>78.077011325502781</v>
      </c>
      <c r="G86" s="17">
        <v>77.604628301177797</v>
      </c>
      <c r="H86" s="17">
        <v>77.533317896520686</v>
      </c>
      <c r="I86" s="17">
        <v>77.106501043628768</v>
      </c>
      <c r="J86" s="17">
        <v>77.055794441053493</v>
      </c>
      <c r="K86" s="17">
        <v>77.136489090374681</v>
      </c>
      <c r="L86" s="17">
        <v>77.039547028988864</v>
      </c>
      <c r="M86" s="17">
        <v>77.409313951367039</v>
      </c>
      <c r="N86" s="17">
        <v>77.099736215978069</v>
      </c>
      <c r="O86" s="17">
        <v>78.031272113497479</v>
      </c>
      <c r="P86" s="15">
        <v>70.109780496985422</v>
      </c>
      <c r="Q86" s="15">
        <v>78.540847496941566</v>
      </c>
      <c r="R86" s="17">
        <v>78.770507399071562</v>
      </c>
      <c r="S86" s="17">
        <v>78.577143685863206</v>
      </c>
      <c r="T86" s="17">
        <v>78.400000000000006</v>
      </c>
      <c r="U86" s="17">
        <v>77.963625911012784</v>
      </c>
      <c r="V86" s="17">
        <v>77.593974325071116</v>
      </c>
      <c r="W86" s="17">
        <v>77.606852068524702</v>
      </c>
      <c r="X86" s="17">
        <v>77.2</v>
      </c>
      <c r="Y86" s="17">
        <v>77.400255953213005</v>
      </c>
      <c r="Z86" s="168"/>
    </row>
    <row r="87" spans="1:26" s="39" customFormat="1" ht="13.5" customHeight="1">
      <c r="A87" s="114" t="s">
        <v>0</v>
      </c>
      <c r="B87" s="17">
        <v>75.096290003648164</v>
      </c>
      <c r="C87" s="17">
        <v>74.454280112115512</v>
      </c>
      <c r="D87" s="17">
        <v>76.50435802072316</v>
      </c>
      <c r="E87" s="17">
        <v>77.804936425636271</v>
      </c>
      <c r="F87" s="17">
        <v>77.729085147020925</v>
      </c>
      <c r="G87" s="17">
        <v>77.237494447285698</v>
      </c>
      <c r="H87" s="17">
        <v>77.128403990800493</v>
      </c>
      <c r="I87" s="17">
        <v>77.073098976358963</v>
      </c>
      <c r="J87" s="17">
        <v>76.824837483359701</v>
      </c>
      <c r="K87" s="17">
        <v>77.161209802195728</v>
      </c>
      <c r="L87" s="17">
        <v>77.122134893795021</v>
      </c>
      <c r="M87" s="17">
        <v>77.280183292184304</v>
      </c>
      <c r="N87" s="17">
        <v>77.195873404473204</v>
      </c>
      <c r="O87" s="17">
        <v>77.401780724514879</v>
      </c>
      <c r="P87" s="15">
        <v>78.343053790528458</v>
      </c>
      <c r="Q87" s="15">
        <v>78.622703313804152</v>
      </c>
      <c r="R87" s="17">
        <v>78.659526069665887</v>
      </c>
      <c r="S87" s="17">
        <v>78.659806462873348</v>
      </c>
      <c r="T87" s="17">
        <v>78.400000000000006</v>
      </c>
      <c r="U87" s="17">
        <v>78.406554174896741</v>
      </c>
      <c r="V87" s="17">
        <v>78.481767715154234</v>
      </c>
      <c r="W87" s="17">
        <v>78.260785832587956</v>
      </c>
      <c r="X87" s="17">
        <v>77.900000000000006</v>
      </c>
      <c r="Y87" s="17">
        <v>78.02835949449549</v>
      </c>
      <c r="Z87" s="168"/>
    </row>
    <row r="88" spans="1:26" s="39" customFormat="1" ht="15" customHeight="1">
      <c r="A88" s="114" t="s">
        <v>1</v>
      </c>
      <c r="B88" s="115">
        <v>76.344770766095309</v>
      </c>
      <c r="C88" s="115">
        <v>75.289144202670755</v>
      </c>
      <c r="D88" s="115">
        <v>76.606584166090968</v>
      </c>
      <c r="E88" s="115">
        <v>78.542246861713267</v>
      </c>
      <c r="F88" s="15">
        <v>78.451595411219358</v>
      </c>
      <c r="G88" s="15">
        <v>77.993660395499177</v>
      </c>
      <c r="H88" s="15">
        <v>77.961657228795929</v>
      </c>
      <c r="I88" s="15">
        <v>77.141453680091814</v>
      </c>
      <c r="J88" s="15">
        <v>77.297297717028769</v>
      </c>
      <c r="K88" s="15">
        <v>77.110460500449577</v>
      </c>
      <c r="L88" s="15">
        <v>76.952900436875453</v>
      </c>
      <c r="M88" s="15">
        <v>77.54609569934847</v>
      </c>
      <c r="N88" s="15">
        <v>76.998813995853411</v>
      </c>
      <c r="O88" s="15">
        <v>78.701795334184141</v>
      </c>
      <c r="P88" s="15">
        <v>61.348067070642855</v>
      </c>
      <c r="Q88" s="15">
        <v>78.452476786471024</v>
      </c>
      <c r="R88" s="17">
        <v>78.890896404493347</v>
      </c>
      <c r="S88" s="17">
        <v>78.489497883084866</v>
      </c>
      <c r="T88" s="17">
        <v>78.3</v>
      </c>
      <c r="U88" s="17">
        <v>77.488422065647342</v>
      </c>
      <c r="V88" s="17">
        <v>76.64296661634728</v>
      </c>
      <c r="W88" s="17">
        <v>76.895869253717592</v>
      </c>
      <c r="X88" s="17">
        <v>76.400000000000006</v>
      </c>
      <c r="Y88" s="17">
        <v>76.727619253106056</v>
      </c>
      <c r="Z88" s="169"/>
    </row>
    <row r="89" spans="1:26" s="39" customFormat="1" ht="39.75" customHeight="1">
      <c r="A89" s="97" t="s">
        <v>98</v>
      </c>
      <c r="B89" s="46" t="s">
        <v>11</v>
      </c>
      <c r="C89" s="46" t="s">
        <v>11</v>
      </c>
      <c r="D89" s="46" t="s">
        <v>11</v>
      </c>
      <c r="E89" s="46" t="s">
        <v>11</v>
      </c>
      <c r="F89" s="115">
        <v>2.6906504623770031</v>
      </c>
      <c r="G89" s="115">
        <v>2.0040267473709035</v>
      </c>
      <c r="H89" s="115">
        <v>1.6313880459576715</v>
      </c>
      <c r="I89" s="115">
        <v>1.7460163926080539</v>
      </c>
      <c r="J89" s="115">
        <v>1.67507067872836</v>
      </c>
      <c r="K89" s="115">
        <v>1.0916834942350815</v>
      </c>
      <c r="L89" s="115">
        <v>1.2153389061311415</v>
      </c>
      <c r="M89" s="17">
        <v>1.4821764087440779</v>
      </c>
      <c r="N89" s="17">
        <v>3.1548723037044577</v>
      </c>
      <c r="O89" s="17">
        <v>1.4856627568690941</v>
      </c>
      <c r="P89" s="15">
        <v>0.99447410025842586</v>
      </c>
      <c r="Q89" s="15">
        <v>1.1507503002323294</v>
      </c>
      <c r="R89" s="12">
        <v>1</v>
      </c>
      <c r="S89" s="12">
        <v>1.2</v>
      </c>
      <c r="T89" s="12">
        <v>1.3</v>
      </c>
      <c r="U89" s="12">
        <v>1.1000000000000001</v>
      </c>
      <c r="V89" s="12">
        <v>0.94405510636686507</v>
      </c>
      <c r="W89" s="12">
        <v>0.8</v>
      </c>
      <c r="X89" s="12">
        <v>0.8</v>
      </c>
      <c r="Y89" s="12">
        <v>0.8</v>
      </c>
      <c r="Z89" s="102" t="s">
        <v>117</v>
      </c>
    </row>
    <row r="90" spans="1:26" s="39" customFormat="1" ht="25.5" customHeight="1">
      <c r="A90" s="97" t="s">
        <v>131</v>
      </c>
      <c r="B90" s="17">
        <v>21.585262850535301</v>
      </c>
      <c r="C90" s="17">
        <v>21.67366604307005</v>
      </c>
      <c r="D90" s="17">
        <v>21.392390221778999</v>
      </c>
      <c r="E90" s="17">
        <v>21.557926996952695</v>
      </c>
      <c r="F90" s="17">
        <v>21.826729337919321</v>
      </c>
      <c r="G90" s="17">
        <v>22.421767343905458</v>
      </c>
      <c r="H90" s="17">
        <v>22.283540308492515</v>
      </c>
      <c r="I90" s="17">
        <v>23.184163569719495</v>
      </c>
      <c r="J90" s="17">
        <v>22.870215584039613</v>
      </c>
      <c r="K90" s="17">
        <v>23.444247806151342</v>
      </c>
      <c r="L90" s="17">
        <v>24.044560499226961</v>
      </c>
      <c r="M90" s="17">
        <v>24.669788432133338</v>
      </c>
      <c r="N90" s="17">
        <v>24.367327301272901</v>
      </c>
      <c r="O90" s="17">
        <v>25.573546128976083</v>
      </c>
      <c r="P90" s="15">
        <v>26.148801151688648</v>
      </c>
      <c r="Q90" s="15">
        <v>23.997477136513115</v>
      </c>
      <c r="R90" s="12">
        <v>27.391582728550766</v>
      </c>
      <c r="S90" s="12">
        <v>26.5</v>
      </c>
      <c r="T90" s="12">
        <v>26.5</v>
      </c>
      <c r="U90" s="12">
        <v>26.5</v>
      </c>
      <c r="V90" s="12">
        <v>28</v>
      </c>
      <c r="W90" s="12">
        <v>30.2</v>
      </c>
      <c r="X90" s="12">
        <v>30.2</v>
      </c>
      <c r="Y90" s="12">
        <v>31.7</v>
      </c>
      <c r="Z90" s="102" t="s">
        <v>118</v>
      </c>
    </row>
    <row r="91" spans="1:26" ht="24" customHeight="1">
      <c r="A91" s="44" t="s">
        <v>92</v>
      </c>
      <c r="B91" s="50">
        <v>100</v>
      </c>
      <c r="C91" s="50">
        <v>100</v>
      </c>
      <c r="D91" s="50">
        <v>100</v>
      </c>
      <c r="E91" s="50">
        <v>100</v>
      </c>
      <c r="F91" s="50">
        <v>100</v>
      </c>
      <c r="G91" s="50">
        <v>100</v>
      </c>
      <c r="H91" s="50">
        <v>100</v>
      </c>
      <c r="I91" s="50">
        <v>100</v>
      </c>
      <c r="J91" s="50">
        <v>100</v>
      </c>
      <c r="K91" s="50">
        <v>100</v>
      </c>
      <c r="L91" s="50">
        <v>100</v>
      </c>
      <c r="M91" s="50">
        <v>100</v>
      </c>
      <c r="N91" s="50">
        <v>100</v>
      </c>
      <c r="O91" s="50">
        <v>100</v>
      </c>
      <c r="P91" s="50">
        <v>100</v>
      </c>
      <c r="Q91" s="50">
        <v>100</v>
      </c>
      <c r="R91" s="18">
        <v>100</v>
      </c>
      <c r="S91" s="18">
        <v>100</v>
      </c>
      <c r="T91" s="18">
        <v>100</v>
      </c>
      <c r="U91" s="18">
        <v>100</v>
      </c>
      <c r="V91" s="18">
        <v>100</v>
      </c>
      <c r="W91" s="18">
        <v>100</v>
      </c>
      <c r="X91" s="18">
        <v>100</v>
      </c>
      <c r="Y91" s="18">
        <v>100</v>
      </c>
      <c r="Z91" s="120" t="s">
        <v>119</v>
      </c>
    </row>
    <row r="92" spans="1:26" s="39" customFormat="1" ht="36.75" customHeight="1">
      <c r="A92" s="97" t="s">
        <v>93</v>
      </c>
      <c r="B92" s="46" t="s">
        <v>11</v>
      </c>
      <c r="C92" s="46" t="s">
        <v>11</v>
      </c>
      <c r="D92" s="46" t="s">
        <v>11</v>
      </c>
      <c r="E92" s="46" t="s">
        <v>11</v>
      </c>
      <c r="F92" s="46" t="s">
        <v>11</v>
      </c>
      <c r="G92" s="17">
        <v>0.30201955995371915</v>
      </c>
      <c r="H92" s="17">
        <v>0.31752920840208154</v>
      </c>
      <c r="I92" s="17">
        <v>0.44672402382528126</v>
      </c>
      <c r="J92" s="17">
        <v>0.39045379134566432</v>
      </c>
      <c r="K92" s="17">
        <v>0.38744590478502722</v>
      </c>
      <c r="L92" s="17">
        <v>0.53697855904288727</v>
      </c>
      <c r="M92" s="17">
        <v>0.44698860441191129</v>
      </c>
      <c r="N92" s="17">
        <v>0.49429168016234015</v>
      </c>
      <c r="O92" s="17">
        <v>0.88422262838137478</v>
      </c>
      <c r="P92" s="15">
        <v>1.2322011968337687</v>
      </c>
      <c r="Q92" s="15">
        <v>1.2</v>
      </c>
      <c r="R92" s="12">
        <v>1.5</v>
      </c>
      <c r="S92" s="12">
        <v>1.6</v>
      </c>
      <c r="T92" s="12">
        <v>1.4</v>
      </c>
      <c r="U92" s="12">
        <v>3.3</v>
      </c>
      <c r="V92" s="12">
        <v>1.1000000000000001</v>
      </c>
      <c r="W92" s="12">
        <v>0.8</v>
      </c>
      <c r="X92" s="12">
        <v>0.6</v>
      </c>
      <c r="Y92" s="12">
        <v>0.5</v>
      </c>
      <c r="Z92" s="102" t="s">
        <v>120</v>
      </c>
    </row>
    <row r="93" spans="1:26" s="39" customFormat="1" ht="39.75" customHeight="1">
      <c r="A93" s="97" t="s">
        <v>94</v>
      </c>
      <c r="B93" s="46" t="s">
        <v>11</v>
      </c>
      <c r="C93" s="46" t="s">
        <v>11</v>
      </c>
      <c r="D93" s="46" t="s">
        <v>11</v>
      </c>
      <c r="E93" s="46" t="s">
        <v>11</v>
      </c>
      <c r="F93" s="46" t="s">
        <v>11</v>
      </c>
      <c r="G93" s="17">
        <v>0.34946462626925762</v>
      </c>
      <c r="H93" s="17">
        <v>0.17106854607869465</v>
      </c>
      <c r="I93" s="17">
        <v>0.18785074194249643</v>
      </c>
      <c r="J93" s="17">
        <v>0.14723591874862499</v>
      </c>
      <c r="K93" s="17">
        <v>0.11750831245848506</v>
      </c>
      <c r="L93" s="17">
        <v>0.18185833358499684</v>
      </c>
      <c r="M93" s="17">
        <v>0.11689941793137076</v>
      </c>
      <c r="N93" s="17">
        <v>0.12118189680298992</v>
      </c>
      <c r="O93" s="17">
        <v>0.12362133240617333</v>
      </c>
      <c r="P93" s="15">
        <v>0.11812167290621314</v>
      </c>
      <c r="Q93" s="15">
        <v>0.1404113204688569</v>
      </c>
      <c r="R93" s="12">
        <v>0.5</v>
      </c>
      <c r="S93" s="12">
        <v>0.4</v>
      </c>
      <c r="T93" s="12">
        <v>0.2</v>
      </c>
      <c r="U93" s="12">
        <v>0.3</v>
      </c>
      <c r="V93" s="12">
        <v>3.7</v>
      </c>
      <c r="W93" s="12">
        <v>2.5</v>
      </c>
      <c r="X93" s="12">
        <v>4.1626893038853829</v>
      </c>
      <c r="Y93" s="12">
        <v>3.9</v>
      </c>
      <c r="Z93" s="102" t="s">
        <v>121</v>
      </c>
    </row>
    <row r="94" spans="1:26" ht="15.75" customHeight="1">
      <c r="A94" s="153" t="s">
        <v>37</v>
      </c>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2"/>
    </row>
    <row r="95" spans="1:26" ht="17.25" customHeight="1">
      <c r="A95" s="153" t="s">
        <v>38</v>
      </c>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2"/>
    </row>
    <row r="96" spans="1:26" s="39" customFormat="1" ht="41.25" customHeight="1">
      <c r="A96" s="97" t="s">
        <v>39</v>
      </c>
      <c r="B96" s="17">
        <v>10.506148464115777</v>
      </c>
      <c r="C96" s="17">
        <v>13.803692481951117</v>
      </c>
      <c r="D96" s="17">
        <v>13.613338652654884</v>
      </c>
      <c r="E96" s="17">
        <v>10.997116974366824</v>
      </c>
      <c r="F96" s="17">
        <v>6.3279942093383479</v>
      </c>
      <c r="G96" s="17">
        <v>3.6687535015682822</v>
      </c>
      <c r="H96" s="17">
        <v>3.2395690374185939</v>
      </c>
      <c r="I96" s="17">
        <v>2.3855093592182306</v>
      </c>
      <c r="J96" s="17">
        <v>2.3096600999771928</v>
      </c>
      <c r="K96" s="17">
        <v>2.2370703039701345</v>
      </c>
      <c r="L96" s="17">
        <v>2.0953065927387722</v>
      </c>
      <c r="M96" s="17">
        <v>1.5244491387371732</v>
      </c>
      <c r="N96" s="17">
        <v>2</v>
      </c>
      <c r="O96" s="17">
        <v>1.2622699786799991</v>
      </c>
      <c r="P96" s="15">
        <v>1.3099001869559004</v>
      </c>
      <c r="Q96" s="15">
        <v>2.0472080383250582</v>
      </c>
      <c r="R96" s="12">
        <v>2.5</v>
      </c>
      <c r="S96" s="12">
        <v>3.5</v>
      </c>
      <c r="T96" s="12">
        <v>3.5</v>
      </c>
      <c r="U96" s="12">
        <v>3.5</v>
      </c>
      <c r="V96" s="12">
        <v>2.7</v>
      </c>
      <c r="W96" s="12">
        <v>2.7</v>
      </c>
      <c r="X96" s="12">
        <v>2.2999999999999998</v>
      </c>
      <c r="Y96" s="12">
        <v>2.2999999999999998</v>
      </c>
      <c r="Z96" s="109" t="s">
        <v>129</v>
      </c>
    </row>
    <row r="97" spans="1:26" ht="25.5" customHeight="1">
      <c r="A97" s="44" t="s">
        <v>40</v>
      </c>
      <c r="B97" s="137"/>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9"/>
    </row>
    <row r="98" spans="1:26" ht="41.25" customHeight="1">
      <c r="A98" s="44" t="s">
        <v>95</v>
      </c>
      <c r="B98" s="33">
        <v>42.2</v>
      </c>
      <c r="C98" s="33">
        <v>39.9</v>
      </c>
      <c r="D98" s="33">
        <v>39.4</v>
      </c>
      <c r="E98" s="33">
        <v>37.799999999999997</v>
      </c>
      <c r="F98" s="21">
        <v>36.1</v>
      </c>
      <c r="G98" s="21">
        <v>35.5</v>
      </c>
      <c r="H98" s="21">
        <v>34.799999999999997</v>
      </c>
      <c r="I98" s="21">
        <v>33.799999999999997</v>
      </c>
      <c r="J98" s="21">
        <v>33.700000000000003</v>
      </c>
      <c r="K98" s="21">
        <v>33.299999999999997</v>
      </c>
      <c r="L98" s="21">
        <v>32.799999999999997</v>
      </c>
      <c r="M98" s="21">
        <v>31.7</v>
      </c>
      <c r="N98" s="21">
        <v>30.6</v>
      </c>
      <c r="O98" s="21">
        <v>28.2</v>
      </c>
      <c r="P98" s="21">
        <v>27</v>
      </c>
      <c r="Q98" s="21">
        <v>25.8</v>
      </c>
      <c r="R98" s="19">
        <v>24.5</v>
      </c>
      <c r="S98" s="19">
        <v>24.2</v>
      </c>
      <c r="T98" s="19">
        <v>24</v>
      </c>
      <c r="U98" s="19">
        <v>23.6</v>
      </c>
      <c r="V98" s="19">
        <v>23.8</v>
      </c>
      <c r="W98" s="19">
        <v>23.7</v>
      </c>
      <c r="X98" s="19">
        <v>24.1</v>
      </c>
      <c r="Y98" s="19">
        <v>23.9</v>
      </c>
      <c r="Z98" s="48" t="s">
        <v>96</v>
      </c>
    </row>
    <row r="99" spans="1:26" ht="25.5" customHeight="1">
      <c r="A99" s="44" t="s">
        <v>41</v>
      </c>
      <c r="B99" s="137"/>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9"/>
    </row>
    <row r="100" spans="1:26" ht="25.5" customHeight="1">
      <c r="A100" s="44" t="s">
        <v>42</v>
      </c>
      <c r="B100" s="137"/>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9"/>
    </row>
    <row r="101" spans="1:26" s="39" customFormat="1" ht="40.5" customHeight="1">
      <c r="A101" s="34" t="s">
        <v>134</v>
      </c>
      <c r="B101" s="37">
        <v>48.1</v>
      </c>
      <c r="C101" s="37">
        <v>47.4</v>
      </c>
      <c r="D101" s="37">
        <v>47.7</v>
      </c>
      <c r="E101" s="40">
        <v>44.9</v>
      </c>
      <c r="F101" s="37">
        <v>40.1</v>
      </c>
      <c r="G101" s="37">
        <v>36.4</v>
      </c>
      <c r="H101" s="37">
        <v>34.299999999999997</v>
      </c>
      <c r="I101" s="37">
        <v>31.7</v>
      </c>
      <c r="J101" s="37">
        <v>18.7</v>
      </c>
      <c r="K101" s="37">
        <v>39.200000000000003</v>
      </c>
      <c r="L101" s="37">
        <v>42.4</v>
      </c>
      <c r="M101" s="40">
        <v>38.5</v>
      </c>
      <c r="N101" s="40">
        <v>37</v>
      </c>
      <c r="O101" s="37">
        <v>37.9</v>
      </c>
      <c r="P101" s="40">
        <v>32</v>
      </c>
      <c r="Q101" s="116">
        <v>29.9</v>
      </c>
      <c r="R101" s="20">
        <v>35.5</v>
      </c>
      <c r="S101" s="20">
        <v>29.4</v>
      </c>
      <c r="T101" s="20">
        <v>32.799999999999997</v>
      </c>
      <c r="U101" s="20">
        <v>32.1</v>
      </c>
      <c r="V101" s="20">
        <v>31.6</v>
      </c>
      <c r="W101" s="20">
        <v>39.700000000000003</v>
      </c>
      <c r="X101" s="20">
        <v>39.700000000000003</v>
      </c>
      <c r="Y101" s="20">
        <v>34.200000000000003</v>
      </c>
      <c r="Z101" s="38" t="s">
        <v>140</v>
      </c>
    </row>
    <row r="102" spans="1:26" s="39" customFormat="1" ht="42.75" customHeight="1">
      <c r="A102" s="97" t="s">
        <v>43</v>
      </c>
      <c r="B102" s="46" t="s">
        <v>11</v>
      </c>
      <c r="C102" s="46" t="s">
        <v>11</v>
      </c>
      <c r="D102" s="46" t="s">
        <v>11</v>
      </c>
      <c r="E102" s="46" t="s">
        <v>11</v>
      </c>
      <c r="F102" s="117">
        <v>7.9467888397095807</v>
      </c>
      <c r="G102" s="117">
        <v>7.3223939939709544</v>
      </c>
      <c r="H102" s="117">
        <v>6.9952217954166294</v>
      </c>
      <c r="I102" s="117">
        <v>6.4737311001374538</v>
      </c>
      <c r="J102" s="117">
        <v>6.5625692742638337</v>
      </c>
      <c r="K102" s="117">
        <v>5.9312326037244745</v>
      </c>
      <c r="L102" s="117">
        <v>5.5647110478839403</v>
      </c>
      <c r="M102" s="17">
        <v>4.160322984707455</v>
      </c>
      <c r="N102" s="17">
        <v>3.5649229789859533</v>
      </c>
      <c r="O102" s="17">
        <v>2.8943461596221134</v>
      </c>
      <c r="P102" s="15">
        <v>2.2102787254831249</v>
      </c>
      <c r="Q102" s="15">
        <v>2.2223622578967652</v>
      </c>
      <c r="R102" s="12">
        <v>2.8</v>
      </c>
      <c r="S102" s="12">
        <v>3.2</v>
      </c>
      <c r="T102" s="12">
        <v>3.3</v>
      </c>
      <c r="U102" s="12">
        <v>3.4</v>
      </c>
      <c r="V102" s="12">
        <v>3</v>
      </c>
      <c r="W102" s="12">
        <v>3</v>
      </c>
      <c r="X102" s="12">
        <v>2.8</v>
      </c>
      <c r="Y102" s="12">
        <v>3.6</v>
      </c>
      <c r="Z102" s="109" t="s">
        <v>122</v>
      </c>
    </row>
    <row r="103" spans="1:26" ht="25.5" customHeight="1">
      <c r="A103" s="170"/>
      <c r="B103" s="170"/>
      <c r="C103" s="170"/>
      <c r="D103" s="170"/>
      <c r="E103" s="170"/>
      <c r="F103" s="170"/>
      <c r="G103" s="170"/>
      <c r="H103" s="170"/>
      <c r="I103" s="170"/>
      <c r="J103" s="170"/>
      <c r="K103" s="170"/>
      <c r="L103" s="170"/>
      <c r="M103" s="170"/>
      <c r="N103" s="170"/>
      <c r="O103" s="170"/>
      <c r="P103" s="170"/>
      <c r="Q103" s="170"/>
      <c r="R103" s="170"/>
      <c r="S103" s="170"/>
      <c r="T103" s="170"/>
      <c r="U103" s="170"/>
      <c r="V103" s="170"/>
      <c r="W103" s="170"/>
      <c r="X103" s="170"/>
      <c r="Y103" s="170"/>
      <c r="Z103" s="171"/>
    </row>
    <row r="104" spans="1:26" ht="29.25" customHeight="1">
      <c r="A104" s="44" t="s">
        <v>123</v>
      </c>
      <c r="B104" s="45" t="s">
        <v>11</v>
      </c>
      <c r="C104" s="45" t="s">
        <v>11</v>
      </c>
      <c r="D104" s="45" t="s">
        <v>11</v>
      </c>
      <c r="E104" s="45" t="s">
        <v>11</v>
      </c>
      <c r="F104" s="21">
        <v>42.9</v>
      </c>
      <c r="G104" s="21">
        <v>42.2</v>
      </c>
      <c r="H104" s="118">
        <v>40.4</v>
      </c>
      <c r="I104" s="119">
        <v>39.1</v>
      </c>
      <c r="J104" s="119">
        <v>38.200000000000003</v>
      </c>
      <c r="K104" s="21">
        <v>37</v>
      </c>
      <c r="L104" s="21">
        <v>35.6</v>
      </c>
      <c r="M104" s="49">
        <v>26</v>
      </c>
      <c r="N104" s="49">
        <v>24.3</v>
      </c>
      <c r="O104" s="49">
        <v>25</v>
      </c>
      <c r="P104" s="49">
        <v>23</v>
      </c>
      <c r="Q104" s="49">
        <v>23</v>
      </c>
      <c r="R104" s="21">
        <v>16.2</v>
      </c>
      <c r="S104" s="21">
        <v>14.9</v>
      </c>
      <c r="T104" s="21">
        <v>13.7</v>
      </c>
      <c r="U104" s="49">
        <v>14.1</v>
      </c>
      <c r="V104" s="21">
        <v>13.629369805973877</v>
      </c>
      <c r="W104" s="49">
        <v>12.8</v>
      </c>
      <c r="X104" s="21">
        <v>12.8</v>
      </c>
      <c r="Y104" s="21">
        <v>12</v>
      </c>
      <c r="Z104" s="172" t="s">
        <v>9</v>
      </c>
    </row>
    <row r="105" spans="1:26" ht="15" customHeight="1">
      <c r="A105" s="121" t="s">
        <v>0</v>
      </c>
      <c r="B105" s="45" t="s">
        <v>11</v>
      </c>
      <c r="C105" s="45" t="s">
        <v>11</v>
      </c>
      <c r="D105" s="45" t="s">
        <v>11</v>
      </c>
      <c r="E105" s="45" t="s">
        <v>11</v>
      </c>
      <c r="F105" s="46" t="s">
        <v>11</v>
      </c>
      <c r="G105" s="46" t="s">
        <v>11</v>
      </c>
      <c r="H105" s="46" t="s">
        <v>11</v>
      </c>
      <c r="I105" s="46" t="s">
        <v>11</v>
      </c>
      <c r="J105" s="46" t="s">
        <v>11</v>
      </c>
      <c r="K105" s="21">
        <v>34.9</v>
      </c>
      <c r="L105" s="21">
        <v>33.9</v>
      </c>
      <c r="M105" s="49">
        <v>24.7</v>
      </c>
      <c r="N105" s="49">
        <v>24</v>
      </c>
      <c r="O105" s="49">
        <v>25</v>
      </c>
      <c r="P105" s="49">
        <v>22.8</v>
      </c>
      <c r="Q105" s="49">
        <v>22.8</v>
      </c>
      <c r="R105" s="21">
        <v>16.3</v>
      </c>
      <c r="S105" s="21">
        <v>15.1</v>
      </c>
      <c r="T105" s="21">
        <v>13.8</v>
      </c>
      <c r="U105" s="49">
        <v>14.2</v>
      </c>
      <c r="V105" s="49">
        <v>13.664872132290599</v>
      </c>
      <c r="W105" s="49">
        <v>13.2</v>
      </c>
      <c r="X105" s="21">
        <v>13.1</v>
      </c>
      <c r="Y105" s="21">
        <v>12.8</v>
      </c>
      <c r="Z105" s="173"/>
    </row>
    <row r="106" spans="1:26" ht="16.5" customHeight="1">
      <c r="A106" s="121" t="s">
        <v>1</v>
      </c>
      <c r="B106" s="45" t="s">
        <v>11</v>
      </c>
      <c r="C106" s="45" t="s">
        <v>11</v>
      </c>
      <c r="D106" s="45" t="s">
        <v>11</v>
      </c>
      <c r="E106" s="45" t="s">
        <v>11</v>
      </c>
      <c r="F106" s="46" t="s">
        <v>11</v>
      </c>
      <c r="G106" s="46" t="s">
        <v>11</v>
      </c>
      <c r="H106" s="46" t="s">
        <v>11</v>
      </c>
      <c r="I106" s="46" t="s">
        <v>11</v>
      </c>
      <c r="J106" s="46" t="s">
        <v>11</v>
      </c>
      <c r="K106" s="21">
        <v>39.299999999999997</v>
      </c>
      <c r="L106" s="21">
        <v>37.4</v>
      </c>
      <c r="M106" s="49">
        <v>27.5</v>
      </c>
      <c r="N106" s="49">
        <v>24.5</v>
      </c>
      <c r="O106" s="49">
        <v>25</v>
      </c>
      <c r="P106" s="49">
        <v>23.2</v>
      </c>
      <c r="Q106" s="49">
        <v>23.2</v>
      </c>
      <c r="R106" s="21">
        <v>16.100000000000001</v>
      </c>
      <c r="S106" s="21">
        <v>14.7</v>
      </c>
      <c r="T106" s="21">
        <v>13.6</v>
      </c>
      <c r="U106" s="49">
        <v>13.9</v>
      </c>
      <c r="V106" s="49">
        <v>13.591339576889075</v>
      </c>
      <c r="W106" s="49">
        <v>12.5</v>
      </c>
      <c r="X106" s="21">
        <v>12.5</v>
      </c>
      <c r="Y106" s="21">
        <v>11.2</v>
      </c>
      <c r="Z106" s="174"/>
    </row>
    <row r="107" spans="1:26" ht="31.5" customHeight="1">
      <c r="A107" s="153" t="s">
        <v>44</v>
      </c>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2"/>
    </row>
    <row r="108" spans="1:26" s="39" customFormat="1" ht="39.75" customHeight="1">
      <c r="A108" s="97" t="s">
        <v>89</v>
      </c>
      <c r="B108" s="46" t="s">
        <v>11</v>
      </c>
      <c r="C108" s="46" t="s">
        <v>11</v>
      </c>
      <c r="D108" s="46" t="s">
        <v>11</v>
      </c>
      <c r="E108" s="46" t="s">
        <v>11</v>
      </c>
      <c r="F108" s="119">
        <v>85.8</v>
      </c>
      <c r="G108" s="119">
        <v>86.9</v>
      </c>
      <c r="H108" s="119">
        <v>87.4</v>
      </c>
      <c r="I108" s="119">
        <v>88.8</v>
      </c>
      <c r="J108" s="119">
        <v>89.3</v>
      </c>
      <c r="K108" s="119">
        <v>90.3</v>
      </c>
      <c r="L108" s="119">
        <v>90.6</v>
      </c>
      <c r="M108" s="119">
        <v>92.4</v>
      </c>
      <c r="N108" s="119">
        <v>92.7</v>
      </c>
      <c r="O108" s="119">
        <v>92</v>
      </c>
      <c r="P108" s="119">
        <v>92.1</v>
      </c>
      <c r="Q108" s="119">
        <v>93.5</v>
      </c>
      <c r="R108" s="22">
        <v>93.3</v>
      </c>
      <c r="S108" s="22">
        <v>94</v>
      </c>
      <c r="T108" s="22">
        <v>94.9</v>
      </c>
      <c r="U108" s="22">
        <v>96.049645667960675</v>
      </c>
      <c r="V108" s="22">
        <v>95.635454410788583</v>
      </c>
      <c r="W108" s="22">
        <v>95.5</v>
      </c>
      <c r="X108" s="22">
        <v>95</v>
      </c>
      <c r="Y108" s="22">
        <v>94.5</v>
      </c>
      <c r="Z108" s="102" t="s">
        <v>107</v>
      </c>
    </row>
    <row r="109" spans="1:26" ht="34.5" customHeight="1">
      <c r="A109" s="44" t="s">
        <v>45</v>
      </c>
      <c r="B109" s="137"/>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9"/>
    </row>
    <row r="110" spans="1:26" s="39" customFormat="1" ht="50.25" customHeight="1">
      <c r="A110" s="97" t="s">
        <v>46</v>
      </c>
      <c r="B110" s="143"/>
      <c r="C110" s="144"/>
      <c r="D110" s="144"/>
      <c r="E110" s="144"/>
      <c r="F110" s="144"/>
      <c r="G110" s="144"/>
      <c r="H110" s="144"/>
      <c r="I110" s="144"/>
      <c r="J110" s="144"/>
      <c r="K110" s="144"/>
      <c r="L110" s="144"/>
      <c r="M110" s="144"/>
      <c r="N110" s="144"/>
      <c r="O110" s="144"/>
      <c r="P110" s="144"/>
      <c r="Q110" s="144"/>
      <c r="R110" s="144"/>
      <c r="S110" s="144"/>
      <c r="T110" s="145"/>
      <c r="U110" s="22">
        <v>73.599999999999994</v>
      </c>
      <c r="V110" s="22">
        <v>72.865375975078322</v>
      </c>
      <c r="W110" s="22">
        <v>72.900000000000006</v>
      </c>
      <c r="X110" s="22">
        <v>72</v>
      </c>
      <c r="Y110" s="22">
        <v>71.900000000000006</v>
      </c>
      <c r="Z110" s="101" t="s">
        <v>148</v>
      </c>
    </row>
    <row r="111" spans="1:26" ht="39.75" customHeight="1">
      <c r="A111" s="147" t="s">
        <v>87</v>
      </c>
      <c r="B111" s="147"/>
      <c r="C111" s="147"/>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48"/>
    </row>
    <row r="112" spans="1:26" s="39" customFormat="1" ht="39" customHeight="1">
      <c r="A112" s="122" t="s">
        <v>90</v>
      </c>
      <c r="B112" s="46" t="s">
        <v>11</v>
      </c>
      <c r="C112" s="46" t="s">
        <v>11</v>
      </c>
      <c r="D112" s="46" t="s">
        <v>11</v>
      </c>
      <c r="E112" s="46" t="s">
        <v>11</v>
      </c>
      <c r="F112" s="119">
        <v>53</v>
      </c>
      <c r="G112" s="119">
        <v>57.7</v>
      </c>
      <c r="H112" s="119">
        <v>59.9</v>
      </c>
      <c r="I112" s="119">
        <v>60.1</v>
      </c>
      <c r="J112" s="119">
        <v>61.2</v>
      </c>
      <c r="K112" s="119">
        <v>64.900000000000006</v>
      </c>
      <c r="L112" s="119">
        <v>65.5</v>
      </c>
      <c r="M112" s="119">
        <v>74.7</v>
      </c>
      <c r="N112" s="119">
        <v>70.5</v>
      </c>
      <c r="O112" s="119">
        <v>93</v>
      </c>
      <c r="P112" s="119">
        <v>94.1</v>
      </c>
      <c r="Q112" s="119">
        <v>97</v>
      </c>
      <c r="R112" s="22">
        <v>96.2</v>
      </c>
      <c r="S112" s="22">
        <v>95.8</v>
      </c>
      <c r="T112" s="22">
        <v>95.7</v>
      </c>
      <c r="U112" s="22">
        <v>95.515044418249701</v>
      </c>
      <c r="V112" s="22">
        <v>96.117049163617324</v>
      </c>
      <c r="W112" s="22">
        <v>96</v>
      </c>
      <c r="X112" s="22">
        <v>96.3</v>
      </c>
      <c r="Y112" s="22">
        <v>95.3</v>
      </c>
      <c r="Z112" s="102" t="s">
        <v>108</v>
      </c>
    </row>
    <row r="113" spans="1:26" ht="42" customHeight="1">
      <c r="A113" s="123" t="s">
        <v>91</v>
      </c>
      <c r="B113" s="45" t="s">
        <v>11</v>
      </c>
      <c r="C113" s="45" t="s">
        <v>11</v>
      </c>
      <c r="D113" s="45" t="s">
        <v>11</v>
      </c>
      <c r="E113" s="45" t="s">
        <v>11</v>
      </c>
      <c r="F113" s="119">
        <v>37.5</v>
      </c>
      <c r="G113" s="119">
        <v>38.1</v>
      </c>
      <c r="H113" s="119">
        <v>40.200000000000003</v>
      </c>
      <c r="I113" s="119">
        <v>38.4</v>
      </c>
      <c r="J113" s="119">
        <v>37.6</v>
      </c>
      <c r="K113" s="119">
        <v>39.799999999999997</v>
      </c>
      <c r="L113" s="119">
        <v>39.200000000000003</v>
      </c>
      <c r="M113" s="119">
        <v>49.2</v>
      </c>
      <c r="N113" s="119">
        <v>39.700000000000003</v>
      </c>
      <c r="O113" s="119">
        <v>46.8</v>
      </c>
      <c r="P113" s="119">
        <v>39.6</v>
      </c>
      <c r="Q113" s="119">
        <v>44.3</v>
      </c>
      <c r="R113" s="22">
        <v>47.6</v>
      </c>
      <c r="S113" s="22">
        <v>41.4</v>
      </c>
      <c r="T113" s="22">
        <v>44.5</v>
      </c>
      <c r="U113" s="22">
        <v>43.1</v>
      </c>
      <c r="V113" s="22">
        <v>41.697432540461357</v>
      </c>
      <c r="W113" s="22">
        <v>30</v>
      </c>
      <c r="X113" s="22">
        <v>37.9</v>
      </c>
      <c r="Y113" s="22">
        <v>34.700000000000003</v>
      </c>
      <c r="Z113" s="120" t="s">
        <v>109</v>
      </c>
    </row>
    <row r="114" spans="1:26" ht="51" customHeight="1">
      <c r="A114" s="124" t="s">
        <v>47</v>
      </c>
      <c r="B114" s="137" t="s">
        <v>135</v>
      </c>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9"/>
    </row>
    <row r="115" spans="1:26" s="39" customFormat="1" ht="50.25" customHeight="1">
      <c r="A115" s="149" t="s">
        <v>88</v>
      </c>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50"/>
    </row>
    <row r="116" spans="1:26" ht="46.5" customHeight="1">
      <c r="A116" s="125" t="s">
        <v>110</v>
      </c>
      <c r="B116" s="45" t="s">
        <v>11</v>
      </c>
      <c r="C116" s="45" t="s">
        <v>11</v>
      </c>
      <c r="D116" s="45" t="s">
        <v>11</v>
      </c>
      <c r="E116" s="45" t="s">
        <v>11</v>
      </c>
      <c r="F116" s="119">
        <v>3.3</v>
      </c>
      <c r="G116" s="119">
        <v>3.4</v>
      </c>
      <c r="H116" s="119">
        <v>2.8</v>
      </c>
      <c r="I116" s="119">
        <v>3.4</v>
      </c>
      <c r="J116" s="119">
        <v>3</v>
      </c>
      <c r="K116" s="119">
        <v>2.7</v>
      </c>
      <c r="L116" s="119">
        <v>3.1</v>
      </c>
      <c r="M116" s="119">
        <v>4.5</v>
      </c>
      <c r="N116" s="119">
        <v>3.4</v>
      </c>
      <c r="O116" s="119">
        <v>3.7</v>
      </c>
      <c r="P116" s="119">
        <v>3.8</v>
      </c>
      <c r="Q116" s="119">
        <v>4.5</v>
      </c>
      <c r="R116" s="22">
        <v>8.5</v>
      </c>
      <c r="S116" s="22">
        <v>5.6</v>
      </c>
      <c r="T116" s="22">
        <v>5.5</v>
      </c>
      <c r="U116" s="22">
        <v>4.5999999999999996</v>
      </c>
      <c r="V116" s="22">
        <v>4.2</v>
      </c>
      <c r="W116" s="22">
        <v>4.8</v>
      </c>
      <c r="X116" s="22">
        <v>5.5</v>
      </c>
      <c r="Y116" s="22">
        <v>6.8</v>
      </c>
      <c r="Z116" s="120" t="s">
        <v>111</v>
      </c>
    </row>
    <row r="117" spans="1:26" ht="25.5" customHeight="1">
      <c r="A117" s="126" t="s">
        <v>48</v>
      </c>
      <c r="B117" s="137"/>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9"/>
    </row>
    <row r="118" spans="1:26" s="39" customFormat="1" ht="50.25" customHeight="1">
      <c r="A118" s="127" t="s">
        <v>49</v>
      </c>
      <c r="B118" s="143"/>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5"/>
    </row>
    <row r="119" spans="1:26" s="39" customFormat="1" ht="39.75" customHeight="1">
      <c r="A119" s="128" t="s">
        <v>86</v>
      </c>
      <c r="B119" s="46" t="s">
        <v>11</v>
      </c>
      <c r="C119" s="46" t="s">
        <v>11</v>
      </c>
      <c r="D119" s="46" t="s">
        <v>11</v>
      </c>
      <c r="E119" s="46" t="s">
        <v>11</v>
      </c>
      <c r="F119" s="119">
        <v>2.2000000000000002</v>
      </c>
      <c r="G119" s="119">
        <v>2.4</v>
      </c>
      <c r="H119" s="119">
        <v>2</v>
      </c>
      <c r="I119" s="119">
        <v>2.4</v>
      </c>
      <c r="J119" s="119">
        <v>2.2999999999999998</v>
      </c>
      <c r="K119" s="119">
        <v>2.2000000000000002</v>
      </c>
      <c r="L119" s="119">
        <v>2.5</v>
      </c>
      <c r="M119" s="119">
        <v>3.8</v>
      </c>
      <c r="N119" s="119">
        <v>2.6</v>
      </c>
      <c r="O119" s="119">
        <v>3</v>
      </c>
      <c r="P119" s="119">
        <v>3.2</v>
      </c>
      <c r="Q119" s="119">
        <v>3.7</v>
      </c>
      <c r="R119" s="22">
        <v>0.9</v>
      </c>
      <c r="S119" s="22">
        <v>0.8</v>
      </c>
      <c r="T119" s="22">
        <v>1</v>
      </c>
      <c r="U119" s="22">
        <v>0.8</v>
      </c>
      <c r="V119" s="22">
        <v>0.8</v>
      </c>
      <c r="W119" s="22">
        <v>1</v>
      </c>
      <c r="X119" s="22">
        <v>0.8</v>
      </c>
      <c r="Y119" s="22">
        <v>0.8</v>
      </c>
      <c r="Z119" s="102" t="s">
        <v>112</v>
      </c>
    </row>
    <row r="120" spans="1:26" s="39" customFormat="1" ht="52.5" customHeight="1">
      <c r="A120" s="127" t="s">
        <v>50</v>
      </c>
      <c r="B120" s="143"/>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5"/>
    </row>
    <row r="121" spans="1:26" s="39" customFormat="1" ht="51" customHeight="1">
      <c r="A121" s="128" t="s">
        <v>51</v>
      </c>
      <c r="B121" s="17">
        <v>28.455627896589643</v>
      </c>
      <c r="C121" s="17">
        <v>29.675532510320945</v>
      </c>
      <c r="D121" s="17">
        <v>32.241066357899427</v>
      </c>
      <c r="E121" s="17">
        <v>34.888046166988431</v>
      </c>
      <c r="F121" s="17">
        <v>35.851963335967511</v>
      </c>
      <c r="G121" s="17">
        <v>39.472389658180312</v>
      </c>
      <c r="H121" s="17">
        <v>40.98840679644335</v>
      </c>
      <c r="I121" s="17">
        <v>41.679453240340074</v>
      </c>
      <c r="J121" s="17">
        <v>42.479408778637165</v>
      </c>
      <c r="K121" s="17">
        <v>44.265639163117832</v>
      </c>
      <c r="L121" s="17">
        <v>45.964282939445056</v>
      </c>
      <c r="M121" s="17">
        <v>50.20207702883409</v>
      </c>
      <c r="N121" s="17">
        <v>52.035750389002096</v>
      </c>
      <c r="O121" s="17">
        <v>55.429682515099159</v>
      </c>
      <c r="P121" s="17">
        <v>55.32979025143807</v>
      </c>
      <c r="Q121" s="17">
        <v>58.114456794603676</v>
      </c>
      <c r="R121" s="10">
        <v>62.6</v>
      </c>
      <c r="S121" s="10">
        <v>64.900000000000006</v>
      </c>
      <c r="T121" s="10">
        <v>65</v>
      </c>
      <c r="U121" s="10">
        <v>66.3</v>
      </c>
      <c r="V121" s="10">
        <v>69.3</v>
      </c>
      <c r="W121" s="10">
        <v>71.400000000000006</v>
      </c>
      <c r="X121" s="10">
        <v>67.2</v>
      </c>
      <c r="Y121" s="10">
        <v>73.400000000000006</v>
      </c>
      <c r="Z121" s="102" t="s">
        <v>136</v>
      </c>
    </row>
    <row r="122" spans="1:26" ht="17.25" customHeight="1">
      <c r="A122" s="146" t="s">
        <v>56</v>
      </c>
      <c r="B122" s="147"/>
      <c r="C122" s="147"/>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8"/>
    </row>
    <row r="123" spans="1:26" ht="38.25" customHeight="1">
      <c r="A123" s="146" t="s">
        <v>52</v>
      </c>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8"/>
    </row>
    <row r="124" spans="1:26" s="39" customFormat="1" ht="36" customHeight="1">
      <c r="A124" s="129" t="s">
        <v>53</v>
      </c>
      <c r="B124" s="46" t="s">
        <v>11</v>
      </c>
      <c r="C124" s="46" t="s">
        <v>11</v>
      </c>
      <c r="D124" s="46" t="s">
        <v>11</v>
      </c>
      <c r="E124" s="46" t="s">
        <v>11</v>
      </c>
      <c r="F124" s="46" t="s">
        <v>11</v>
      </c>
      <c r="G124" s="46" t="s">
        <v>11</v>
      </c>
      <c r="H124" s="46" t="s">
        <v>11</v>
      </c>
      <c r="I124" s="46" t="s">
        <v>11</v>
      </c>
      <c r="J124" s="46" t="s">
        <v>11</v>
      </c>
      <c r="K124" s="46" t="s">
        <v>11</v>
      </c>
      <c r="L124" s="46" t="s">
        <v>11</v>
      </c>
      <c r="M124" s="46" t="s">
        <v>11</v>
      </c>
      <c r="N124" s="46" t="s">
        <v>11</v>
      </c>
      <c r="O124" s="46" t="s">
        <v>11</v>
      </c>
      <c r="P124" s="46">
        <v>43.1</v>
      </c>
      <c r="Q124" s="46" t="s">
        <v>11</v>
      </c>
      <c r="R124" s="11">
        <v>48.4</v>
      </c>
      <c r="S124" s="11">
        <v>40.299999999999997</v>
      </c>
      <c r="T124" s="46" t="s">
        <v>11</v>
      </c>
      <c r="U124" s="46" t="s">
        <v>11</v>
      </c>
      <c r="V124" s="46" t="s">
        <v>11</v>
      </c>
      <c r="W124" s="46" t="s">
        <v>11</v>
      </c>
      <c r="X124" s="23">
        <v>52.8</v>
      </c>
      <c r="Y124" s="176">
        <v>54</v>
      </c>
      <c r="Z124" s="102" t="s">
        <v>139</v>
      </c>
    </row>
    <row r="125" spans="1:26" ht="25.5" customHeight="1">
      <c r="A125" s="130" t="s">
        <v>54</v>
      </c>
      <c r="B125" s="137"/>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9"/>
    </row>
    <row r="126" spans="1:26" ht="15.75" customHeight="1">
      <c r="A126" s="130" t="s">
        <v>124</v>
      </c>
      <c r="B126" s="137"/>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9"/>
    </row>
    <row r="127" spans="1:26" ht="25.5" customHeight="1">
      <c r="A127" s="140" t="s">
        <v>55</v>
      </c>
      <c r="B127" s="141"/>
      <c r="C127" s="141"/>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c r="Z127" s="142"/>
    </row>
    <row r="128" spans="1:26" ht="25.5" customHeight="1">
      <c r="A128" s="41" t="s">
        <v>57</v>
      </c>
      <c r="B128" s="137"/>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9"/>
    </row>
    <row r="129" spans="1:26" ht="25.5" customHeight="1">
      <c r="A129" s="41" t="s">
        <v>58</v>
      </c>
      <c r="B129" s="137"/>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9"/>
    </row>
    <row r="130" spans="1:26" ht="25.5" customHeight="1">
      <c r="A130" s="41" t="s">
        <v>59</v>
      </c>
      <c r="B130" s="137"/>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9"/>
    </row>
    <row r="131" spans="1:26" ht="30" customHeight="1">
      <c r="A131" s="41" t="s">
        <v>60</v>
      </c>
      <c r="B131" s="137"/>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9"/>
    </row>
    <row r="132" spans="1:26" ht="22.5">
      <c r="A132" s="131" t="s">
        <v>61</v>
      </c>
      <c r="B132" s="137"/>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9"/>
    </row>
  </sheetData>
  <mergeCells count="57">
    <mergeCell ref="A34:Y34"/>
    <mergeCell ref="A37:Y37"/>
    <mergeCell ref="A40:Y40"/>
    <mergeCell ref="A43:Y43"/>
    <mergeCell ref="A46:Y46"/>
    <mergeCell ref="B18:Y18"/>
    <mergeCell ref="A22:Y22"/>
    <mergeCell ref="A25:Y25"/>
    <mergeCell ref="A28:Y28"/>
    <mergeCell ref="A31:Y31"/>
    <mergeCell ref="A64:Z64"/>
    <mergeCell ref="Z68:Z77"/>
    <mergeCell ref="B110:T110"/>
    <mergeCell ref="B97:Z97"/>
    <mergeCell ref="B99:Z99"/>
    <mergeCell ref="B100:Z100"/>
    <mergeCell ref="A103:Z103"/>
    <mergeCell ref="Z104:Z106"/>
    <mergeCell ref="A107:Z107"/>
    <mergeCell ref="B109:Z109"/>
    <mergeCell ref="A79:Z79"/>
    <mergeCell ref="A84:Z84"/>
    <mergeCell ref="Z85:Z88"/>
    <mergeCell ref="A94:Z94"/>
    <mergeCell ref="A95:Z95"/>
    <mergeCell ref="A50:Z50"/>
    <mergeCell ref="A51:Z51"/>
    <mergeCell ref="B54:Z54"/>
    <mergeCell ref="A56:Z56"/>
    <mergeCell ref="A63:Z63"/>
    <mergeCell ref="A1:Z1"/>
    <mergeCell ref="A3:Z3"/>
    <mergeCell ref="A4:Z4"/>
    <mergeCell ref="A9:Z9"/>
    <mergeCell ref="Z10:Z12"/>
    <mergeCell ref="A14:Z14"/>
    <mergeCell ref="A15:Z15"/>
    <mergeCell ref="A16:Z16"/>
    <mergeCell ref="Z18:Z48"/>
    <mergeCell ref="B49:Z49"/>
    <mergeCell ref="A19:U19"/>
    <mergeCell ref="A111:Z111"/>
    <mergeCell ref="B114:Z114"/>
    <mergeCell ref="A115:Z115"/>
    <mergeCell ref="B117:Z117"/>
    <mergeCell ref="B118:Z118"/>
    <mergeCell ref="B120:Z120"/>
    <mergeCell ref="A122:Z122"/>
    <mergeCell ref="A123:Z123"/>
    <mergeCell ref="B125:Z125"/>
    <mergeCell ref="B126:Z126"/>
    <mergeCell ref="B132:Z132"/>
    <mergeCell ref="A127:Z127"/>
    <mergeCell ref="B128:Z128"/>
    <mergeCell ref="B129:Z129"/>
    <mergeCell ref="B130:Z130"/>
    <mergeCell ref="B131:Z13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 2001-2024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A.Karibaeva</dc:creator>
  <cp:lastModifiedBy>Асем Карибаева</cp:lastModifiedBy>
  <cp:lastPrinted>2017-08-23T04:29:37Z</cp:lastPrinted>
  <dcterms:created xsi:type="dcterms:W3CDTF">2016-10-28T09:13:30Z</dcterms:created>
  <dcterms:modified xsi:type="dcterms:W3CDTF">2025-11-27T07:17:57Z</dcterms:modified>
</cp:coreProperties>
</file>