
<file path=[Content_Types].xml><?xml version="1.0" encoding="utf-8"?>
<Types xmlns="http://schemas.openxmlformats.org/package/2006/content-types">
  <Override PartName="/xl/revisions/revisionLog1611.xml" ContentType="application/vnd.openxmlformats-officedocument.spreadsheetml.revisionLog+xml"/>
  <Override PartName="/xl/revisions/revisionLog161111.xml" ContentType="application/vnd.openxmlformats-officedocument.spreadsheetml.revisionLog+xml"/>
  <Override PartName="/xl/revisions/revisionLog12111.xml" ContentType="application/vnd.openxmlformats-officedocument.spreadsheetml.revisionLog+xml"/>
  <Override PartName="/xl/revisions/revisionLog112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Override PartName="/xl/revisions/revisionLog14111.xml" ContentType="application/vnd.openxmlformats-officedocument.spreadsheetml.revisionLog+xml"/>
  <Override PartName="/xl/revisions/revisionLog141111.xml" ContentType="application/vnd.openxmlformats-officedocument.spreadsheetml.revisionLog+xml"/>
  <Override PartName="/xl/revisions/revisionLog1101.xml" ContentType="application/vnd.openxmlformats-officedocument.spreadsheetml.revisionLog+xml"/>
  <Default Extension="rels" ContentType="application/vnd.openxmlformats-package.relationships+xml"/>
  <Override PartName="/xl/revisions/revisionLog161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181.xml" ContentType="application/vnd.openxmlformats-officedocument.spreadsheetml.revisionLog+xml"/>
  <Override PartName="/xl/revisions/revisionLog121111.xml" ContentType="application/vnd.openxmlformats-officedocument.spreadsheetml.revisionLog+xml"/>
  <Default Extension="xml" ContentType="application/xml"/>
  <Override PartName="/xl/revisions/revisionLog141.xml" ContentType="application/vnd.openxmlformats-officedocument.spreadsheetml.revisionLog+xml"/>
  <Override PartName="/xl/revisions/revisionLog121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16111.xml" ContentType="application/vnd.openxmlformats-officedocument.spreadsheetml.revisionLog+xml"/>
  <Override PartName="/xl/revisions/revisionLog112.xml" ContentType="application/vnd.openxmlformats-officedocument.spreadsheetml.revisionLog+xml"/>
  <Override PartName="/xl/revisions/revisionHeaders.xml" ContentType="application/vnd.openxmlformats-officedocument.spreadsheetml.revisionHeaders+xml"/>
  <Override PartName="/xl/revisions/revisionLog14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11.xml" ContentType="application/vnd.openxmlformats-officedocument.spreadsheetml.revisionLog+xml"/>
  <Override PartName="/xl/revisions/revisionLog1211.xml" ContentType="application/vnd.openxmlformats-officedocument.spreadsheetml.revisionLog+xml"/>
  <Override PartName="/xl/revisions/revisionLog18111.xml" ContentType="application/vnd.openxmlformats-officedocument.spreadsheetml.revisionLog+xml"/>
  <Override PartName="/xl/revisions/revisionLog110.xml" ContentType="application/vnd.openxmlformats-officedocument.spreadsheetml.revisionLog+xml"/>
  <Override PartName="/xl/revisions/revisionLog17111.xml" ContentType="application/vnd.openxmlformats-officedocument.spreadsheetml.revisionLog+xml"/>
  <Override PartName="/xl/revisions/revisionLog16111111.xml" ContentType="application/vnd.openxmlformats-officedocument.spreadsheetml.revisionLog+xml"/>
  <Override PartName="/xl/revisions/revisionLog11011.xml" ContentType="application/vnd.openxmlformats-officedocument.spreadsheetml.revisionLo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revisions/revisionLog12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1511.xml" ContentType="application/vnd.openxmlformats-officedocument.spreadsheetml.revisionLog+xml"/>
  <Override PartName="/xl/sharedStrings.xml" ContentType="application/vnd.openxmlformats-officedocument.spreadsheetml.sharedStrings+xml"/>
  <Override PartName="/xl/revisions/revisionLog11.xml" ContentType="application/vnd.openxmlformats-officedocument.spreadsheetml.revisionLog+xml"/>
  <Override PartName="/xl/revisions/revisionLog181111.xml" ContentType="application/vnd.openxmlformats-officedocument.spreadsheetml.revisionLog+xml"/>
  <Override PartName="/xl/revisions/revisionLog1411111.xml" ContentType="application/vnd.openxmlformats-officedocument.spreadsheetml.revisionLog+xml"/>
  <Override PartName="/xl/revisions/revisionLog16211.xml" ContentType="application/vnd.openxmlformats-officedocument.spreadsheetml.revisionLog+xml"/>
  <Override PartName="/docProps/core.xml" ContentType="application/vnd.openxmlformats-package.core-properties+xml"/>
  <Override PartName="/xl/revisions/revisionLog1811.xml" ContentType="application/vnd.openxmlformats-officedocument.spreadsheetml.revisionLog+xml"/>
  <Override PartName="/xl/revisions/revisionLog1311.xml" ContentType="application/vnd.openxmlformats-officedocument.spreadsheetml.revisionLog+xml"/>
  <Override PartName="/xl/revisions/revisionLog1611111.xml" ContentType="application/vnd.openxmlformats-officedocument.spreadsheetml.revisionLog+xml"/>
  <Override PartName="/xl/revisions/revisionLog11111.xml" ContentType="application/vnd.openxmlformats-officedocument.spreadsheetml.revisionLog+xml"/>
  <Override PartName="/xl/revisions/revisionLog171111.xml" ContentType="application/vnd.openxmlformats-officedocument.spreadsheetml.revisionLog+xml"/>
  <Default Extension="bin" ContentType="application/vnd.openxmlformats-officedocument.spreadsheetml.printerSettings"/>
  <Override PartName="/xl/revisions/revisionLog1.xml" ContentType="application/vnd.openxmlformats-officedocument.spreadsheetml.revisionLog+xml"/>
  <Override PartName="/xl/revisions/revisionLog1111.xml" ContentType="application/vnd.openxmlformats-officedocument.spreadsheetml.revisionLog+xml"/>
  <Override PartName="/xl/revisions/revisionLog1621.xml" ContentType="application/vnd.openxmlformats-officedocument.spreadsheetml.revisionLog+xml"/>
  <Override PartName="/xl/revisions/revisionLog13111.xml" ContentType="application/vnd.openxmlformats-officedocument.spreadsheetml.revisionLog+xml"/>
  <Override PartName="/xl/revisions/revisionLog151111.xml" ContentType="application/vnd.openxmlformats-officedocument.spreadsheetml.revisionLog+xml"/>
  <Override PartName="/xl/revisions/revisionLog162111.xml" ContentType="application/vnd.openxmlformats-officedocument.spreadsheetml.revisionLog+xml"/>
  <Override PartName="/xl/revisions/revisionLog1811111.xml" ContentType="application/vnd.openxmlformats-officedocument.spreadsheetml.revisionLog+xml"/>
  <Override PartName="/xl/revisions/revisionLog131111.xml" ContentType="application/vnd.openxmlformats-officedocument.spreadsheetml.revisionLog+xml"/>
  <Override PartName="/xl/revisions/revisionLog191.xml" ContentType="application/vnd.openxmlformats-officedocument.spreadsheetml.revisionLog+xml"/>
  <Override PartName="/xl/revisions/revisionLog151.xml" ContentType="application/vnd.openxmlformats-officedocument.spreadsheetml.revisionLog+xml"/>
  <Override PartName="/xl/revisions/revisionLog1411.xml" ContentType="application/vnd.openxmlformats-officedocument.spreadsheetml.revisionLog+xml"/>
  <Override PartName="/xl/revisions/revisionLog171.xml" ContentType="application/vnd.openxmlformats-officedocument.spreadsheetml.revisionLog+xml"/>
  <Override PartName="/xl/revisions/revisionLog15111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162.xml" ContentType="application/vnd.openxmlformats-officedocument.spreadsheetml.revisionLog+xml"/>
  <Override PartName="/xl/revisions/revisionLog18111111.xml" ContentType="application/vnd.openxmlformats-officedocument.spreadsheetml.revisionLog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revisions/revisionLog17.xml" ContentType="application/vnd.openxmlformats-officedocument.spreadsheetml.revisionLog+xml"/>
  <Override PartName="/xl/revisions/revisionLog131.xml" ContentType="application/vnd.openxmlformats-officedocument.spreadsheetml.revisionLog+xml"/>
  <Override PartName="/xl/revisions/revisionLog1711.xml" ContentType="application/vnd.openxmlformats-officedocument.spreadsheetml.revisionLog+xml"/>
  <Override PartName="/xl/revisions/revisionLog11111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125" yWindow="75" windowWidth="21840" windowHeight="9420"/>
  </bookViews>
  <sheets>
    <sheet name="2001-2024" sheetId="1" r:id="rId1"/>
  </sheets>
  <calcPr calcId="124519"/>
  <customWorkbookViews>
    <customWorkbookView name="Асем Карибаева - Личное представление" guid="{CF1C5F90-D2C1-438E-93A0-A648210089D3}" mergeInterval="0" personalView="1" maximized="1" xWindow="1" yWindow="1" windowWidth="1920" windowHeight="842" activeSheetId="1"/>
  </customWorkbookViews>
</workbook>
</file>

<file path=xl/calcChain.xml><?xml version="1.0" encoding="utf-8"?>
<calcChain xmlns="http://schemas.openxmlformats.org/spreadsheetml/2006/main">
  <c r="XFD53" i="1"/>
</calcChain>
</file>

<file path=xl/sharedStrings.xml><?xml version="1.0" encoding="utf-8"?>
<sst xmlns="http://schemas.openxmlformats.org/spreadsheetml/2006/main" count="470" uniqueCount="162">
  <si>
    <t xml:space="preserve">Мужчины </t>
  </si>
  <si>
    <t xml:space="preserve">Женщины </t>
  </si>
  <si>
    <t>Всего</t>
  </si>
  <si>
    <t>Mальчики</t>
  </si>
  <si>
    <t>Девочки</t>
  </si>
  <si>
    <t>Мужчины (%)</t>
  </si>
  <si>
    <t>Женщины (%)</t>
  </si>
  <si>
    <t>Рассчитывается как отношение численности занятого населения в возрасте 15-17 лет к общей численности населения этой возрастной группы, в процентах.</t>
  </si>
  <si>
    <t xml:space="preserve">Рассчитывается как отношение численности пострадавших при несчастных случаях
на производстве со смертельным исходом к 
 к cписочной численности работников и умножается на 100000
</t>
  </si>
  <si>
    <t>Рассчитывается как отношение численности пострадавших при несчастных случаях на производстве с потерей трудоспособности на один рабочий день и более, не включая пострадавших со смертельным исходом, к cписочной численности работников и умножается на 100000</t>
  </si>
  <si>
    <t>Рассчитывается как отношение численности занятых в неформальном секторе экономики в возрасте 15 лет и старше  к общей численности занятого населения, в процентах</t>
  </si>
  <si>
    <t>Неквалифицированные рабочие</t>
  </si>
  <si>
    <t>…</t>
  </si>
  <si>
    <t>Методология расчета показателя (международные стандарты)</t>
  </si>
  <si>
    <t>Определяется по формуле (среднемесячная номинальная начисленная заработная плата мужчин - среднемесячная номинальная начисленная заработная плата женщин)/(среднемесячная номинальная начисленная заработная плата мужчин) х 100%</t>
  </si>
  <si>
    <t>Показатели для измерения качества занятости</t>
  </si>
  <si>
    <t>1. Безопасность и этика занятости</t>
  </si>
  <si>
    <t>1а 3 Подверженность факторам риска для физического здоровья</t>
  </si>
  <si>
    <t>1а 4 Подверженность факторам риска для психического здоровья</t>
  </si>
  <si>
    <t>1b 1 Распространенность детского труда</t>
  </si>
  <si>
    <t>1b 2 Распространенность опасного  детского труда</t>
  </si>
  <si>
    <t>1b 3 Распространенность принудительного труда</t>
  </si>
  <si>
    <t>1b 4 Распространенность принудительного труда среди возвращающихся мигрантов</t>
  </si>
  <si>
    <t>1с 1 Разрыв в оплате труда</t>
  </si>
  <si>
    <t>1с 2 Доступ к руководящим должностям</t>
  </si>
  <si>
    <t>1с 3 Дискриминация в сфере труда</t>
  </si>
  <si>
    <t>2 Доход и льготы от занятости</t>
  </si>
  <si>
    <t>2а 3 Распределение заработков по децилям</t>
  </si>
  <si>
    <t xml:space="preserve">2b 3 Фактическая продолжительность оплачиваемого отпуска в днях </t>
  </si>
  <si>
    <t xml:space="preserve">2b 6  Фактическая продолжительность оплачиваемого больничного листа в днях  </t>
  </si>
  <si>
    <t>3 Продолжительность рабочего времени и сочетание трудовой деятельности и личной жизни</t>
  </si>
  <si>
    <t>3а 2 Длинный рабочий день</t>
  </si>
  <si>
    <t>3а 3 Вынужденная работа в режиме неполного рабочего дня</t>
  </si>
  <si>
    <t>3а 5 Лица, работающие одновременно на нескольких работах</t>
  </si>
  <si>
    <t>3b 1 Работа в ночное время</t>
  </si>
  <si>
    <t>3b 2 Работа в вечернее время</t>
  </si>
  <si>
    <t>3b 3 Работа в выходные дни</t>
  </si>
  <si>
    <t>3с 1 Уровень занятости матерей и отцов</t>
  </si>
  <si>
    <t>4 Стабильность занятости и социальная защита</t>
  </si>
  <si>
    <t xml:space="preserve">4а стабильность занятости </t>
  </si>
  <si>
    <t>4а 1 Срочные контракты</t>
  </si>
  <si>
    <t>4а 2 Продолжительность трудового стажа</t>
  </si>
  <si>
    <t>4а 4 Самозанятые работники с одним клиентом</t>
  </si>
  <si>
    <t>4а 5 Субъективно оцениваемая стабильность занятости</t>
  </si>
  <si>
    <t>4а 7 Отсутствие официального контракта</t>
  </si>
  <si>
    <t>4b социальная защита</t>
  </si>
  <si>
    <t>4b 2 Охват страхованием на случай безработицы</t>
  </si>
  <si>
    <t>4b 3 Охват медицинским страхованием</t>
  </si>
  <si>
    <t>5.3 Количество дней, не отработанных по причине забастовок и локаута</t>
  </si>
  <si>
    <t>6.2 Продолжительность профессионального обучения</t>
  </si>
  <si>
    <t>6.3 Полезность профессионального обучения</t>
  </si>
  <si>
    <t>6.5 Способность к трудоустройству</t>
  </si>
  <si>
    <t>6.6 Соответствие квалификации</t>
  </si>
  <si>
    <t>7а Связанные с занятостью отношения</t>
  </si>
  <si>
    <t>7а 1 Отношение с сослуживцами</t>
  </si>
  <si>
    <t>7а 2 Отношение с руководителем</t>
  </si>
  <si>
    <t>7b Трудовая мотивация</t>
  </si>
  <si>
    <t>7 Связанные с занятостью отношение и трудовая мотивация</t>
  </si>
  <si>
    <t>7b 1 Автономность на рабочем месте</t>
  </si>
  <si>
    <t>7b 2 Оценка работы руководителем</t>
  </si>
  <si>
    <t>7b 3 Внутреннее вознаграждение</t>
  </si>
  <si>
    <t>7b 4 Интенсивность труда</t>
  </si>
  <si>
    <t>7b 5 Участие в организационных решениях</t>
  </si>
  <si>
    <t>Рассчитывается, как доля занятых мужчин и женщин в подгруппах  классификатора занятий .</t>
  </si>
  <si>
    <t>1а 1 Производственный травматизм со смертельным исходом, человек</t>
  </si>
  <si>
    <t>1а 2 Производственный травматизм с несмертельным  исходом, человек</t>
  </si>
  <si>
    <t>3а Продолжительность рабочего времени</t>
  </si>
  <si>
    <t>1а Производственная безопасность</t>
  </si>
  <si>
    <t>1b Детский труд и принудительный труд</t>
  </si>
  <si>
    <t>1с Справедливое обращение в области занятости</t>
  </si>
  <si>
    <t>2а Доход от занятости</t>
  </si>
  <si>
    <t>2b Не связанные с оплатой труда материальные льготы</t>
  </si>
  <si>
    <t>3b График работы</t>
  </si>
  <si>
    <t>Перечень показателей измерения качества занятости</t>
  </si>
  <si>
    <t>2а 1 Средний заработок, тыс. тенге</t>
  </si>
  <si>
    <t>3а 1 Средняя недельная продолжительность рабочего времени, часы</t>
  </si>
  <si>
    <t>5 часов и менее</t>
  </si>
  <si>
    <t>41 час и более</t>
  </si>
  <si>
    <t>3а 4 Распределение занятых по недельной продолжительности рабочего времени, тыс. человек</t>
  </si>
  <si>
    <t>6-10</t>
  </si>
  <si>
    <t xml:space="preserve">11-15 </t>
  </si>
  <si>
    <t>16-20</t>
  </si>
  <si>
    <t xml:space="preserve">21-25 </t>
  </si>
  <si>
    <t xml:space="preserve">26-30 </t>
  </si>
  <si>
    <t xml:space="preserve">31-35 </t>
  </si>
  <si>
    <t>36-40</t>
  </si>
  <si>
    <t>3b 4 Гибкий график работы</t>
  </si>
  <si>
    <t>6.4 Обучение на рабочем месте, %</t>
  </si>
  <si>
    <t>5  Социальный диалог</t>
  </si>
  <si>
    <t>6 Повышение квалификации и профессиональное обучение</t>
  </si>
  <si>
    <t>4b 1 Охват пенсионным страхованием, %</t>
  </si>
  <si>
    <t>5.1 Степень охвата коллективными договорами, %</t>
  </si>
  <si>
    <t>5.2 Профсоюзный охват, %</t>
  </si>
  <si>
    <t>3с 4 Право на отпуск по уходу</t>
  </si>
  <si>
    <t>3с 5 Отпуск по уходу за ребенком</t>
  </si>
  <si>
    <t>3с х Пользование услугами по уходу за детми (экспериментальный)</t>
  </si>
  <si>
    <t>4а 3 Самозанятые работники, %</t>
  </si>
  <si>
    <t>Рассчитывается, как доля самостоятельно занятых работников в численности занятого населения, в процентах</t>
  </si>
  <si>
    <t>3с Сочетание трудовой деятельности и личной жизни</t>
  </si>
  <si>
    <t>3с 2 Возможность работы на дому</t>
  </si>
  <si>
    <t xml:space="preserve">2b 1 Право на оплачиваемый отпуск, % </t>
  </si>
  <si>
    <t xml:space="preserve">2b 4 Право на оплачиваемый больничный лист, % </t>
  </si>
  <si>
    <t xml:space="preserve">Доля наемных работников, имеющих право на ежегодный оплачиваемый отпуск в общей численности наемных работников, в процентах </t>
  </si>
  <si>
    <t xml:space="preserve">Доля наемных работников, имеющих право на оплачиваемый больничный лист в общей численности наемных работников, в процентах </t>
  </si>
  <si>
    <t xml:space="preserve">Доля занятых лиц, которые подвержены воздействию факторов риска для физического здоровья на рабочем месте, от общей численности занятого населения, в процентах </t>
  </si>
  <si>
    <t xml:space="preserve">Доля занятых лиц, которые подвержены воздействию факторов риска для психического здоровья на рабочем месте, от общей численности занятого населения, в процентах </t>
  </si>
  <si>
    <t>Среднемесячная номинальная заработная плата наемных работников, в тыс. тенге</t>
  </si>
  <si>
    <t>2а 2 Работники с низким уровнем оплаты труда, %</t>
  </si>
  <si>
    <t>Рассчитывается как отношение численности наемных работников, являющихся плательщиками пенсионных взносов к общей численности наемных работников, в процентах</t>
  </si>
  <si>
    <t>Рассчитывается как отношение численности наемных работников, охваченных коллективными договорами к общей численности наемных работников, в процентах</t>
  </si>
  <si>
    <t>Рассчитывается как отношение численности наемных работников, являющихся членами профсоюзов к общей численности наемных работников, в процентах</t>
  </si>
  <si>
    <t>6.1 Участие в профессиональном обучении</t>
  </si>
  <si>
    <t>Рассчитывается как отношение численности занятых, получивших профессиональное обучение в течение последних 12 месяцев к общей численности занятых, в процентах</t>
  </si>
  <si>
    <t>Рассчитывается как отношение численности занятых, получивших профессиональное обучение в течение последних 12 месяцев по месту своей работы к общей численности занятых, в процентах</t>
  </si>
  <si>
    <t xml:space="preserve">Рассчитывается,  как доля занятых (женщин, мужчин) в возрасте 20-49 лет в общей численности занятых (женщин, мужчин) в процентах  </t>
  </si>
  <si>
    <t>Отработано в неделю, в среднем на одного занятого, часов</t>
  </si>
  <si>
    <t>Занятые в разбивке по недельной продолжительности рабочего времени (с использованием стандартных диапазонов продолжительности рабочего времени)</t>
  </si>
  <si>
    <t>Рассчитывается как отношение численности работающих на нескольких работах к общей численности занятых, в процентах</t>
  </si>
  <si>
    <t xml:space="preserve">Рассчитывается,  как доля занятых, организация труда которых позволяет работать на дому в общей численности занятых, в процентах  </t>
  </si>
  <si>
    <t>Средняя продолжительность маятниковых поездок между работой и домом (в одну сторону)</t>
  </si>
  <si>
    <t xml:space="preserve">Процент занятых, имеющих право на отпуск по уходу за ребенком </t>
  </si>
  <si>
    <t xml:space="preserve">Рассчитывается,  как доля занятых, находящихся в отпуске по уходу за ребенком  в общей численности занятых, в процентах  </t>
  </si>
  <si>
    <t>Рассчитывается,  как доля занятых, имеющих детей в возрасте до 6 лет, которые в настоящее время пользуются услугами по уходу за ребенком в общей численности занятых имеющих детей в возрасте до 6 лет, в процентах</t>
  </si>
  <si>
    <t>Рассчитывается, как доля занятых по устной договоренности в общей численности занятого населения, в процентах</t>
  </si>
  <si>
    <t>4ах 2 Уровень неформальной занятости, всего (экспериментальный)</t>
  </si>
  <si>
    <t>7а 3 Связанные с занятостью проявления насилия</t>
  </si>
  <si>
    <t>Среднее число дней оплачиваемого больничного листа, использованных в расчете на одного наемного работника в течение базового периода</t>
  </si>
  <si>
    <t>Рассчитывается как отношение численности работающих  с гибким графиком работы к общей численности занятых, в процентах</t>
  </si>
  <si>
    <t xml:space="preserve">Рассчитывается,  как доля занятых по договору на определенный срок в возрасте 25 лет и старше в общей численности занятых в соответствующем возрасте </t>
  </si>
  <si>
    <t>Среднее число дней ежегодно оплачиваемого трудового отпуска (включая дополнительные трудовые отпуска), использованных в расчете на одного наемного работника в течение базового периода</t>
  </si>
  <si>
    <t>3с 3 Продолжительность маятниковых поездок, мин.</t>
  </si>
  <si>
    <t>2а 4 Доход от занятости самозанятых лиц, тенге</t>
  </si>
  <si>
    <t>4а 6 Работники, нанятые через агентства по временному трудоустройству, человек</t>
  </si>
  <si>
    <t>Статистический учет забастовок и локтаутов не ведется.</t>
  </si>
  <si>
    <t>Рассчитывается как отношение численности занятых, работающих по специальности полученной в результате обучения к общей численности занятых, в процентах</t>
  </si>
  <si>
    <t xml:space="preserve">2b 2 Продолжительность оплачиваемого отпуска в календарных днях </t>
  </si>
  <si>
    <t xml:space="preserve">Статья 88. Продолжительность основного оплачиваемого ежегодного трудового отпуска Трудового кодекса Республики Казахстан от 23 ноября 2015 года № 414-V ЗРК.
</t>
  </si>
  <si>
    <t>Рассчитывается как отношение численности удовлетворенных  занятых  от общения с коллегами, к общей численности респондентов</t>
  </si>
  <si>
    <t>Рассчитывается, как доля трудоустроенных на временные рабочих места в общей численности трудоустроенного населения, в процентах</t>
  </si>
  <si>
    <t>15 МРП</t>
  </si>
  <si>
    <t>Рассчитывается  как отношение лиц моложе 18 лет, занятых на работах с вредными и (или) опасными условиями труда, к списочной численности работников*1000</t>
  </si>
  <si>
    <t xml:space="preserve">Доля наемных работников имеющих заработную плату ниже чем средняя заработная плата, в процентах. </t>
  </si>
  <si>
    <t>Руководители и государственные служащие</t>
  </si>
  <si>
    <t>Специалисты-профессионалы</t>
  </si>
  <si>
    <t>63,,4</t>
  </si>
  <si>
    <t>Специалисты-техники и иной вспомогательный профессиональный персонал</t>
  </si>
  <si>
    <t>Служащие в области администрирования</t>
  </si>
  <si>
    <t>Работники сферы услуг и продаж</t>
  </si>
  <si>
    <t>Фермеры и рабочие сельского и лесного хозяйства, рыбоводства и рыболовства</t>
  </si>
  <si>
    <t>Рабочие промышленности, строительства, транспорта и других родственных занятий</t>
  </si>
  <si>
    <t>Операторы производственного оборудования, сборщики и водители</t>
  </si>
  <si>
    <t>Работники, не входящие в другие группы</t>
  </si>
  <si>
    <t>Рассчитывается как отношение численности работающих  в ночное время к общей численности занятых, в процентах</t>
  </si>
  <si>
    <t>Рассчитывается как отношение численности работающих  в вечернее время к   общей численности занятых, в процентах</t>
  </si>
  <si>
    <t>Рассчитывается как отношение численности работающих  в   выходные дни  к общей численности занятых, в процентах</t>
  </si>
  <si>
    <t>Рассчитывается как отношение численности занятого населения, являющихся плательщиками обязательного социального медицинского страхования к общей численности занятого населения, в процентах</t>
  </si>
  <si>
    <t>25 МРП</t>
  </si>
  <si>
    <t xml:space="preserve">2b 5 Размер социального пособия по временной нетрудоспособности </t>
  </si>
  <si>
    <t>Доход от самотоятельной занятости в среднем на одного самозанятого в тенге. Рассчитывается как сумма (доход от самозанятости* численность самозанятых) / общее число самозанятых.</t>
  </si>
  <si>
    <t xml:space="preserve"> Размер социального пособия по временной нетрудоспособности, выплачиваемого за один месяц, не может превышать двадцатипятикратную величину месячного расчетного показателя за соответствующий год, за исключением размеров пособий, выплачиваемых работникам в связи с трудовым увечьем или профессиональным заболеванием, работающим ветеранам Великой Отечественной войны, ветеранам, приравненным по льготам к ветеранам Великой Отечественной войны и ветеранам боевых действий на территории других государств, а также персоналу дипломатической службы, получающему пособие в иностранной валюте в период пребывания за границей.   Трудовой кодекс Статья 133          </t>
  </si>
  <si>
    <t xml:space="preserve">Расcчитывается, как доля занятых 49 или более часов в общей численности занятых, в процентах  </t>
  </si>
  <si>
    <t xml:space="preserve">Расcчитывается, как доля занятых работающих в режиме неполного рабочего дня, по инициативе администрации к занятому населению которые работали менее 40 часов  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</si>
</sst>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00"/>
    <numFmt numFmtId="166" formatCode="#,##0.0"/>
  </numFmts>
  <fonts count="3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color indexed="8"/>
      <name val="MS Sans Serif"/>
      <family val="2"/>
      <charset val="204"/>
    </font>
    <font>
      <sz val="8"/>
      <color theme="1"/>
      <name val="Roboto"/>
      <charset val="204"/>
    </font>
    <font>
      <sz val="8"/>
      <name val="Roboto"/>
      <charset val="204"/>
    </font>
    <font>
      <sz val="8"/>
      <color indexed="8"/>
      <name val="Roboto"/>
      <charset val="204"/>
    </font>
    <font>
      <sz val="8"/>
      <color rgb="FFFF0000"/>
      <name val="Roboto"/>
      <charset val="204"/>
    </font>
    <font>
      <b/>
      <sz val="8"/>
      <name val="Roboto"/>
      <charset val="204"/>
    </font>
    <font>
      <b/>
      <sz val="9"/>
      <name val="Roboto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33">
    <xf numFmtId="0" fontId="0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20" borderId="0" applyNumberFormat="0" applyBorder="0" applyAlignment="0" applyProtection="0"/>
    <xf numFmtId="0" fontId="8" fillId="8" borderId="9" applyNumberFormat="0" applyAlignment="0" applyProtection="0"/>
    <xf numFmtId="0" fontId="9" fillId="21" borderId="10" applyNumberFormat="0" applyAlignment="0" applyProtection="0"/>
    <xf numFmtId="0" fontId="10" fillId="21" borderId="9" applyNumberFormat="0" applyAlignment="0" applyProtection="0"/>
    <xf numFmtId="0" fontId="11" fillId="0" borderId="11" applyNumberFormat="0" applyFill="0" applyAlignment="0" applyProtection="0"/>
    <xf numFmtId="0" fontId="12" fillId="0" borderId="12" applyNumberFormat="0" applyFill="0" applyAlignment="0" applyProtection="0"/>
    <xf numFmtId="0" fontId="13" fillId="0" borderId="13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14" applyNumberFormat="0" applyFill="0" applyAlignment="0" applyProtection="0"/>
    <xf numFmtId="0" fontId="15" fillId="22" borderId="15" applyNumberFormat="0" applyAlignment="0" applyProtection="0"/>
    <xf numFmtId="0" fontId="16" fillId="0" borderId="0" applyNumberFormat="0" applyFill="0" applyBorder="0" applyAlignment="0" applyProtection="0"/>
    <xf numFmtId="0" fontId="17" fillId="23" borderId="0" applyNumberFormat="0" applyBorder="0" applyAlignment="0" applyProtection="0"/>
    <xf numFmtId="0" fontId="18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4" fillId="24" borderId="16" applyNumberFormat="0" applyFont="0" applyAlignment="0" applyProtection="0"/>
    <xf numFmtId="0" fontId="20" fillId="0" borderId="17" applyNumberFormat="0" applyFill="0" applyAlignment="0" applyProtection="0"/>
    <xf numFmtId="0" fontId="21" fillId="0" borderId="0" applyNumberFormat="0" applyFill="0" applyBorder="0" applyAlignment="0" applyProtection="0"/>
    <xf numFmtId="0" fontId="22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</cellStyleXfs>
  <cellXfs count="183">
    <xf numFmtId="0" fontId="0" fillId="0" borderId="0" xfId="0"/>
    <xf numFmtId="0" fontId="24" fillId="0" borderId="0" xfId="0" applyFont="1"/>
    <xf numFmtId="0" fontId="25" fillId="0" borderId="4" xfId="1" applyFont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/>
    </xf>
    <xf numFmtId="0" fontId="25" fillId="0" borderId="1" xfId="1" applyFont="1" applyFill="1" applyBorder="1" applyAlignment="1">
      <alignment horizontal="center" vertical="center"/>
    </xf>
    <xf numFmtId="0" fontId="25" fillId="2" borderId="1" xfId="1" applyFont="1" applyFill="1" applyBorder="1" applyAlignment="1">
      <alignment horizontal="center" vertical="center"/>
    </xf>
    <xf numFmtId="0" fontId="25" fillId="0" borderId="1" xfId="1" applyFont="1" applyBorder="1" applyAlignment="1">
      <alignment horizontal="center" vertical="center" wrapText="1"/>
    </xf>
    <xf numFmtId="0" fontId="25" fillId="2" borderId="4" xfId="1" applyFont="1" applyFill="1" applyBorder="1" applyAlignment="1">
      <alignment horizontal="left" wrapText="1"/>
    </xf>
    <xf numFmtId="164" fontId="25" fillId="0" borderId="1" xfId="23" applyNumberFormat="1" applyFont="1" applyFill="1" applyBorder="1" applyAlignment="1">
      <alignment horizontal="center" vertical="center"/>
    </xf>
    <xf numFmtId="0" fontId="25" fillId="2" borderId="1" xfId="1" applyFont="1" applyFill="1" applyBorder="1" applyAlignment="1">
      <alignment horizontal="center" vertical="top" wrapText="1"/>
    </xf>
    <xf numFmtId="164" fontId="25" fillId="0" borderId="1" xfId="15" applyNumberFormat="1" applyFont="1" applyBorder="1" applyAlignment="1">
      <alignment horizontal="center" vertical="center"/>
    </xf>
    <xf numFmtId="164" fontId="25" fillId="0" borderId="1" xfId="15" applyNumberFormat="1" applyFont="1" applyFill="1" applyBorder="1" applyAlignment="1">
      <alignment horizontal="center" vertical="center"/>
    </xf>
    <xf numFmtId="0" fontId="24" fillId="0" borderId="0" xfId="0" applyFont="1" applyFill="1"/>
    <xf numFmtId="164" fontId="25" fillId="0" borderId="1" xfId="14" applyNumberFormat="1" applyFont="1" applyFill="1" applyBorder="1" applyAlignment="1">
      <alignment horizontal="center" vertical="center"/>
    </xf>
    <xf numFmtId="0" fontId="25" fillId="2" borderId="4" xfId="1" applyFont="1" applyFill="1" applyBorder="1" applyAlignment="1">
      <alignment wrapText="1"/>
    </xf>
    <xf numFmtId="0" fontId="25" fillId="0" borderId="1" xfId="2" applyFont="1" applyBorder="1" applyAlignment="1">
      <alignment horizontal="center" vertical="center"/>
    </xf>
    <xf numFmtId="0" fontId="25" fillId="0" borderId="1" xfId="2" applyFont="1" applyFill="1" applyBorder="1" applyAlignment="1">
      <alignment horizontal="center" vertical="center"/>
    </xf>
    <xf numFmtId="165" fontId="25" fillId="0" borderId="1" xfId="123" applyNumberFormat="1" applyFont="1" applyFill="1" applyBorder="1" applyAlignment="1">
      <alignment horizontal="center" vertical="center"/>
    </xf>
    <xf numFmtId="165" fontId="25" fillId="0" borderId="6" xfId="123" applyNumberFormat="1" applyFont="1" applyFill="1" applyBorder="1" applyAlignment="1">
      <alignment horizontal="center" vertical="center"/>
    </xf>
    <xf numFmtId="0" fontId="25" fillId="2" borderId="2" xfId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 vertical="center"/>
    </xf>
    <xf numFmtId="164" fontId="25" fillId="2" borderId="1" xfId="1" applyNumberFormat="1" applyFont="1" applyFill="1" applyBorder="1" applyAlignment="1">
      <alignment horizontal="center" vertical="center" wrapText="1"/>
    </xf>
    <xf numFmtId="164" fontId="25" fillId="2" borderId="6" xfId="1" applyNumberFormat="1" applyFont="1" applyFill="1" applyBorder="1" applyAlignment="1">
      <alignment horizontal="center" vertical="center" wrapText="1"/>
    </xf>
    <xf numFmtId="0" fontId="25" fillId="0" borderId="4" xfId="1" applyFont="1" applyFill="1" applyBorder="1" applyAlignment="1">
      <alignment wrapText="1"/>
    </xf>
    <xf numFmtId="164" fontId="25" fillId="0" borderId="1" xfId="6" applyNumberFormat="1" applyFont="1" applyFill="1" applyBorder="1" applyAlignment="1">
      <alignment horizontal="center" vertical="center"/>
    </xf>
    <xf numFmtId="0" fontId="25" fillId="0" borderId="4" xfId="1" applyFont="1" applyFill="1" applyBorder="1" applyAlignment="1">
      <alignment horizontal="center" vertical="center" wrapText="1"/>
    </xf>
    <xf numFmtId="166" fontId="25" fillId="0" borderId="4" xfId="1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wrapText="1"/>
    </xf>
    <xf numFmtId="0" fontId="25" fillId="0" borderId="1" xfId="1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horizontal="center" vertical="center" wrapText="1"/>
    </xf>
    <xf numFmtId="0" fontId="25" fillId="0" borderId="0" xfId="0" applyFont="1"/>
    <xf numFmtId="0" fontId="24" fillId="0" borderId="0" xfId="0" applyFont="1" applyFill="1" applyAlignment="1">
      <alignment horizontal="center" vertical="center"/>
    </xf>
    <xf numFmtId="164" fontId="25" fillId="2" borderId="2" xfId="1" applyNumberFormat="1" applyFont="1" applyFill="1" applyBorder="1" applyAlignment="1">
      <alignment horizontal="center" vertical="center" wrapText="1"/>
    </xf>
    <xf numFmtId="0" fontId="25" fillId="2" borderId="2" xfId="1" applyFont="1" applyFill="1" applyBorder="1" applyAlignment="1">
      <alignment horizontal="center" wrapText="1"/>
    </xf>
    <xf numFmtId="164" fontId="25" fillId="0" borderId="1" xfId="1" applyNumberFormat="1" applyFont="1" applyFill="1" applyBorder="1" applyAlignment="1">
      <alignment horizontal="center" vertical="center"/>
    </xf>
    <xf numFmtId="164" fontId="25" fillId="0" borderId="2" xfId="1" applyNumberFormat="1" applyFont="1" applyFill="1" applyBorder="1" applyAlignment="1">
      <alignment horizontal="center" vertical="center"/>
    </xf>
    <xf numFmtId="164" fontId="25" fillId="0" borderId="1" xfId="41" applyNumberFormat="1" applyFont="1" applyFill="1" applyBorder="1" applyAlignment="1">
      <alignment horizontal="center" vertical="center"/>
    </xf>
    <xf numFmtId="164" fontId="25" fillId="0" borderId="2" xfId="41" applyNumberFormat="1" applyFont="1" applyFill="1" applyBorder="1" applyAlignment="1">
      <alignment horizontal="center" vertical="center"/>
    </xf>
    <xf numFmtId="0" fontId="25" fillId="0" borderId="6" xfId="0" applyFont="1" applyBorder="1" applyAlignment="1">
      <alignment vertical="center" wrapText="1"/>
    </xf>
    <xf numFmtId="0" fontId="25" fillId="0" borderId="6" xfId="0" applyFont="1" applyBorder="1" applyAlignment="1">
      <alignment wrapText="1"/>
    </xf>
    <xf numFmtId="0" fontId="25" fillId="0" borderId="6" xfId="0" applyFont="1" applyFill="1" applyBorder="1" applyAlignment="1">
      <alignment wrapText="1"/>
    </xf>
    <xf numFmtId="0" fontId="25" fillId="0" borderId="1" xfId="0" applyFont="1" applyBorder="1" applyAlignment="1">
      <alignment horizontal="left" wrapText="1"/>
    </xf>
    <xf numFmtId="0" fontId="25" fillId="0" borderId="1" xfId="0" applyFont="1" applyBorder="1" applyAlignment="1"/>
    <xf numFmtId="0" fontId="25" fillId="0" borderId="1" xfId="0" applyFont="1" applyBorder="1" applyAlignment="1">
      <alignment wrapText="1"/>
    </xf>
    <xf numFmtId="0" fontId="24" fillId="0" borderId="0" xfId="0" applyFont="1" applyAlignment="1">
      <alignment horizontal="center" vertical="center"/>
    </xf>
    <xf numFmtId="0" fontId="25" fillId="0" borderId="4" xfId="1" applyFont="1" applyFill="1" applyBorder="1" applyAlignment="1">
      <alignment horizontal="center" vertical="center" wrapText="1"/>
    </xf>
    <xf numFmtId="0" fontId="24" fillId="0" borderId="4" xfId="1" applyFont="1" applyFill="1" applyBorder="1" applyAlignment="1">
      <alignment wrapText="1"/>
    </xf>
    <xf numFmtId="0" fontId="24" fillId="0" borderId="1" xfId="2" applyFont="1" applyFill="1" applyBorder="1" applyAlignment="1">
      <alignment horizontal="center" vertical="center"/>
    </xf>
    <xf numFmtId="164" fontId="24" fillId="0" borderId="4" xfId="1" applyNumberFormat="1" applyFont="1" applyFill="1" applyBorder="1" applyAlignment="1">
      <alignment horizontal="center" vertical="center" wrapText="1"/>
    </xf>
    <xf numFmtId="0" fontId="24" fillId="0" borderId="1" xfId="1" applyFont="1" applyFill="1" applyBorder="1" applyAlignment="1">
      <alignment horizontal="center" vertical="center" wrapText="1"/>
    </xf>
    <xf numFmtId="164" fontId="24" fillId="0" borderId="18" xfId="1" applyNumberFormat="1" applyFont="1" applyFill="1" applyBorder="1" applyAlignment="1">
      <alignment horizontal="center" vertical="center" wrapText="1"/>
    </xf>
    <xf numFmtId="0" fontId="24" fillId="0" borderId="2" xfId="1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 wrapText="1"/>
    </xf>
    <xf numFmtId="164" fontId="25" fillId="0" borderId="1" xfId="1" applyNumberFormat="1" applyFont="1" applyFill="1" applyBorder="1" applyAlignment="1">
      <alignment horizontal="center" vertical="center" wrapText="1"/>
    </xf>
    <xf numFmtId="164" fontId="25" fillId="0" borderId="2" xfId="1" applyNumberFormat="1" applyFont="1" applyFill="1" applyBorder="1" applyAlignment="1">
      <alignment horizontal="center" vertical="center" wrapText="1"/>
    </xf>
    <xf numFmtId="0" fontId="25" fillId="0" borderId="0" xfId="0" applyFont="1" applyFill="1"/>
    <xf numFmtId="0" fontId="25" fillId="0" borderId="1" xfId="1" applyFont="1" applyFill="1" applyBorder="1" applyAlignment="1">
      <alignment vertical="center" wrapText="1"/>
    </xf>
    <xf numFmtId="164" fontId="25" fillId="0" borderId="6" xfId="1" applyNumberFormat="1" applyFont="1" applyFill="1" applyBorder="1" applyAlignment="1">
      <alignment horizontal="center" vertical="center"/>
    </xf>
    <xf numFmtId="0" fontId="25" fillId="0" borderId="4" xfId="1" applyFont="1" applyFill="1" applyBorder="1" applyAlignment="1">
      <alignment horizontal="left" indent="1"/>
    </xf>
    <xf numFmtId="0" fontId="25" fillId="0" borderId="2" xfId="1" applyFont="1" applyFill="1" applyBorder="1" applyAlignment="1">
      <alignment horizontal="center" vertical="center" wrapText="1"/>
    </xf>
    <xf numFmtId="164" fontId="25" fillId="0" borderId="4" xfId="1" applyNumberFormat="1" applyFont="1" applyFill="1" applyBorder="1" applyAlignment="1">
      <alignment horizontal="center" vertical="center" wrapText="1"/>
    </xf>
    <xf numFmtId="164" fontId="25" fillId="0" borderId="18" xfId="1" applyNumberFormat="1" applyFont="1" applyFill="1" applyBorder="1" applyAlignment="1">
      <alignment horizontal="center" vertical="center" wrapText="1"/>
    </xf>
    <xf numFmtId="0" fontId="25" fillId="0" borderId="18" xfId="1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vertical="center" wrapText="1"/>
    </xf>
    <xf numFmtId="0" fontId="24" fillId="0" borderId="6" xfId="0" applyFont="1" applyFill="1" applyBorder="1" applyAlignment="1">
      <alignment wrapText="1"/>
    </xf>
    <xf numFmtId="0" fontId="25" fillId="0" borderId="1" xfId="0" applyFont="1" applyFill="1" applyBorder="1" applyAlignment="1">
      <alignment horizontal="left" wrapText="1"/>
    </xf>
    <xf numFmtId="0" fontId="25" fillId="0" borderId="2" xfId="2" applyFont="1" applyFill="1" applyBorder="1" applyAlignment="1">
      <alignment horizontal="center" vertical="center"/>
    </xf>
    <xf numFmtId="0" fontId="25" fillId="0" borderId="5" xfId="0" applyFont="1" applyBorder="1" applyAlignment="1">
      <alignment vertical="center" wrapText="1"/>
    </xf>
    <xf numFmtId="0" fontId="24" fillId="0" borderId="0" xfId="0" applyFont="1" applyAlignment="1">
      <alignment horizontal="center"/>
    </xf>
    <xf numFmtId="0" fontId="25" fillId="0" borderId="2" xfId="1" applyFont="1" applyFill="1" applyBorder="1" applyAlignment="1">
      <alignment horizontal="center" wrapText="1"/>
    </xf>
    <xf numFmtId="0" fontId="25" fillId="0" borderId="2" xfId="1" applyFont="1" applyFill="1" applyBorder="1" applyAlignment="1">
      <alignment horizontal="center" vertical="center" wrapText="1"/>
    </xf>
    <xf numFmtId="0" fontId="25" fillId="2" borderId="1" xfId="1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horizontal="center" vertical="center" wrapText="1"/>
    </xf>
    <xf numFmtId="164" fontId="25" fillId="0" borderId="6" xfId="1" applyNumberFormat="1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horizontal="center" wrapText="1"/>
    </xf>
    <xf numFmtId="0" fontId="25" fillId="0" borderId="19" xfId="0" applyFont="1" applyFill="1" applyBorder="1" applyAlignment="1">
      <alignment horizontal="center" wrapText="1"/>
    </xf>
    <xf numFmtId="0" fontId="25" fillId="0" borderId="1" xfId="1" applyFont="1" applyFill="1" applyBorder="1" applyAlignment="1">
      <alignment wrapText="1"/>
    </xf>
    <xf numFmtId="0" fontId="25" fillId="0" borderId="6" xfId="1" applyFont="1" applyFill="1" applyBorder="1" applyAlignment="1">
      <alignment horizontal="justify" vertical="center"/>
    </xf>
    <xf numFmtId="164" fontId="24" fillId="0" borderId="1" xfId="0" applyNumberFormat="1" applyFont="1" applyFill="1" applyBorder="1" applyAlignment="1">
      <alignment horizontal="center" vertical="center"/>
    </xf>
    <xf numFmtId="164" fontId="25" fillId="0" borderId="1" xfId="125" applyNumberFormat="1" applyFont="1" applyFill="1" applyBorder="1" applyAlignment="1">
      <alignment horizontal="center" vertical="center"/>
    </xf>
    <xf numFmtId="164" fontId="25" fillId="0" borderId="1" xfId="126" applyNumberFormat="1" applyFont="1" applyFill="1" applyBorder="1" applyAlignment="1">
      <alignment horizontal="center" vertical="center"/>
    </xf>
    <xf numFmtId="164" fontId="25" fillId="0" borderId="1" xfId="128" applyNumberFormat="1" applyFont="1" applyFill="1" applyBorder="1" applyAlignment="1">
      <alignment horizontal="center" vertical="center"/>
    </xf>
    <xf numFmtId="164" fontId="25" fillId="0" borderId="1" xfId="127" applyNumberFormat="1" applyFont="1" applyFill="1" applyBorder="1" applyAlignment="1">
      <alignment horizontal="center" vertical="center"/>
    </xf>
    <xf numFmtId="164" fontId="25" fillId="0" borderId="1" xfId="129" applyNumberFormat="1" applyFont="1" applyFill="1" applyBorder="1" applyAlignment="1">
      <alignment horizontal="center" vertical="center"/>
    </xf>
    <xf numFmtId="164" fontId="25" fillId="0" borderId="1" xfId="17" applyNumberFormat="1" applyFont="1" applyFill="1" applyBorder="1" applyAlignment="1">
      <alignment horizontal="center" vertical="center"/>
    </xf>
    <xf numFmtId="164" fontId="26" fillId="0" borderId="1" xfId="124" applyNumberFormat="1" applyFont="1" applyFill="1" applyBorder="1" applyAlignment="1">
      <alignment horizontal="center" vertical="center"/>
    </xf>
    <xf numFmtId="164" fontId="25" fillId="0" borderId="1" xfId="72" applyNumberFormat="1" applyFont="1" applyFill="1" applyBorder="1" applyAlignment="1">
      <alignment horizontal="center" vertical="center"/>
    </xf>
    <xf numFmtId="164" fontId="25" fillId="0" borderId="1" xfId="62" applyNumberFormat="1" applyFont="1" applyFill="1" applyBorder="1" applyAlignment="1">
      <alignment horizontal="center" vertical="center"/>
    </xf>
    <xf numFmtId="164" fontId="25" fillId="0" borderId="1" xfId="52" applyNumberFormat="1" applyFont="1" applyFill="1" applyBorder="1" applyAlignment="1">
      <alignment horizontal="center" vertical="center"/>
    </xf>
    <xf numFmtId="164" fontId="24" fillId="0" borderId="6" xfId="0" applyNumberFormat="1" applyFont="1" applyFill="1" applyBorder="1" applyAlignment="1">
      <alignment horizontal="center" vertical="center"/>
    </xf>
    <xf numFmtId="164" fontId="24" fillId="0" borderId="0" xfId="0" applyNumberFormat="1" applyFont="1" applyFill="1" applyAlignment="1">
      <alignment horizontal="center" vertical="center"/>
    </xf>
    <xf numFmtId="164" fontId="25" fillId="0" borderId="1" xfId="114" applyNumberFormat="1" applyFont="1" applyFill="1" applyBorder="1" applyAlignment="1">
      <alignment horizontal="center" vertical="center"/>
    </xf>
    <xf numFmtId="164" fontId="25" fillId="0" borderId="1" xfId="63" applyNumberFormat="1" applyFont="1" applyFill="1" applyBorder="1" applyAlignment="1">
      <alignment horizontal="center" vertical="center"/>
    </xf>
    <xf numFmtId="164" fontId="25" fillId="0" borderId="1" xfId="53" applyNumberFormat="1" applyFont="1" applyFill="1" applyBorder="1" applyAlignment="1">
      <alignment horizontal="center" vertical="center"/>
    </xf>
    <xf numFmtId="164" fontId="25" fillId="0" borderId="1" xfId="122" applyNumberFormat="1" applyFont="1" applyFill="1" applyBorder="1" applyAlignment="1">
      <alignment horizontal="center" vertical="center"/>
    </xf>
    <xf numFmtId="164" fontId="25" fillId="0" borderId="1" xfId="64" applyNumberFormat="1" applyFont="1" applyFill="1" applyBorder="1" applyAlignment="1">
      <alignment horizontal="center" vertical="center"/>
    </xf>
    <xf numFmtId="164" fontId="25" fillId="0" borderId="1" xfId="54" applyNumberFormat="1" applyFont="1" applyFill="1" applyBorder="1" applyAlignment="1">
      <alignment horizontal="center" vertical="center"/>
    </xf>
    <xf numFmtId="164" fontId="25" fillId="0" borderId="1" xfId="115" applyNumberFormat="1" applyFont="1" applyFill="1" applyBorder="1" applyAlignment="1">
      <alignment horizontal="center" vertical="center"/>
    </xf>
    <xf numFmtId="164" fontId="25" fillId="0" borderId="1" xfId="65" applyNumberFormat="1" applyFont="1" applyFill="1" applyBorder="1" applyAlignment="1">
      <alignment horizontal="center" vertical="center"/>
    </xf>
    <xf numFmtId="164" fontId="25" fillId="0" borderId="1" xfId="55" applyNumberFormat="1" applyFont="1" applyFill="1" applyBorder="1" applyAlignment="1">
      <alignment horizontal="center" vertical="center"/>
    </xf>
    <xf numFmtId="164" fontId="25" fillId="0" borderId="1" xfId="121" applyNumberFormat="1" applyFont="1" applyFill="1" applyBorder="1" applyAlignment="1">
      <alignment horizontal="center" vertical="center"/>
    </xf>
    <xf numFmtId="164" fontId="25" fillId="0" borderId="1" xfId="66" applyNumberFormat="1" applyFont="1" applyFill="1" applyBorder="1" applyAlignment="1">
      <alignment horizontal="center" vertical="center"/>
    </xf>
    <xf numFmtId="164" fontId="25" fillId="0" borderId="1" xfId="56" applyNumberFormat="1" applyFont="1" applyFill="1" applyBorder="1" applyAlignment="1">
      <alignment horizontal="center" vertical="center"/>
    </xf>
    <xf numFmtId="164" fontId="25" fillId="0" borderId="1" xfId="116" applyNumberFormat="1" applyFont="1" applyFill="1" applyBorder="1" applyAlignment="1">
      <alignment horizontal="center" vertical="center"/>
    </xf>
    <xf numFmtId="164" fontId="25" fillId="0" borderId="1" xfId="67" applyNumberFormat="1" applyFont="1" applyFill="1" applyBorder="1" applyAlignment="1">
      <alignment horizontal="center" vertical="center"/>
    </xf>
    <xf numFmtId="164" fontId="25" fillId="0" borderId="1" xfId="57" applyNumberFormat="1" applyFont="1" applyFill="1" applyBorder="1" applyAlignment="1">
      <alignment horizontal="center" vertical="center"/>
    </xf>
    <xf numFmtId="164" fontId="25" fillId="0" borderId="1" xfId="120" applyNumberFormat="1" applyFont="1" applyFill="1" applyBorder="1" applyAlignment="1">
      <alignment horizontal="center" vertical="center"/>
    </xf>
    <xf numFmtId="164" fontId="25" fillId="0" borderId="1" xfId="68" applyNumberFormat="1" applyFont="1" applyFill="1" applyBorder="1" applyAlignment="1">
      <alignment horizontal="center" vertical="center"/>
    </xf>
    <xf numFmtId="164" fontId="25" fillId="0" borderId="1" xfId="58" applyNumberFormat="1" applyFont="1" applyFill="1" applyBorder="1" applyAlignment="1">
      <alignment horizontal="center" vertical="center"/>
    </xf>
    <xf numFmtId="164" fontId="25" fillId="0" borderId="1" xfId="117" applyNumberFormat="1" applyFont="1" applyFill="1" applyBorder="1" applyAlignment="1">
      <alignment horizontal="center" vertical="center"/>
    </xf>
    <xf numFmtId="164" fontId="25" fillId="0" borderId="1" xfId="69" applyNumberFormat="1" applyFont="1" applyFill="1" applyBorder="1" applyAlignment="1">
      <alignment horizontal="center" vertical="center"/>
    </xf>
    <xf numFmtId="164" fontId="25" fillId="0" borderId="1" xfId="59" applyNumberFormat="1" applyFont="1" applyFill="1" applyBorder="1" applyAlignment="1">
      <alignment horizontal="center" vertical="center"/>
    </xf>
    <xf numFmtId="164" fontId="25" fillId="0" borderId="1" xfId="119" applyNumberFormat="1" applyFont="1" applyFill="1" applyBorder="1" applyAlignment="1">
      <alignment horizontal="center" vertical="center"/>
    </xf>
    <xf numFmtId="164" fontId="25" fillId="0" borderId="1" xfId="70" applyNumberFormat="1" applyFont="1" applyFill="1" applyBorder="1" applyAlignment="1">
      <alignment horizontal="center" vertical="center"/>
    </xf>
    <xf numFmtId="164" fontId="25" fillId="0" borderId="1" xfId="60" applyNumberFormat="1" applyFont="1" applyFill="1" applyBorder="1" applyAlignment="1">
      <alignment horizontal="center" vertical="center"/>
    </xf>
    <xf numFmtId="164" fontId="25" fillId="0" borderId="1" xfId="118" applyNumberFormat="1" applyFont="1" applyFill="1" applyBorder="1" applyAlignment="1">
      <alignment horizontal="center" vertical="center"/>
    </xf>
    <xf numFmtId="164" fontId="25" fillId="0" borderId="1" xfId="71" applyNumberFormat="1" applyFont="1" applyFill="1" applyBorder="1" applyAlignment="1">
      <alignment horizontal="center" vertical="center"/>
    </xf>
    <xf numFmtId="164" fontId="25" fillId="0" borderId="1" xfId="61" applyNumberFormat="1" applyFont="1" applyFill="1" applyBorder="1" applyAlignment="1">
      <alignment horizontal="center" vertical="center"/>
    </xf>
    <xf numFmtId="0" fontId="25" fillId="0" borderId="2" xfId="1" applyFont="1" applyFill="1" applyBorder="1" applyAlignment="1">
      <alignment horizontal="center" vertical="center" wrapText="1"/>
    </xf>
    <xf numFmtId="166" fontId="25" fillId="0" borderId="2" xfId="2" applyNumberFormat="1" applyFont="1" applyFill="1" applyBorder="1" applyAlignment="1">
      <alignment horizontal="center" vertical="center"/>
    </xf>
    <xf numFmtId="1" fontId="25" fillId="0" borderId="1" xfId="1" applyNumberFormat="1" applyFont="1" applyFill="1" applyBorder="1" applyAlignment="1">
      <alignment horizontal="center" vertical="center" wrapText="1"/>
    </xf>
    <xf numFmtId="0" fontId="25" fillId="0" borderId="4" xfId="1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horizontal="center" wrapText="1"/>
    </xf>
    <xf numFmtId="0" fontId="25" fillId="0" borderId="1" xfId="0" applyFont="1" applyFill="1" applyBorder="1" applyAlignment="1"/>
    <xf numFmtId="0" fontId="25" fillId="0" borderId="4" xfId="2" applyFont="1" applyFill="1" applyBorder="1" applyAlignment="1">
      <alignment horizontal="left" vertical="center" wrapText="1" indent="1"/>
    </xf>
    <xf numFmtId="164" fontId="25" fillId="0" borderId="2" xfId="14" applyNumberFormat="1" applyFont="1" applyFill="1" applyBorder="1" applyAlignment="1">
      <alignment horizontal="center" vertical="center"/>
    </xf>
    <xf numFmtId="0" fontId="25" fillId="0" borderId="2" xfId="1" applyFont="1" applyFill="1" applyBorder="1" applyAlignment="1">
      <alignment horizontal="center" wrapText="1"/>
    </xf>
    <xf numFmtId="0" fontId="25" fillId="0" borderId="2" xfId="1" applyFont="1" applyFill="1" applyBorder="1" applyAlignment="1">
      <alignment horizontal="center" vertical="center" wrapText="1"/>
    </xf>
    <xf numFmtId="166" fontId="25" fillId="0" borderId="1" xfId="0" applyNumberFormat="1" applyFont="1" applyFill="1" applyBorder="1" applyAlignment="1">
      <alignment horizontal="center" vertical="center"/>
    </xf>
    <xf numFmtId="166" fontId="25" fillId="0" borderId="2" xfId="0" applyNumberFormat="1" applyFont="1" applyFill="1" applyBorder="1" applyAlignment="1">
      <alignment horizontal="center" vertical="center"/>
    </xf>
    <xf numFmtId="0" fontId="28" fillId="0" borderId="2" xfId="1" applyFont="1" applyFill="1" applyBorder="1" applyAlignment="1">
      <alignment horizontal="center" vertical="center" wrapText="1"/>
    </xf>
    <xf numFmtId="0" fontId="28" fillId="0" borderId="1" xfId="1" applyFont="1" applyFill="1" applyBorder="1" applyAlignment="1">
      <alignment horizontal="center" vertical="center" wrapText="1"/>
    </xf>
    <xf numFmtId="0" fontId="25" fillId="0" borderId="4" xfId="1" applyFont="1" applyFill="1" applyBorder="1" applyAlignment="1">
      <alignment horizontal="left" wrapText="1" indent="1"/>
    </xf>
    <xf numFmtId="164" fontId="25" fillId="0" borderId="1" xfId="2" applyNumberFormat="1" applyFont="1" applyFill="1" applyBorder="1" applyAlignment="1">
      <alignment horizontal="center" vertical="center"/>
    </xf>
    <xf numFmtId="0" fontId="25" fillId="0" borderId="4" xfId="1" applyFont="1" applyFill="1" applyBorder="1" applyAlignment="1">
      <alignment horizontal="center" vertical="center" wrapText="1"/>
    </xf>
    <xf numFmtId="166" fontId="25" fillId="0" borderId="1" xfId="1" applyNumberFormat="1" applyFont="1" applyFill="1" applyBorder="1" applyAlignment="1">
      <alignment horizontal="center" vertical="center" wrapText="1"/>
    </xf>
    <xf numFmtId="0" fontId="27" fillId="0" borderId="0" xfId="0" applyFont="1" applyFill="1"/>
    <xf numFmtId="0" fontId="25" fillId="0" borderId="2" xfId="1" applyFont="1" applyFill="1" applyBorder="1" applyAlignment="1">
      <alignment horizontal="center" wrapText="1"/>
    </xf>
    <xf numFmtId="0" fontId="25" fillId="0" borderId="2" xfId="1" applyFont="1" applyFill="1" applyBorder="1" applyAlignment="1">
      <alignment horizontal="center" vertical="center" wrapText="1"/>
    </xf>
    <xf numFmtId="0" fontId="25" fillId="0" borderId="4" xfId="2" applyFont="1" applyFill="1" applyBorder="1" applyAlignment="1">
      <alignment horizontal="left" wrapText="1" indent="1"/>
    </xf>
    <xf numFmtId="49" fontId="25" fillId="0" borderId="4" xfId="2" applyNumberFormat="1" applyFont="1" applyFill="1" applyBorder="1" applyAlignment="1">
      <alignment horizontal="left" wrapText="1" indent="1"/>
    </xf>
    <xf numFmtId="0" fontId="25" fillId="0" borderId="2" xfId="1" applyFont="1" applyFill="1" applyBorder="1" applyAlignment="1">
      <alignment horizontal="center" vertical="center" wrapText="1"/>
    </xf>
    <xf numFmtId="0" fontId="24" fillId="0" borderId="18" xfId="1" applyFont="1" applyFill="1" applyBorder="1" applyAlignment="1">
      <alignment horizontal="center" vertical="center" wrapText="1"/>
    </xf>
    <xf numFmtId="0" fontId="24" fillId="0" borderId="4" xfId="1" applyFont="1" applyFill="1" applyBorder="1" applyAlignment="1">
      <alignment horizontal="center" vertical="center" wrapText="1"/>
    </xf>
    <xf numFmtId="0" fontId="25" fillId="0" borderId="2" xfId="1" applyFont="1" applyFill="1" applyBorder="1" applyAlignment="1">
      <alignment horizontal="center" vertical="center" wrapText="1"/>
    </xf>
    <xf numFmtId="0" fontId="25" fillId="2" borderId="6" xfId="1" applyFont="1" applyFill="1" applyBorder="1" applyAlignment="1">
      <alignment horizontal="center" vertical="center" wrapText="1"/>
    </xf>
    <xf numFmtId="0" fontId="25" fillId="2" borderId="5" xfId="1" applyFont="1" applyFill="1" applyBorder="1" applyAlignment="1">
      <alignment horizontal="center" vertical="center" wrapText="1"/>
    </xf>
    <xf numFmtId="0" fontId="25" fillId="2" borderId="4" xfId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5" fillId="0" borderId="6" xfId="1" applyFont="1" applyFill="1" applyBorder="1" applyAlignment="1">
      <alignment horizontal="center" vertical="center" wrapText="1"/>
    </xf>
    <xf numFmtId="0" fontId="25" fillId="0" borderId="5" xfId="1" applyFont="1" applyFill="1" applyBorder="1" applyAlignment="1">
      <alignment horizontal="center" vertical="center" wrapText="1"/>
    </xf>
    <xf numFmtId="0" fontId="25" fillId="0" borderId="4" xfId="1" applyFont="1" applyFill="1" applyBorder="1" applyAlignment="1">
      <alignment horizontal="center" vertical="center" wrapText="1"/>
    </xf>
    <xf numFmtId="0" fontId="25" fillId="2" borderId="6" xfId="1" applyFont="1" applyFill="1" applyBorder="1" applyAlignment="1">
      <alignment horizontal="center" wrapText="1"/>
    </xf>
    <xf numFmtId="0" fontId="25" fillId="2" borderId="5" xfId="1" applyFont="1" applyFill="1" applyBorder="1" applyAlignment="1">
      <alignment horizontal="center" wrapText="1"/>
    </xf>
    <xf numFmtId="0" fontId="25" fillId="2" borderId="4" xfId="1" applyFont="1" applyFill="1" applyBorder="1" applyAlignment="1">
      <alignment horizontal="center" wrapText="1"/>
    </xf>
    <xf numFmtId="0" fontId="25" fillId="0" borderId="2" xfId="1" applyFont="1" applyFill="1" applyBorder="1" applyAlignment="1">
      <alignment horizontal="center" vertical="center" wrapText="1"/>
    </xf>
    <xf numFmtId="0" fontId="25" fillId="0" borderId="8" xfId="1" applyFont="1" applyFill="1" applyBorder="1" applyAlignment="1">
      <alignment horizontal="center" vertical="center" wrapText="1"/>
    </xf>
    <xf numFmtId="0" fontId="25" fillId="0" borderId="3" xfId="1" applyFont="1" applyFill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1" fontId="25" fillId="0" borderId="6" xfId="1" applyNumberFormat="1" applyFont="1" applyFill="1" applyBorder="1" applyAlignment="1">
      <alignment horizontal="center" vertical="center" wrapText="1"/>
    </xf>
    <xf numFmtId="1" fontId="25" fillId="0" borderId="5" xfId="1" applyNumberFormat="1" applyFont="1" applyFill="1" applyBorder="1" applyAlignment="1">
      <alignment horizontal="center" vertical="center" wrapText="1"/>
    </xf>
    <xf numFmtId="1" fontId="25" fillId="0" borderId="4" xfId="1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wrapText="1"/>
    </xf>
    <xf numFmtId="0" fontId="25" fillId="0" borderId="4" xfId="0" applyFont="1" applyFill="1" applyBorder="1" applyAlignment="1">
      <alignment horizontal="center" wrapText="1"/>
    </xf>
    <xf numFmtId="0" fontId="25" fillId="0" borderId="6" xfId="0" applyFont="1" applyFill="1" applyBorder="1" applyAlignment="1">
      <alignment horizontal="center" wrapText="1"/>
    </xf>
    <xf numFmtId="0" fontId="29" fillId="0" borderId="7" xfId="1" applyFont="1" applyBorder="1" applyAlignment="1">
      <alignment horizontal="center" vertical="center"/>
    </xf>
    <xf numFmtId="0" fontId="25" fillId="0" borderId="6" xfId="1" applyFont="1" applyBorder="1" applyAlignment="1">
      <alignment horizontal="center" vertical="center" wrapText="1"/>
    </xf>
    <xf numFmtId="0" fontId="25" fillId="0" borderId="5" xfId="1" applyFont="1" applyBorder="1" applyAlignment="1">
      <alignment horizontal="center" vertical="center" wrapText="1"/>
    </xf>
    <xf numFmtId="0" fontId="25" fillId="0" borderId="4" xfId="1" applyFont="1" applyBorder="1" applyAlignment="1">
      <alignment horizontal="center" vertical="center" wrapText="1"/>
    </xf>
    <xf numFmtId="0" fontId="25" fillId="0" borderId="5" xfId="1" applyFont="1" applyFill="1" applyBorder="1" applyAlignment="1">
      <alignment horizontal="center" wrapText="1"/>
    </xf>
    <xf numFmtId="0" fontId="25" fillId="0" borderId="4" xfId="1" applyFont="1" applyFill="1" applyBorder="1" applyAlignment="1">
      <alignment horizontal="center" wrapText="1"/>
    </xf>
    <xf numFmtId="0" fontId="25" fillId="0" borderId="2" xfId="1" applyFont="1" applyFill="1" applyBorder="1" applyAlignment="1">
      <alignment horizontal="center" wrapText="1"/>
    </xf>
    <xf numFmtId="0" fontId="25" fillId="0" borderId="8" xfId="1" applyFont="1" applyFill="1" applyBorder="1" applyAlignment="1">
      <alignment horizontal="center" wrapText="1"/>
    </xf>
    <xf numFmtId="0" fontId="25" fillId="0" borderId="3" xfId="1" applyFont="1" applyFill="1" applyBorder="1" applyAlignment="1">
      <alignment horizontal="center" wrapText="1"/>
    </xf>
    <xf numFmtId="3" fontId="25" fillId="0" borderId="2" xfId="1" applyNumberFormat="1" applyFont="1" applyFill="1" applyBorder="1" applyAlignment="1">
      <alignment horizontal="center" vertical="center" wrapText="1"/>
    </xf>
  </cellXfs>
  <cellStyles count="133">
    <cellStyle name="20% - Акцент1 2" xfId="73"/>
    <cellStyle name="20% - Акцент2 2" xfId="74"/>
    <cellStyle name="20% - Акцент3 2" xfId="75"/>
    <cellStyle name="20% - Акцент4 2" xfId="76"/>
    <cellStyle name="20% - Акцент5 2" xfId="77"/>
    <cellStyle name="20% - Акцент6 2" xfId="78"/>
    <cellStyle name="40% - Акцент1 2" xfId="79"/>
    <cellStyle name="40% - Акцент2 2" xfId="80"/>
    <cellStyle name="40% - Акцент3 2" xfId="81"/>
    <cellStyle name="40% - Акцент4 2" xfId="82"/>
    <cellStyle name="40% - Акцент5 2" xfId="83"/>
    <cellStyle name="40% - Акцент6 2" xfId="84"/>
    <cellStyle name="60% - Акцент1 2" xfId="85"/>
    <cellStyle name="60% - Акцент2 2" xfId="86"/>
    <cellStyle name="60% - Акцент3 2" xfId="87"/>
    <cellStyle name="60% - Акцент4 2" xfId="88"/>
    <cellStyle name="60% - Акцент5 2" xfId="89"/>
    <cellStyle name="60% - Акцент6 2" xfId="90"/>
    <cellStyle name="Normal 2" xfId="2"/>
    <cellStyle name="Акцент1 2" xfId="91"/>
    <cellStyle name="Акцент2 2" xfId="92"/>
    <cellStyle name="Акцент3 2" xfId="93"/>
    <cellStyle name="Акцент4 2" xfId="94"/>
    <cellStyle name="Акцент5 2" xfId="95"/>
    <cellStyle name="Акцент6 2" xfId="96"/>
    <cellStyle name="Ввод  2" xfId="97"/>
    <cellStyle name="Вывод 2" xfId="98"/>
    <cellStyle name="Вычисление 2" xfId="99"/>
    <cellStyle name="Заголовок 1 2" xfId="100"/>
    <cellStyle name="Заголовок 2 2" xfId="101"/>
    <cellStyle name="Заголовок 3 2" xfId="102"/>
    <cellStyle name="Заголовок 4 2" xfId="103"/>
    <cellStyle name="Итог 2" xfId="104"/>
    <cellStyle name="Контрольная ячейка 2" xfId="105"/>
    <cellStyle name="Название 2" xfId="106"/>
    <cellStyle name="Нейтральный 2" xfId="107"/>
    <cellStyle name="Обычный" xfId="0" builtinId="0"/>
    <cellStyle name="Обычный 16" xfId="3"/>
    <cellStyle name="Обычный 18" xfId="4"/>
    <cellStyle name="Обычный 2" xfId="1"/>
    <cellStyle name="Обычный 2 10" xfId="5"/>
    <cellStyle name="Обычный 2 11" xfId="6"/>
    <cellStyle name="Обычный 2 12" xfId="7"/>
    <cellStyle name="Обычный 2 13" xfId="43"/>
    <cellStyle name="Обычный 2 14" xfId="44"/>
    <cellStyle name="Обычный 2 15" xfId="42"/>
    <cellStyle name="Обычный 2 16" xfId="45"/>
    <cellStyle name="Обычный 2 17" xfId="46"/>
    <cellStyle name="Обычный 2 18" xfId="47"/>
    <cellStyle name="Обычный 2 19" xfId="48"/>
    <cellStyle name="Обычный 2 2" xfId="8"/>
    <cellStyle name="Обычный 2 20" xfId="49"/>
    <cellStyle name="Обычный 2 21" xfId="50"/>
    <cellStyle name="Обычный 2 22" xfId="51"/>
    <cellStyle name="Обычный 2 23" xfId="52"/>
    <cellStyle name="Обычный 2 24" xfId="53"/>
    <cellStyle name="Обычный 2 25" xfId="54"/>
    <cellStyle name="Обычный 2 26" xfId="55"/>
    <cellStyle name="Обычный 2 27" xfId="56"/>
    <cellStyle name="Обычный 2 28" xfId="57"/>
    <cellStyle name="Обычный 2 29" xfId="58"/>
    <cellStyle name="Обычный 2 3" xfId="9"/>
    <cellStyle name="Обычный 2 30" xfId="59"/>
    <cellStyle name="Обычный 2 31" xfId="60"/>
    <cellStyle name="Обычный 2 32" xfId="61"/>
    <cellStyle name="Обычный 2 33" xfId="62"/>
    <cellStyle name="Обычный 2 34" xfId="63"/>
    <cellStyle name="Обычный 2 35" xfId="64"/>
    <cellStyle name="Обычный 2 36" xfId="65"/>
    <cellStyle name="Обычный 2 37" xfId="66"/>
    <cellStyle name="Обычный 2 38" xfId="67"/>
    <cellStyle name="Обычный 2 39" xfId="68"/>
    <cellStyle name="Обычный 2 4" xfId="10"/>
    <cellStyle name="Обычный 2 4 2" xfId="132"/>
    <cellStyle name="Обычный 2 40" xfId="69"/>
    <cellStyle name="Обычный 2 41" xfId="70"/>
    <cellStyle name="Обычный 2 42" xfId="71"/>
    <cellStyle name="Обычный 2 43" xfId="72"/>
    <cellStyle name="Обычный 2 44" xfId="114"/>
    <cellStyle name="Обычный 2 45" xfId="122"/>
    <cellStyle name="Обычный 2 46" xfId="115"/>
    <cellStyle name="Обычный 2 47" xfId="121"/>
    <cellStyle name="Обычный 2 48" xfId="116"/>
    <cellStyle name="Обычный 2 49" xfId="120"/>
    <cellStyle name="Обычный 2 5" xfId="11"/>
    <cellStyle name="Обычный 2 50" xfId="117"/>
    <cellStyle name="Обычный 2 51" xfId="119"/>
    <cellStyle name="Обычный 2 52" xfId="118"/>
    <cellStyle name="Обычный 2 53" xfId="123"/>
    <cellStyle name="Обычный 2 54" xfId="125"/>
    <cellStyle name="Обычный 2 55" xfId="126"/>
    <cellStyle name="Обычный 2 56" xfId="127"/>
    <cellStyle name="Обычный 2 57" xfId="128"/>
    <cellStyle name="Обычный 2 58" xfId="129"/>
    <cellStyle name="Обычный 2 59" xfId="130"/>
    <cellStyle name="Обычный 2 6" xfId="12"/>
    <cellStyle name="Обычный 2 60" xfId="131"/>
    <cellStyle name="Обычный 2 7" xfId="13"/>
    <cellStyle name="Обычный 2 8" xfId="14"/>
    <cellStyle name="Обычный 2 9" xfId="15"/>
    <cellStyle name="Обычный 20" xfId="16"/>
    <cellStyle name="Обычный 3" xfId="17"/>
    <cellStyle name="Обычный 3 2" xfId="18"/>
    <cellStyle name="Обычный 3 3" xfId="19"/>
    <cellStyle name="Обычный 3 4" xfId="20"/>
    <cellStyle name="Обычный 3 5" xfId="21"/>
    <cellStyle name="Обычный 3 6" xfId="22"/>
    <cellStyle name="Обычный 4" xfId="23"/>
    <cellStyle name="Обычный 4 2" xfId="24"/>
    <cellStyle name="Обычный 4 3" xfId="25"/>
    <cellStyle name="Обычный 4 4" xfId="26"/>
    <cellStyle name="Обычный 4 5" xfId="27"/>
    <cellStyle name="Обычный 4 6" xfId="28"/>
    <cellStyle name="Обычный 4 7" xfId="29"/>
    <cellStyle name="Обычный 5" xfId="30"/>
    <cellStyle name="Обычный 5 2" xfId="31"/>
    <cellStyle name="Обычный 5 3" xfId="32"/>
    <cellStyle name="Обычный 6" xfId="33"/>
    <cellStyle name="Обычный 6 2" xfId="34"/>
    <cellStyle name="Обычный 7" xfId="35"/>
    <cellStyle name="Обычный 7 2" xfId="36"/>
    <cellStyle name="Обычный 8" xfId="37"/>
    <cellStyle name="Обычный 8 2" xfId="38"/>
    <cellStyle name="Обычный 9 2" xfId="39"/>
    <cellStyle name="Обычный 9 3" xfId="40"/>
    <cellStyle name="Обычный_Sheet1" xfId="41"/>
    <cellStyle name="Обычный_т8 23" xfId="124"/>
    <cellStyle name="Плохой 2" xfId="108"/>
    <cellStyle name="Пояснение 2" xfId="109"/>
    <cellStyle name="Примечание 2" xfId="110"/>
    <cellStyle name="Связанная ячейка 2" xfId="111"/>
    <cellStyle name="Текст предупреждения 2" xfId="112"/>
    <cellStyle name="Хороший 2" xfId="11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3" Type="http://schemas.openxmlformats.org/officeDocument/2006/relationships/revisionLog" Target="revisionLog12.xml"/><Relationship Id="rId18" Type="http://schemas.openxmlformats.org/officeDocument/2006/relationships/revisionLog" Target="revisionLog13.xml"/><Relationship Id="rId26" Type="http://schemas.openxmlformats.org/officeDocument/2006/relationships/revisionLog" Target="revisionLog14.xml"/><Relationship Id="rId39" Type="http://schemas.openxmlformats.org/officeDocument/2006/relationships/revisionLog" Target="revisionLog15.xml"/><Relationship Id="rId21" Type="http://schemas.openxmlformats.org/officeDocument/2006/relationships/revisionLog" Target="revisionLog141.xml"/><Relationship Id="rId34" Type="http://schemas.openxmlformats.org/officeDocument/2006/relationships/revisionLog" Target="revisionLog151.xml"/><Relationship Id="rId42" Type="http://schemas.openxmlformats.org/officeDocument/2006/relationships/revisionLog" Target="revisionLog161.xml"/><Relationship Id="rId47" Type="http://schemas.openxmlformats.org/officeDocument/2006/relationships/revisionLog" Target="revisionLog17.xml"/><Relationship Id="rId50" Type="http://schemas.openxmlformats.org/officeDocument/2006/relationships/revisionLog" Target="revisionLog18.xml"/><Relationship Id="rId55" Type="http://schemas.openxmlformats.org/officeDocument/2006/relationships/revisionLog" Target="revisionLog11.xml"/><Relationship Id="rId7" Type="http://schemas.openxmlformats.org/officeDocument/2006/relationships/revisionLog" Target="revisionLog121.xml"/><Relationship Id="rId12" Type="http://schemas.openxmlformats.org/officeDocument/2006/relationships/revisionLog" Target="revisionLog131.xml"/><Relationship Id="rId17" Type="http://schemas.openxmlformats.org/officeDocument/2006/relationships/revisionLog" Target="revisionLog1411.xml"/><Relationship Id="rId25" Type="http://schemas.openxmlformats.org/officeDocument/2006/relationships/revisionLog" Target="revisionLog1511.xml"/><Relationship Id="rId33" Type="http://schemas.openxmlformats.org/officeDocument/2006/relationships/revisionLog" Target="revisionLog1611.xml"/><Relationship Id="rId38" Type="http://schemas.openxmlformats.org/officeDocument/2006/relationships/revisionLog" Target="revisionLog171.xml"/><Relationship Id="rId46" Type="http://schemas.openxmlformats.org/officeDocument/2006/relationships/revisionLog" Target="revisionLog181.xml"/><Relationship Id="rId59" Type="http://schemas.openxmlformats.org/officeDocument/2006/relationships/revisionLog" Target="revisionLog16.xml"/><Relationship Id="rId16" Type="http://schemas.openxmlformats.org/officeDocument/2006/relationships/revisionLog" Target="revisionLog14111.xml"/><Relationship Id="rId20" Type="http://schemas.openxmlformats.org/officeDocument/2006/relationships/revisionLog" Target="revisionLog15111.xml"/><Relationship Id="rId29" Type="http://schemas.openxmlformats.org/officeDocument/2006/relationships/revisionLog" Target="revisionLog16111.xml"/><Relationship Id="rId41" Type="http://schemas.openxmlformats.org/officeDocument/2006/relationships/revisionLog" Target="revisionLog1811.xml"/><Relationship Id="rId54" Type="http://schemas.openxmlformats.org/officeDocument/2006/relationships/revisionLog" Target="revisionLog111.xml"/><Relationship Id="rId6" Type="http://schemas.openxmlformats.org/officeDocument/2006/relationships/revisionLog" Target="revisionLog1211.xml"/><Relationship Id="rId11" Type="http://schemas.openxmlformats.org/officeDocument/2006/relationships/revisionLog" Target="revisionLog1311.xml"/><Relationship Id="rId24" Type="http://schemas.openxmlformats.org/officeDocument/2006/relationships/revisionLog" Target="revisionLog161111.xml"/><Relationship Id="rId32" Type="http://schemas.openxmlformats.org/officeDocument/2006/relationships/revisionLog" Target="revisionLog1711.xml"/><Relationship Id="rId37" Type="http://schemas.openxmlformats.org/officeDocument/2006/relationships/revisionLog" Target="revisionLog18111.xml"/><Relationship Id="rId40" Type="http://schemas.openxmlformats.org/officeDocument/2006/relationships/revisionLog" Target="revisionLog19.xml"/><Relationship Id="rId45" Type="http://schemas.openxmlformats.org/officeDocument/2006/relationships/revisionLog" Target="revisionLog110.xml"/><Relationship Id="rId53" Type="http://schemas.openxmlformats.org/officeDocument/2006/relationships/revisionLog" Target="revisionLog1111.xml"/><Relationship Id="rId58" Type="http://schemas.openxmlformats.org/officeDocument/2006/relationships/revisionLog" Target="revisionLog162.xml"/><Relationship Id="rId5" Type="http://schemas.openxmlformats.org/officeDocument/2006/relationships/revisionLog" Target="revisionLog12111.xml"/><Relationship Id="rId15" Type="http://schemas.openxmlformats.org/officeDocument/2006/relationships/revisionLog" Target="revisionLog141111.xml"/><Relationship Id="rId23" Type="http://schemas.openxmlformats.org/officeDocument/2006/relationships/revisionLog" Target="revisionLog1611111.xml"/><Relationship Id="rId28" Type="http://schemas.openxmlformats.org/officeDocument/2006/relationships/revisionLog" Target="revisionLog17111.xml"/><Relationship Id="rId36" Type="http://schemas.openxmlformats.org/officeDocument/2006/relationships/revisionLog" Target="revisionLog181111.xml"/><Relationship Id="rId49" Type="http://schemas.openxmlformats.org/officeDocument/2006/relationships/revisionLog" Target="revisionLog11111.xml"/><Relationship Id="rId57" Type="http://schemas.openxmlformats.org/officeDocument/2006/relationships/revisionLog" Target="revisionLog1621.xml"/><Relationship Id="rId10" Type="http://schemas.openxmlformats.org/officeDocument/2006/relationships/revisionLog" Target="revisionLog13111.xml"/><Relationship Id="rId19" Type="http://schemas.openxmlformats.org/officeDocument/2006/relationships/revisionLog" Target="revisionLog151111.xml"/><Relationship Id="rId31" Type="http://schemas.openxmlformats.org/officeDocument/2006/relationships/revisionLog" Target="revisionLog1811111.xml"/><Relationship Id="rId44" Type="http://schemas.openxmlformats.org/officeDocument/2006/relationships/revisionLog" Target="revisionLog1101.xml"/><Relationship Id="rId52" Type="http://schemas.openxmlformats.org/officeDocument/2006/relationships/revisionLog" Target="revisionLog112.xml"/><Relationship Id="rId60" Type="http://schemas.openxmlformats.org/officeDocument/2006/relationships/revisionLog" Target="revisionLog1.xml"/><Relationship Id="rId4" Type="http://schemas.openxmlformats.org/officeDocument/2006/relationships/revisionLog" Target="revisionLog121111.xml"/><Relationship Id="rId9" Type="http://schemas.openxmlformats.org/officeDocument/2006/relationships/revisionLog" Target="revisionLog131111.xml"/><Relationship Id="rId14" Type="http://schemas.openxmlformats.org/officeDocument/2006/relationships/revisionLog" Target="revisionLog1411111.xml"/><Relationship Id="rId22" Type="http://schemas.openxmlformats.org/officeDocument/2006/relationships/revisionLog" Target="revisionLog16111111.xml"/><Relationship Id="rId27" Type="http://schemas.openxmlformats.org/officeDocument/2006/relationships/revisionLog" Target="revisionLog171111.xml"/><Relationship Id="rId30" Type="http://schemas.openxmlformats.org/officeDocument/2006/relationships/revisionLog" Target="revisionLog18111111.xml"/><Relationship Id="rId35" Type="http://schemas.openxmlformats.org/officeDocument/2006/relationships/revisionLog" Target="revisionLog191.xml"/><Relationship Id="rId43" Type="http://schemas.openxmlformats.org/officeDocument/2006/relationships/revisionLog" Target="revisionLog11011.xml"/><Relationship Id="rId48" Type="http://schemas.openxmlformats.org/officeDocument/2006/relationships/revisionLog" Target="revisionLog111111.xml"/><Relationship Id="rId56" Type="http://schemas.openxmlformats.org/officeDocument/2006/relationships/revisionLog" Target="revisionLog16211.xml"/><Relationship Id="rId8" Type="http://schemas.openxmlformats.org/officeDocument/2006/relationships/revisionLog" Target="revisionLog1121.xml"/><Relationship Id="rId51" Type="http://schemas.openxmlformats.org/officeDocument/2006/relationships/revisionLog" Target="revisionLog162111.xml"/></Relationships>
</file>

<file path=xl/revisions/revisionHeaders.xml><?xml version="1.0" encoding="utf-8"?>
<headers xmlns="http://schemas.openxmlformats.org/spreadsheetml/2006/main" xmlns:r="http://schemas.openxmlformats.org/officeDocument/2006/relationships" guid="{E481BE57-904A-4F72-879B-1374DE4CB2D4}" diskRevisions="1" revisionId="87" version="60">
  <header guid="{07DA9798-D3DF-4B9C-AE96-49013F009710}" dateTime="2025-11-03T10:55:25" maxSheetId="2" userName="Асем Карибаева" r:id="rId4" minRId="4" maxRId="5">
    <sheetIdMap count="1">
      <sheetId val="1"/>
    </sheetIdMap>
  </header>
  <header guid="{C6D3034F-D4EF-49C3-AE74-2BA34278C779}" dateTime="2025-11-03T10:57:11" maxSheetId="2" userName="Асем Карибаева" r:id="rId5" minRId="6">
    <sheetIdMap count="1">
      <sheetId val="1"/>
    </sheetIdMap>
  </header>
  <header guid="{DA4727F8-07E0-40B3-AC2E-7D5A9B50F3A2}" dateTime="2025-11-03T11:04:49" maxSheetId="2" userName="Асем Карибаева" r:id="rId6" minRId="7" maxRId="26">
    <sheetIdMap count="1">
      <sheetId val="1"/>
    </sheetIdMap>
  </header>
  <header guid="{F1B23CD0-C6E5-4CA6-A6A7-00991A318270}" dateTime="2025-11-03T11:06:40" maxSheetId="2" userName="Асем Карибаева" r:id="rId7" minRId="27" maxRId="32">
    <sheetIdMap count="1">
      <sheetId val="1"/>
    </sheetIdMap>
  </header>
  <header guid="{1D28D4A1-2CB6-4B58-8D3F-4A666521BEE3}" dateTime="2025-11-03T11:08:31" maxSheetId="2" userName="Асем Карибаева" r:id="rId8" minRId="33">
    <sheetIdMap count="1">
      <sheetId val="1"/>
    </sheetIdMap>
  </header>
  <header guid="{EFFBE367-BF62-4A19-8321-DF529C85CE8B}" dateTime="2025-11-03T11:08:35" maxSheetId="2" userName="Асем Карибаева" r:id="rId9">
    <sheetIdMap count="1">
      <sheetId val="1"/>
    </sheetIdMap>
  </header>
  <header guid="{BD1B6A32-EF54-4F20-9247-3627C4B4121F}" dateTime="2025-11-03T11:57:10" maxSheetId="2" userName="Асем Карибаева" r:id="rId10" minRId="34" maxRId="35">
    <sheetIdMap count="1">
      <sheetId val="1"/>
    </sheetIdMap>
  </header>
  <header guid="{21B341BE-BF3F-46D4-B5C0-2FBD51272263}" dateTime="2025-11-03T11:57:21" maxSheetId="2" userName="Асем Карибаева" r:id="rId11">
    <sheetIdMap count="1">
      <sheetId val="1"/>
    </sheetIdMap>
  </header>
  <header guid="{7B062AB8-9BDD-463D-AE68-896CA5F0BB0C}" dateTime="2025-11-03T14:39:36" maxSheetId="2" userName="Асем Карибаева" r:id="rId12" minRId="36">
    <sheetIdMap count="1">
      <sheetId val="1"/>
    </sheetIdMap>
  </header>
  <header guid="{D65FDED2-1A17-4C96-B252-7D70C05FEE16}" dateTime="2025-11-03T14:40:29" maxSheetId="2" userName="Асем Карибаева" r:id="rId13" minRId="37">
    <sheetIdMap count="1">
      <sheetId val="1"/>
    </sheetIdMap>
  </header>
  <header guid="{BE0E9E2F-5C69-40CF-A016-0946787625A1}" dateTime="2025-11-03T14:48:00" maxSheetId="2" userName="Асем Карибаева" r:id="rId14">
    <sheetIdMap count="1">
      <sheetId val="1"/>
    </sheetIdMap>
  </header>
  <header guid="{59F7C733-CA12-45D5-A65F-F7AA0E2F46C8}" dateTime="2025-11-03T14:51:08" maxSheetId="2" userName="Асем Карибаева" r:id="rId15" minRId="38">
    <sheetIdMap count="1">
      <sheetId val="1"/>
    </sheetIdMap>
  </header>
  <header guid="{D4E382F1-01C2-4129-B397-CF0ECCECF313}" dateTime="2025-11-03T14:51:39" maxSheetId="2" userName="Асем Карибаева" r:id="rId16">
    <sheetIdMap count="1">
      <sheetId val="1"/>
    </sheetIdMap>
  </header>
  <header guid="{F03D8860-355C-4241-8692-4B61EB26DE07}" dateTime="2025-11-03T14:51:51" maxSheetId="2" userName="Асем Карибаева" r:id="rId17">
    <sheetIdMap count="1">
      <sheetId val="1"/>
    </sheetIdMap>
  </header>
  <header guid="{645E19A1-4F4A-4338-B121-F17CC3F8AE25}" dateTime="2025-11-03T14:59:14" maxSheetId="2" userName="Асем Карибаева" r:id="rId18" minRId="39">
    <sheetIdMap count="1">
      <sheetId val="1"/>
    </sheetIdMap>
  </header>
  <header guid="{1E9D05FF-30E3-49D3-BEDD-89BD6265CCC1}" dateTime="2025-11-03T15:04:16" maxSheetId="2" userName="Асем Карибаева" r:id="rId19" minRId="40">
    <sheetIdMap count="1">
      <sheetId val="1"/>
    </sheetIdMap>
  </header>
  <header guid="{68B21A0C-6078-479B-AAE5-15D1E673F8EC}" dateTime="2025-11-03T15:04:52" maxSheetId="2" userName="Асем Карибаева" r:id="rId20" minRId="41">
    <sheetIdMap count="1">
      <sheetId val="1"/>
    </sheetIdMap>
  </header>
  <header guid="{2F49391C-12D7-414A-977E-61E36DFE16AE}" dateTime="2025-11-03T15:05:54" maxSheetId="2" userName="Асем Карибаева" r:id="rId21" minRId="42">
    <sheetIdMap count="1">
      <sheetId val="1"/>
    </sheetIdMap>
  </header>
  <header guid="{31C2B9E9-E7BB-400C-9389-01EBC2B32860}" dateTime="2025-11-03T15:13:29" maxSheetId="2" userName="Асем Карибаева" r:id="rId22" minRId="43">
    <sheetIdMap count="1">
      <sheetId val="1"/>
    </sheetIdMap>
  </header>
  <header guid="{80DBEDC1-7197-4328-96BA-2ADA4A8C5F1A}" dateTime="2025-11-03T15:16:14" maxSheetId="2" userName="Асем Карибаева" r:id="rId23">
    <sheetIdMap count="1">
      <sheetId val="1"/>
    </sheetIdMap>
  </header>
  <header guid="{D37F6D57-A6BA-4DAA-8A10-47768B667B91}" dateTime="2025-11-03T15:18:23" maxSheetId="2" userName="Асем Карибаева" r:id="rId24" minRId="44" maxRId="46">
    <sheetIdMap count="1">
      <sheetId val="1"/>
    </sheetIdMap>
  </header>
  <header guid="{B051D3CA-150A-4B54-B561-B1A4F5EFB968}" dateTime="2025-11-03T15:19:48" maxSheetId="2" userName="Асем Карибаева" r:id="rId25" minRId="47">
    <sheetIdMap count="1">
      <sheetId val="1"/>
    </sheetIdMap>
  </header>
  <header guid="{E9FDBA3F-F5E5-4B53-8565-DCED8972885D}" dateTime="2025-11-03T15:25:18" maxSheetId="2" userName="Асем Карибаева" r:id="rId26" minRId="48">
    <sheetIdMap count="1">
      <sheetId val="1"/>
    </sheetIdMap>
  </header>
  <header guid="{07ED5B2B-0055-4940-83C6-5AB4D1AA61DA}" dateTime="2025-11-03T15:29:01" maxSheetId="2" userName="Асем Карибаева" r:id="rId27" minRId="49">
    <sheetIdMap count="1">
      <sheetId val="1"/>
    </sheetIdMap>
  </header>
  <header guid="{CBACC3AF-12F7-4680-9B69-2B3204600EEA}" dateTime="2025-11-03T15:32:34" maxSheetId="2" userName="Асем Карибаева" r:id="rId28">
    <sheetIdMap count="1">
      <sheetId val="1"/>
    </sheetIdMap>
  </header>
  <header guid="{4FBB35DB-666C-43D4-B2DC-A02006D9D66A}" dateTime="2025-11-03T15:52:25" maxSheetId="2" userName="Асем Карибаева" r:id="rId29" minRId="50">
    <sheetIdMap count="1">
      <sheetId val="1"/>
    </sheetIdMap>
  </header>
  <header guid="{324CA18D-AFF5-46E6-ACFB-114DB3B977DE}" dateTime="2025-11-03T16:33:14" maxSheetId="2" userName="Асем Карибаева" r:id="rId30">
    <sheetIdMap count="1">
      <sheetId val="1"/>
    </sheetIdMap>
  </header>
  <header guid="{ADEFCD1B-A2E9-469D-912F-B034490EA47F}" dateTime="2025-11-04T18:02:05" maxSheetId="2" userName="Асем Карибаева" r:id="rId31" minRId="51" maxRId="53">
    <sheetIdMap count="1">
      <sheetId val="1"/>
    </sheetIdMap>
  </header>
  <header guid="{E4B5E13A-C9F1-45D3-BBE2-41BB6438FF51}" dateTime="2025-11-04T18:03:28" maxSheetId="2" userName="Асем Карибаева" r:id="rId32">
    <sheetIdMap count="1">
      <sheetId val="1"/>
    </sheetIdMap>
  </header>
  <header guid="{BE907034-B161-4D44-AB17-DF07F17D05EF}" dateTime="2025-11-04T18:05:44" maxSheetId="2" userName="Асем Карибаева" r:id="rId33" minRId="54">
    <sheetIdMap count="1">
      <sheetId val="1"/>
    </sheetIdMap>
  </header>
  <header guid="{3600C55B-28C9-4BA9-9BD5-251BD14A0166}" dateTime="2025-11-05T18:02:23" maxSheetId="2" userName="Асем Карибаева" r:id="rId34" minRId="55">
    <sheetIdMap count="1">
      <sheetId val="1"/>
    </sheetIdMap>
  </header>
  <header guid="{9257B0A2-C8EA-40C4-84F8-9D78B375308A}" dateTime="2025-11-05T18:03:02" maxSheetId="2" userName="Асем Карибаева" r:id="rId35" minRId="56">
    <sheetIdMap count="1">
      <sheetId val="1"/>
    </sheetIdMap>
  </header>
  <header guid="{FD9F103D-EF02-42A7-9D8B-D6C343F89925}" dateTime="2025-11-05T18:10:38" maxSheetId="2" userName="Асем Карибаева" r:id="rId36" minRId="57" maxRId="59">
    <sheetIdMap count="1">
      <sheetId val="1"/>
    </sheetIdMap>
  </header>
  <header guid="{DCCDA120-0DA6-42E2-B382-0E9CB02850C9}" dateTime="2025-11-05T18:11:56" maxSheetId="2" userName="Асем Карибаева" r:id="rId37" minRId="60">
    <sheetIdMap count="1">
      <sheetId val="1"/>
    </sheetIdMap>
  </header>
  <header guid="{B6B2993E-95C9-434B-BD80-2C47E39E79DB}" dateTime="2025-11-19T15:33:23" maxSheetId="2" userName="Асем Карибаева" r:id="rId38" minRId="61">
    <sheetIdMap count="1">
      <sheetId val="1"/>
    </sheetIdMap>
  </header>
  <header guid="{9635126A-3420-4318-BDBF-B7213D79CB03}" dateTime="2025-11-19T15:55:10" maxSheetId="2" userName="Асем Карибаева" r:id="rId39" minRId="62" maxRId="63">
    <sheetIdMap count="1">
      <sheetId val="1"/>
    </sheetIdMap>
  </header>
  <header guid="{94BAACEB-DA11-40CB-9186-87A0BAD7605C}" dateTime="2025-11-19T16:09:37" maxSheetId="2" userName="Асем Карибаева" r:id="rId40" minRId="64" maxRId="65">
    <sheetIdMap count="1">
      <sheetId val="1"/>
    </sheetIdMap>
  </header>
  <header guid="{52EF741F-150E-458E-84DB-950DB0B2BC46}" dateTime="2025-11-19T16:13:06" maxSheetId="2" userName="Асем Карибаева" r:id="rId41" minRId="66">
    <sheetIdMap count="1">
      <sheetId val="1"/>
    </sheetIdMap>
  </header>
  <header guid="{DEBBF0D6-1B0B-4FB1-B41C-8FC281F193A4}" dateTime="2025-11-19T16:14:39" maxSheetId="2" userName="Асем Карибаева" r:id="rId42" minRId="67">
    <sheetIdMap count="1">
      <sheetId val="1"/>
    </sheetIdMap>
  </header>
  <header guid="{93A388D5-E047-4AC1-94B1-57D6FEDAAF32}" dateTime="2025-11-19T17:35:10" maxSheetId="2" userName="Асем Карибаева" r:id="rId43" minRId="68">
    <sheetIdMap count="1">
      <sheetId val="1"/>
    </sheetIdMap>
  </header>
  <header guid="{0917D4FF-F1F7-4F2E-ADFA-A6C1FE68B0EE}" dateTime="2025-11-19T17:37:28" maxSheetId="2" userName="Асем Карибаева" r:id="rId44">
    <sheetIdMap count="1">
      <sheetId val="1"/>
    </sheetIdMap>
  </header>
  <header guid="{FE0EEA35-0CAD-40A1-B38C-D971784D42F9}" dateTime="2025-11-19T17:39:50" maxSheetId="2" userName="Асем Карибаева" r:id="rId45" minRId="69">
    <sheetIdMap count="1">
      <sheetId val="1"/>
    </sheetIdMap>
  </header>
  <header guid="{3B177868-4201-4213-AF61-D1C71EB25B30}" dateTime="2025-11-19T17:39:55" maxSheetId="2" userName="Асем Карибаева" r:id="rId46">
    <sheetIdMap count="1">
      <sheetId val="1"/>
    </sheetIdMap>
  </header>
  <header guid="{1EEF2534-42F8-4334-A782-4B5AF772FC41}" dateTime="2025-11-19T17:42:39" maxSheetId="2" userName="Асем Карибаева" r:id="rId47" minRId="70">
    <sheetIdMap count="1">
      <sheetId val="1"/>
    </sheetIdMap>
  </header>
  <header guid="{16F2BA29-0305-4B1D-A492-E2766D2EA74F}" dateTime="2025-11-19T17:42:49" maxSheetId="2" userName="Асем Карибаева" r:id="rId48">
    <sheetIdMap count="1">
      <sheetId val="1"/>
    </sheetIdMap>
  </header>
  <header guid="{85C4B5D0-10A7-473B-A3BA-0C403CED8A4E}" dateTime="2025-11-19T17:51:44" maxSheetId="2" userName="Асем Карибаева" r:id="rId49" minRId="71">
    <sheetIdMap count="1">
      <sheetId val="1"/>
    </sheetIdMap>
  </header>
  <header guid="{29407E25-6406-47FB-9E0F-D730095B7988}" dateTime="2025-11-19T17:56:08" maxSheetId="2" userName="Асем Карибаева" r:id="rId50" minRId="72">
    <sheetIdMap count="1">
      <sheetId val="1"/>
    </sheetIdMap>
  </header>
  <header guid="{056FD981-175D-4BBD-A88A-98F3744B2A1A}" dateTime="2025-11-20T09:44:53" maxSheetId="2" userName="Асем Карибаева" r:id="rId51" minRId="73">
    <sheetIdMap count="1">
      <sheetId val="1"/>
    </sheetIdMap>
  </header>
  <header guid="{A219B639-3BFF-427E-9528-864253703408}" dateTime="2025-11-20T17:44:29" maxSheetId="2" userName="Асем Карибаева" r:id="rId52" minRId="74" maxRId="83">
    <sheetIdMap count="1">
      <sheetId val="1"/>
    </sheetIdMap>
  </header>
  <header guid="{A0A84073-2864-4314-B51B-2B947C6508CD}" dateTime="2025-11-20T17:44:39" maxSheetId="2" userName="Асем Карибаева" r:id="rId53">
    <sheetIdMap count="1">
      <sheetId val="1"/>
    </sheetIdMap>
  </header>
  <header guid="{F734777B-20D3-496A-8720-36273F90858A}" dateTime="2025-11-21T11:30:25" maxSheetId="2" userName="Асем Карибаева" r:id="rId54" minRId="84">
    <sheetIdMap count="1">
      <sheetId val="1"/>
    </sheetIdMap>
  </header>
  <header guid="{BC2DB63A-1FDB-4931-99D2-919999E21BD8}" dateTime="2025-11-21T17:43:16" maxSheetId="2" userName="Асем Карибаева" r:id="rId55" minRId="85">
    <sheetIdMap count="1">
      <sheetId val="1"/>
    </sheetIdMap>
  </header>
  <header guid="{098C22E8-3F25-465A-953F-D846D587BA4D}" dateTime="2025-11-24T09:36:16" maxSheetId="2" userName="Асем Карибаева" r:id="rId56" minRId="86">
    <sheetIdMap count="1">
      <sheetId val="1"/>
    </sheetIdMap>
  </header>
  <header guid="{E7A2292F-45F3-42B3-8CDF-C7CD31BA2279}" dateTime="2025-11-24T09:36:24" maxSheetId="2" userName="Асем Карибаева" r:id="rId57">
    <sheetIdMap count="1">
      <sheetId val="1"/>
    </sheetIdMap>
  </header>
  <header guid="{35EA06C2-6244-4CC3-9838-08D0645D7F41}" dateTime="2025-11-24T10:30:49" maxSheetId="2" userName="Асем Карибаева" r:id="rId58">
    <sheetIdMap count="1">
      <sheetId val="1"/>
    </sheetIdMap>
  </header>
  <header guid="{6CA1C284-0E4A-412B-9FEE-4D10081851CD}" dateTime="2025-11-27T11:41:33" maxSheetId="2" userName="Асем Карибаева" r:id="rId59" minRId="87">
    <sheetIdMap count="1">
      <sheetId val="1"/>
    </sheetIdMap>
  </header>
  <header guid="{E481BE57-904A-4F72-879B-1374DE4CB2D4}" dateTime="2025-11-27T15:30:50" maxSheetId="2" userName="Асем Карибаева" r:id="rId60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fmt sheetId="1" sqref="A55:XFD55">
    <dxf>
      <fill>
        <patternFill patternType="none">
          <bgColor auto="1"/>
        </patternFill>
      </fill>
    </dxf>
  </rfmt>
</revisions>
</file>

<file path=xl/revisions/revisionLog11.xml><?xml version="1.0" encoding="utf-8"?>
<revisions xmlns="http://schemas.openxmlformats.org/spreadsheetml/2006/main" xmlns:r="http://schemas.openxmlformats.org/officeDocument/2006/relationships">
  <rcc rId="85" sId="1">
    <nc r="Y101">
      <v>34.200000000000003</v>
    </nc>
  </rcc>
  <rfmt sheetId="1" sqref="A101:XFD101">
    <dxf>
      <fill>
        <patternFill patternType="none">
          <bgColor auto="1"/>
        </patternFill>
      </fill>
    </dxf>
  </rfmt>
</revisions>
</file>

<file path=xl/revisions/revisionLog110.xml><?xml version="1.0" encoding="utf-8"?>
<revisions xmlns="http://schemas.openxmlformats.org/spreadsheetml/2006/main" xmlns:r="http://schemas.openxmlformats.org/officeDocument/2006/relationships">
  <rcc rId="69" sId="1" numFmtId="4">
    <nc r="Y92">
      <v>0.5</v>
    </nc>
  </rcc>
</revisions>
</file>

<file path=xl/revisions/revisionLog1101.xml><?xml version="1.0" encoding="utf-8"?>
<revisions xmlns="http://schemas.openxmlformats.org/spreadsheetml/2006/main" xmlns:r="http://schemas.openxmlformats.org/officeDocument/2006/relationships">
  <rfmt sheetId="1" sqref="A93:XFD93">
    <dxf>
      <fill>
        <patternFill patternType="none">
          <bgColor auto="1"/>
        </patternFill>
      </fill>
    </dxf>
  </rfmt>
</revisions>
</file>

<file path=xl/revisions/revisionLog11011.xml><?xml version="1.0" encoding="utf-8"?>
<revisions xmlns="http://schemas.openxmlformats.org/spreadsheetml/2006/main" xmlns:r="http://schemas.openxmlformats.org/officeDocument/2006/relationships">
  <rcc rId="68" sId="1" numFmtId="4">
    <nc r="Y93">
      <v>3.9</v>
    </nc>
  </rcc>
</revisions>
</file>

<file path=xl/revisions/revisionLog111.xml><?xml version="1.0" encoding="utf-8"?>
<revisions xmlns="http://schemas.openxmlformats.org/spreadsheetml/2006/main" xmlns:r="http://schemas.openxmlformats.org/officeDocument/2006/relationships">
  <rfmt sheetId="1" sqref="S1:S1048576">
    <dxf>
      <fill>
        <patternFill>
          <bgColor rgb="FFFFFF00"/>
        </patternFill>
      </fill>
    </dxf>
  </rfmt>
  <rfmt sheetId="1" sqref="S1:S1048576">
    <dxf>
      <fill>
        <patternFill patternType="none">
          <bgColor auto="1"/>
        </patternFill>
      </fill>
    </dxf>
  </rfmt>
  <rcc rId="84" sId="1" numFmtId="4">
    <nc r="Y121">
      <v>73.400000000000006</v>
    </nc>
  </rcc>
  <rfmt sheetId="1" sqref="A121:XFD121">
    <dxf>
      <fill>
        <patternFill patternType="none">
          <bgColor auto="1"/>
        </patternFill>
      </fill>
    </dxf>
  </rfmt>
</revisions>
</file>

<file path=xl/revisions/revisionLog1111.xml><?xml version="1.0" encoding="utf-8"?>
<revisions xmlns="http://schemas.openxmlformats.org/spreadsheetml/2006/main" xmlns:r="http://schemas.openxmlformats.org/officeDocument/2006/relationships">
  <rfmt sheetId="1" sqref="A68:XFD77">
    <dxf>
      <fill>
        <patternFill patternType="none">
          <bgColor auto="1"/>
        </patternFill>
      </fill>
    </dxf>
  </rfmt>
</revisions>
</file>

<file path=xl/revisions/revisionLog11111.xml><?xml version="1.0" encoding="utf-8"?>
<revisions xmlns="http://schemas.openxmlformats.org/spreadsheetml/2006/main" xmlns:r="http://schemas.openxmlformats.org/officeDocument/2006/relationships">
  <rcc rId="71" sId="1" numFmtId="4">
    <nc r="Y83">
      <v>0.3</v>
    </nc>
  </rcc>
  <rfmt sheetId="1" sqref="A83:XFD83">
    <dxf>
      <fill>
        <patternFill patternType="none">
          <bgColor auto="1"/>
        </patternFill>
      </fill>
    </dxf>
  </rfmt>
</revisions>
</file>

<file path=xl/revisions/revisionLog111111.xml><?xml version="1.0" encoding="utf-8"?>
<revisions xmlns="http://schemas.openxmlformats.org/spreadsheetml/2006/main" xmlns:r="http://schemas.openxmlformats.org/officeDocument/2006/relationships">
  <rfmt sheetId="1" sqref="A90:XFD90">
    <dxf>
      <fill>
        <patternFill patternType="none">
          <bgColor auto="1"/>
        </patternFill>
      </fill>
    </dxf>
  </rfmt>
</revisions>
</file>

<file path=xl/revisions/revisionLog112.xml><?xml version="1.0" encoding="utf-8"?>
<revisions xmlns="http://schemas.openxmlformats.org/spreadsheetml/2006/main" xmlns:r="http://schemas.openxmlformats.org/officeDocument/2006/relationships">
  <rfmt sheetId="1" s="1" sqref="Y68" start="0" length="0">
    <dxf>
      <fill>
        <patternFill patternType="none">
          <bgColor indexed="65"/>
        </patternFill>
      </fill>
      <alignment horizontal="general" vertical="bottom" wrapText="0" readingOrder="0"/>
      <border outline="0">
        <right/>
      </border>
    </dxf>
  </rfmt>
  <rfmt sheetId="1" s="1" sqref="Y69" start="0" length="0">
    <dxf>
      <fill>
        <patternFill patternType="none">
          <bgColor indexed="65"/>
        </patternFill>
      </fill>
      <alignment horizontal="general" vertical="bottom" wrapText="0" readingOrder="0"/>
      <border outline="0">
        <right/>
        <top style="thin">
          <color indexed="64"/>
        </top>
      </border>
    </dxf>
  </rfmt>
  <rfmt sheetId="1" s="1" sqref="Y70" start="0" length="0">
    <dxf>
      <fill>
        <patternFill patternType="none">
          <bgColor indexed="65"/>
        </patternFill>
      </fill>
      <alignment horizontal="general" vertical="bottom" wrapText="0" readingOrder="0"/>
      <border outline="0">
        <right/>
        <top style="thin">
          <color indexed="64"/>
        </top>
      </border>
    </dxf>
  </rfmt>
  <rfmt sheetId="1" s="1" sqref="Y71" start="0" length="0">
    <dxf>
      <fill>
        <patternFill patternType="none">
          <bgColor indexed="65"/>
        </patternFill>
      </fill>
      <alignment horizontal="general" vertical="bottom" wrapText="0" readingOrder="0"/>
      <border outline="0">
        <right/>
        <top style="thin">
          <color indexed="64"/>
        </top>
      </border>
    </dxf>
  </rfmt>
  <rfmt sheetId="1" s="1" sqref="Y72" start="0" length="0">
    <dxf>
      <fill>
        <patternFill patternType="none">
          <bgColor indexed="65"/>
        </patternFill>
      </fill>
      <alignment horizontal="general" vertical="bottom" wrapText="0" readingOrder="0"/>
      <border outline="0">
        <right/>
        <top style="thin">
          <color indexed="64"/>
        </top>
      </border>
    </dxf>
  </rfmt>
  <rfmt sheetId="1" s="1" sqref="Y73" start="0" length="0">
    <dxf>
      <fill>
        <patternFill patternType="none">
          <bgColor indexed="65"/>
        </patternFill>
      </fill>
      <alignment horizontal="general" vertical="bottom" wrapText="0" readingOrder="0"/>
      <border outline="0">
        <right/>
        <top style="thin">
          <color indexed="64"/>
        </top>
      </border>
    </dxf>
  </rfmt>
  <rfmt sheetId="1" s="1" sqref="Y74" start="0" length="0">
    <dxf>
      <fill>
        <patternFill patternType="none">
          <bgColor indexed="65"/>
        </patternFill>
      </fill>
      <alignment horizontal="general" vertical="bottom" wrapText="0" readingOrder="0"/>
      <border outline="0">
        <right/>
        <top style="thin">
          <color indexed="64"/>
        </top>
      </border>
    </dxf>
  </rfmt>
  <rfmt sheetId="1" s="1" sqref="Y75" start="0" length="0">
    <dxf>
      <fill>
        <patternFill patternType="none">
          <bgColor indexed="65"/>
        </patternFill>
      </fill>
      <alignment horizontal="general" vertical="bottom" wrapText="0" readingOrder="0"/>
      <border outline="0">
        <right/>
        <top style="thin">
          <color indexed="64"/>
        </top>
      </border>
    </dxf>
  </rfmt>
  <rfmt sheetId="1" s="1" sqref="Y76" start="0" length="0">
    <dxf>
      <fill>
        <patternFill patternType="none">
          <bgColor indexed="65"/>
        </patternFill>
      </fill>
      <alignment horizontal="general" vertical="bottom" wrapText="0" readingOrder="0"/>
      <border outline="0">
        <right/>
        <top style="thin">
          <color indexed="64"/>
        </top>
      </border>
    </dxf>
  </rfmt>
  <rfmt sheetId="1" s="1" sqref="Y77" start="0" length="0">
    <dxf>
      <fill>
        <patternFill patternType="none">
          <bgColor indexed="65"/>
        </patternFill>
      </fill>
      <alignment horizontal="general" vertical="bottom" wrapText="0" readingOrder="0"/>
      <border outline="0">
        <right/>
        <top style="thin">
          <color indexed="64"/>
        </top>
        <bottom/>
      </border>
    </dxf>
  </rfmt>
  <rcc rId="74" sId="1" odxf="1" s="1" dxf="1" numFmtId="4">
    <nc r="Y68">
      <v>9214.1839999999993</v>
    </nc>
    <ndxf>
      <fill>
        <patternFill patternType="solid">
          <bgColor rgb="FFFFFF00"/>
        </patternFill>
      </fill>
      <alignment horizontal="center" vertical="center" wrapText="1" readingOrder="0"/>
      <border outline="0">
        <right style="thin">
          <color indexed="64"/>
        </right>
        <bottom style="thin">
          <color indexed="64"/>
        </bottom>
      </border>
    </ndxf>
  </rcc>
  <rcc rId="75" sId="1" odxf="1" s="1" dxf="1" numFmtId="4">
    <nc r="Y69">
      <v>136.06</v>
    </nc>
    <ndxf>
      <fill>
        <patternFill patternType="solid">
          <bgColor rgb="FFFFFF00"/>
        </patternFill>
      </fill>
      <alignment horizontal="center" vertical="center" wrapText="1" readingOrder="0"/>
      <border outline="0">
        <right style="thin">
          <color indexed="64"/>
        </right>
        <bottom style="thin">
          <color indexed="64"/>
        </bottom>
      </border>
    </ndxf>
  </rcc>
  <rcc rId="76" sId="1" odxf="1" s="1" dxf="1" numFmtId="4">
    <nc r="Y70">
      <v>45.793999999999997</v>
    </nc>
    <ndxf>
      <fill>
        <patternFill patternType="solid">
          <bgColor rgb="FFFFFF00"/>
        </patternFill>
      </fill>
      <alignment horizontal="center" vertical="center" wrapText="1" readingOrder="0"/>
      <border outline="0">
        <right style="thin">
          <color indexed="64"/>
        </right>
        <bottom style="thin">
          <color indexed="64"/>
        </bottom>
      </border>
    </ndxf>
  </rcc>
  <rcc rId="77" sId="1" odxf="1" s="1" dxf="1" numFmtId="4">
    <nc r="Y71">
      <v>89.043000000000006</v>
    </nc>
    <ndxf>
      <fill>
        <patternFill patternType="solid">
          <bgColor rgb="FFFFFF00"/>
        </patternFill>
      </fill>
      <alignment horizontal="center" vertical="center" wrapText="1" readingOrder="0"/>
      <border outline="0">
        <right style="thin">
          <color indexed="64"/>
        </right>
        <bottom style="thin">
          <color indexed="64"/>
        </bottom>
      </border>
    </ndxf>
  </rcc>
  <rcc rId="78" sId="1" odxf="1" s="1" dxf="1" numFmtId="4">
    <nc r="Y72">
      <v>91.998000000000005</v>
    </nc>
    <ndxf>
      <fill>
        <patternFill patternType="solid">
          <bgColor rgb="FFFFFF00"/>
        </patternFill>
      </fill>
      <alignment horizontal="center" vertical="center" wrapText="1" readingOrder="0"/>
      <border outline="0">
        <right style="thin">
          <color indexed="64"/>
        </right>
        <bottom style="thin">
          <color indexed="64"/>
        </bottom>
      </border>
    </ndxf>
  </rcc>
  <rcc rId="79" sId="1" odxf="1" s="1" dxf="1" numFmtId="4">
    <nc r="Y73">
      <v>99.271000000000001</v>
    </nc>
    <ndxf>
      <fill>
        <patternFill patternType="solid">
          <bgColor rgb="FFFFFF00"/>
        </patternFill>
      </fill>
      <alignment horizontal="center" vertical="center" wrapText="1" readingOrder="0"/>
      <border outline="0">
        <right style="thin">
          <color indexed="64"/>
        </right>
        <bottom style="thin">
          <color indexed="64"/>
        </bottom>
      </border>
    </ndxf>
  </rcc>
  <rcc rId="80" sId="1" odxf="1" s="1" dxf="1" numFmtId="4">
    <nc r="Y74">
      <v>90.54</v>
    </nc>
    <ndxf>
      <fill>
        <patternFill patternType="solid">
          <bgColor rgb="FFFFFF00"/>
        </patternFill>
      </fill>
      <alignment horizontal="center" vertical="center" wrapText="1" readingOrder="0"/>
      <border outline="0">
        <right style="thin">
          <color indexed="64"/>
        </right>
        <bottom style="thin">
          <color indexed="64"/>
        </bottom>
      </border>
    </ndxf>
  </rcc>
  <rcc rId="81" sId="1" odxf="1" s="1" dxf="1" numFmtId="4">
    <nc r="Y75">
      <v>72.009</v>
    </nc>
    <ndxf>
      <fill>
        <patternFill patternType="solid">
          <bgColor rgb="FFFFFF00"/>
        </patternFill>
      </fill>
      <alignment horizontal="center" vertical="center" wrapText="1" readingOrder="0"/>
      <border outline="0">
        <right style="thin">
          <color indexed="64"/>
        </right>
        <bottom style="thin">
          <color indexed="64"/>
        </bottom>
      </border>
    </ndxf>
  </rcc>
  <rcc rId="82" sId="1" odxf="1" s="1" dxf="1" numFmtId="4">
    <nc r="Y76">
      <v>7257.7820000000002</v>
    </nc>
    <ndxf>
      <fill>
        <patternFill patternType="solid">
          <bgColor rgb="FFFFFF00"/>
        </patternFill>
      </fill>
      <alignment horizontal="center" vertical="center" wrapText="1" readingOrder="0"/>
      <border outline="0">
        <right style="thin">
          <color indexed="64"/>
        </right>
        <bottom style="thin">
          <color indexed="64"/>
        </bottom>
      </border>
    </ndxf>
  </rcc>
  <rcc rId="83" sId="1" odxf="1" s="1" dxf="1" numFmtId="4">
    <nc r="Y77">
      <v>1331.6869999999999</v>
    </nc>
    <ndxf>
      <fill>
        <patternFill patternType="solid">
          <bgColor rgb="FFFFFF00"/>
        </patternFill>
      </fill>
      <alignment horizontal="center" vertical="center" wrapText="1" readingOrder="0"/>
      <border outline="0">
        <right style="thin">
          <color indexed="64"/>
        </right>
        <bottom style="thin">
          <color indexed="64"/>
        </bottom>
      </border>
    </ndxf>
  </rcc>
</revisions>
</file>

<file path=xl/revisions/revisionLog1121.xml><?xml version="1.0" encoding="utf-8"?>
<revisions xmlns="http://schemas.openxmlformats.org/spreadsheetml/2006/main" xmlns:r="http://schemas.openxmlformats.org/officeDocument/2006/relationships">
  <rcc rId="33" sId="1" numFmtId="4">
    <nc r="Y98">
      <v>23.9</v>
    </nc>
  </rcc>
</revisions>
</file>

<file path=xl/revisions/revisionLog12.xml><?xml version="1.0" encoding="utf-8"?>
<revisions xmlns="http://schemas.openxmlformats.org/spreadsheetml/2006/main" xmlns:r="http://schemas.openxmlformats.org/officeDocument/2006/relationships">
  <rfmt sheetId="1" s="1" sqref="Y52" start="0" length="0">
    <dxf>
      <font>
        <sz val="8"/>
        <color indexed="8"/>
        <name val="Roboto"/>
        <scheme val="none"/>
      </font>
      <numFmt numFmtId="167" formatCode="###\ ###\ ###\ ##0"/>
      <alignment horizontal="right" vertical="bottom" readingOrder="0"/>
      <border outline="0">
        <right/>
        <bottom/>
      </border>
    </dxf>
  </rfmt>
  <rcc rId="37" sId="1" odxf="1" s="1" dxf="1" numFmtId="4">
    <nc r="Y52">
      <v>405.4</v>
    </nc>
    <ndxf>
      <font>
        <sz val="8"/>
        <color auto="1"/>
        <name val="Roboto"/>
        <scheme val="none"/>
      </font>
      <numFmt numFmtId="166" formatCode="#,##0.0"/>
      <alignment horizontal="center" vertical="center" readingOrder="0"/>
      <border outline="0">
        <right style="thin">
          <color indexed="64"/>
        </right>
        <bottom style="thin">
          <color indexed="64"/>
        </bottom>
      </border>
    </ndxf>
  </rcc>
</revisions>
</file>

<file path=xl/revisions/revisionLog121.xml><?xml version="1.0" encoding="utf-8"?>
<revisions xmlns="http://schemas.openxmlformats.org/spreadsheetml/2006/main" xmlns:r="http://schemas.openxmlformats.org/officeDocument/2006/relationships">
  <rcc rId="27" sId="1" numFmtId="4">
    <oc r="X104">
      <v>12.8</v>
    </oc>
    <nc r="X104">
      <v>12.788529297769635</v>
    </nc>
  </rcc>
  <rcc rId="28" sId="1" odxf="1" dxf="1" numFmtId="4">
    <nc r="Y104">
      <v>12</v>
    </nc>
    <odxf>
      <border outline="0">
        <bottom/>
      </border>
    </odxf>
    <ndxf>
      <border outline="0">
        <bottom style="thin">
          <color indexed="64"/>
        </bottom>
      </border>
    </ndxf>
  </rcc>
  <rcc rId="29" sId="1" numFmtId="4">
    <oc r="X105">
      <v>13.1</v>
    </oc>
    <nc r="X105">
      <v>13.100372176417055</v>
    </nc>
  </rcc>
  <rcc rId="30" sId="1" odxf="1" dxf="1" numFmtId="4">
    <nc r="Y105">
      <v>12.8</v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31" sId="1" numFmtId="4">
    <oc r="X106">
      <v>12.5</v>
    </oc>
    <nc r="X106">
      <v>12.452313133384102</v>
    </nc>
  </rcc>
  <rcc rId="32" sId="1" odxf="1" dxf="1" numFmtId="4">
    <nc r="Y106">
      <v>11.2</v>
    </nc>
    <odxf>
      <border outline="0">
        <top/>
      </border>
    </odxf>
    <ndxf>
      <border outline="0">
        <top style="thin">
          <color indexed="64"/>
        </top>
      </border>
    </ndxf>
  </rcc>
</revisions>
</file>

<file path=xl/revisions/revisionLog1211.xml><?xml version="1.0" encoding="utf-8"?>
<revisions xmlns="http://schemas.openxmlformats.org/spreadsheetml/2006/main" xmlns:r="http://schemas.openxmlformats.org/officeDocument/2006/relationships">
  <rfmt sheetId="1" sqref="Y18" start="0" length="0">
    <dxf>
      <fill>
        <patternFill patternType="none">
          <bgColor indexed="65"/>
        </patternFill>
      </fill>
    </dxf>
  </rfmt>
  <rfmt sheetId="1" sqref="Y19" start="0" length="0">
    <dxf>
      <fill>
        <patternFill patternType="none">
          <bgColor indexed="65"/>
        </patternFill>
      </fill>
    </dxf>
  </rfmt>
  <rcc rId="7" sId="1" odxf="1" dxf="1" numFmtId="4">
    <nc r="Y20">
      <v>58.7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8" sId="1" odxf="1" dxf="1" numFmtId="4">
    <nc r="Y21">
      <v>41.3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9" sId="1" odxf="1" dxf="1" numFmtId="4">
    <nc r="Y23">
      <v>34.299999999999997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10" sId="1" odxf="1" dxf="1" numFmtId="4">
    <nc r="Y24">
      <v>65.7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11" sId="1" odxf="1" dxf="1" numFmtId="4">
    <nc r="Y26">
      <v>47.1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12" sId="1" odxf="1" dxf="1" numFmtId="4">
    <nc r="Y27">
      <v>52.9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13" sId="1" odxf="1" dxf="1" numFmtId="4">
    <nc r="Y29">
      <v>32.299999999999997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14" sId="1" odxf="1" dxf="1" numFmtId="4">
    <nc r="Y30">
      <v>67.7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15" sId="1" odxf="1" dxf="1" numFmtId="4">
    <nc r="Y32">
      <v>40.9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16" sId="1" odxf="1" dxf="1" numFmtId="4">
    <nc r="Y33">
      <v>59.1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17" sId="1" odxf="1" dxf="1" numFmtId="4">
    <nc r="Y35">
      <v>59.1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18" sId="1" odxf="1" dxf="1" numFmtId="4">
    <nc r="Y36">
      <v>40.9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19" sId="1" odxf="1" dxf="1" numFmtId="4">
    <nc r="Y38">
      <v>78.3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20" sId="1" odxf="1" dxf="1" numFmtId="4">
    <nc r="Y39">
      <v>21.7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21" sId="1" odxf="1" dxf="1" numFmtId="4">
    <nc r="Y41">
      <v>91.3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22" sId="1" odxf="1" dxf="1" numFmtId="4">
    <nc r="Y42">
      <v>9.6999999999999993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23" sId="1" odxf="1" dxf="1" numFmtId="4">
    <nc r="Y44">
      <v>48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24" sId="1" odxf="1" dxf="1" numFmtId="4">
    <nc r="Y45">
      <v>52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25" sId="1" odxf="1" dxf="1" numFmtId="4">
    <nc r="Y47">
      <v>86.4</v>
    </nc>
    <odxf>
      <fill>
        <patternFill patternType="solid">
          <bgColor rgb="FFFFFF00"/>
        </patternFill>
      </fill>
      <border outline="0">
        <top/>
        <bottom/>
      </border>
    </odxf>
    <ndxf>
      <fill>
        <patternFill patternType="none">
          <bgColor indexed="65"/>
        </patternFill>
      </fill>
      <border outline="0">
        <top style="thin">
          <color indexed="64"/>
        </top>
        <bottom style="thin">
          <color indexed="64"/>
        </bottom>
      </border>
    </ndxf>
  </rcc>
  <rcc rId="26" sId="1" odxf="1" dxf="1" numFmtId="4">
    <nc r="Y48">
      <v>13.6</v>
    </nc>
    <odxf>
      <fill>
        <patternFill patternType="solid">
          <bgColor rgb="FFFFFF00"/>
        </patternFill>
      </fill>
      <border outline="0">
        <top/>
      </border>
    </odxf>
    <ndxf>
      <fill>
        <patternFill patternType="none">
          <bgColor indexed="65"/>
        </patternFill>
      </fill>
      <border outline="0">
        <top style="thin">
          <color indexed="64"/>
        </top>
      </border>
    </ndxf>
  </rcc>
  <rfmt sheetId="1" sqref="A18:XFD48">
    <dxf>
      <fill>
        <patternFill patternType="none">
          <bgColor auto="1"/>
        </patternFill>
      </fill>
    </dxf>
  </rfmt>
</revisions>
</file>

<file path=xl/revisions/revisionLog12111.xml><?xml version="1.0" encoding="utf-8"?>
<revisions xmlns="http://schemas.openxmlformats.org/spreadsheetml/2006/main" xmlns:r="http://schemas.openxmlformats.org/officeDocument/2006/relationships">
  <rfmt sheetId="1" sqref="A7:XFD8">
    <dxf>
      <fill>
        <patternFill patternType="solid">
          <bgColor rgb="FFFFFF00"/>
        </patternFill>
      </fill>
    </dxf>
  </rfmt>
  <rfmt sheetId="1" sqref="A10:XFD12">
    <dxf>
      <fill>
        <patternFill patternType="solid">
          <bgColor rgb="FFFFFF00"/>
        </patternFill>
      </fill>
    </dxf>
  </rfmt>
  <rcc rId="6" sId="1" odxf="1" dxf="1" numFmtId="4">
    <nc r="Y13">
      <v>8.3080911269586798E-3</v>
    </nc>
    <odxf>
      <border outline="0">
        <bottom/>
      </border>
    </odxf>
    <ndxf>
      <border outline="0">
        <bottom style="thin">
          <color indexed="64"/>
        </bottom>
      </border>
    </ndxf>
  </rcc>
</revisions>
</file>

<file path=xl/revisions/revisionLog121111.xml><?xml version="1.0" encoding="utf-8"?>
<revisions xmlns="http://schemas.openxmlformats.org/spreadsheetml/2006/main" xmlns:r="http://schemas.openxmlformats.org/officeDocument/2006/relationships">
  <rcc rId="4" sId="1" numFmtId="4">
    <nc r="Y5">
      <v>4.5999999999999996</v>
    </nc>
  </rcc>
  <rfmt sheetId="1" sqref="X6" start="0" length="0">
    <dxf/>
  </rfmt>
  <rcc rId="5" sId="1" odxf="1" dxf="1" numFmtId="4">
    <nc r="Y6">
      <v>62</v>
    </nc>
    <odxf/>
    <ndxf/>
  </rcc>
</revisions>
</file>

<file path=xl/revisions/revisionLog13.xml><?xml version="1.0" encoding="utf-8"?>
<revisions xmlns="http://schemas.openxmlformats.org/spreadsheetml/2006/main" xmlns:r="http://schemas.openxmlformats.org/officeDocument/2006/relationships">
  <rcc rId="39" sId="1">
    <nc r="Y59">
      <v>26.5</v>
    </nc>
  </rcc>
</revisions>
</file>

<file path=xl/revisions/revisionLog131.xml><?xml version="1.0" encoding="utf-8"?>
<revisions xmlns="http://schemas.openxmlformats.org/spreadsheetml/2006/main" xmlns:r="http://schemas.openxmlformats.org/officeDocument/2006/relationships">
  <rcc rId="36" sId="1" odxf="1" dxf="1" numFmtId="4">
    <nc r="Y17">
      <v>26.5</v>
    </nc>
    <odxf>
      <fill>
        <patternFill patternType="solid">
          <bgColor indexed="9"/>
        </patternFill>
      </fill>
    </odxf>
    <ndxf>
      <fill>
        <patternFill patternType="none">
          <bgColor indexed="65"/>
        </patternFill>
      </fill>
    </ndxf>
  </rcc>
</revisions>
</file>

<file path=xl/revisions/revisionLog1311.xml><?xml version="1.0" encoding="utf-8"?>
<revisions xmlns="http://schemas.openxmlformats.org/spreadsheetml/2006/main" xmlns:r="http://schemas.openxmlformats.org/officeDocument/2006/relationships">
  <rfmt sheetId="1" sqref="A7:XFD8">
    <dxf>
      <fill>
        <patternFill patternType="none">
          <bgColor auto="1"/>
        </patternFill>
      </fill>
    </dxf>
  </rfmt>
</revisions>
</file>

<file path=xl/revisions/revisionLog13111.xml><?xml version="1.0" encoding="utf-8"?>
<revisions xmlns="http://schemas.openxmlformats.org/spreadsheetml/2006/main" xmlns:r="http://schemas.openxmlformats.org/officeDocument/2006/relationships">
  <rcc rId="34" sId="1" numFmtId="4">
    <nc r="Y7">
      <v>13.5</v>
    </nc>
  </rcc>
  <rcc rId="35" sId="1" numFmtId="4">
    <nc r="Y8">
      <v>9.9</v>
    </nc>
  </rcc>
</revisions>
</file>

<file path=xl/revisions/revisionLog131111.xml><?xml version="1.0" encoding="utf-8"?>
<revisions xmlns="http://schemas.openxmlformats.org/spreadsheetml/2006/main" xmlns:r="http://schemas.openxmlformats.org/officeDocument/2006/relationships">
  <rfmt sheetId="1" sqref="A98:XFD98">
    <dxf>
      <fill>
        <patternFill patternType="none">
          <bgColor auto="1"/>
        </patternFill>
      </fill>
    </dxf>
  </rfmt>
</revisions>
</file>

<file path=xl/revisions/revisionLog14.xml><?xml version="1.0" encoding="utf-8"?>
<revisions xmlns="http://schemas.openxmlformats.org/spreadsheetml/2006/main" xmlns:r="http://schemas.openxmlformats.org/officeDocument/2006/relationships">
  <rfmt sheetId="1" sqref="A92:XFD92">
    <dxf>
      <fill>
        <patternFill patternType="solid">
          <bgColor rgb="FFFFFF00"/>
        </patternFill>
      </fill>
    </dxf>
  </rfmt>
  <rfmt sheetId="1" sqref="A93:XFD93">
    <dxf>
      <fill>
        <patternFill patternType="solid">
          <bgColor rgb="FFFFFF00"/>
        </patternFill>
      </fill>
    </dxf>
  </rfmt>
  <rfmt sheetId="1" sqref="A96:XFD96">
    <dxf>
      <fill>
        <patternFill patternType="solid">
          <bgColor rgb="FFFFFF00"/>
        </patternFill>
      </fill>
    </dxf>
  </rfmt>
  <rfmt sheetId="1" sqref="A101:XFD101">
    <dxf>
      <fill>
        <patternFill patternType="solid">
          <bgColor rgb="FFFFFF00"/>
        </patternFill>
      </fill>
    </dxf>
  </rfmt>
  <rfmt sheetId="1" sqref="A102:XFD102">
    <dxf>
      <fill>
        <patternFill patternType="solid">
          <bgColor rgb="FFFFFF00"/>
        </patternFill>
      </fill>
    </dxf>
  </rfmt>
  <rfmt sheetId="1" sqref="A108:XFD108">
    <dxf>
      <fill>
        <patternFill patternType="solid">
          <bgColor rgb="FFFFFF00"/>
        </patternFill>
      </fill>
    </dxf>
  </rfmt>
  <rfmt sheetId="1" sqref="A110:XFD110">
    <dxf>
      <fill>
        <patternFill patternType="solid">
          <bgColor rgb="FFFFFF00"/>
        </patternFill>
      </fill>
    </dxf>
  </rfmt>
  <rfmt sheetId="1" sqref="A112:XFD112">
    <dxf>
      <fill>
        <patternFill patternType="solid">
          <bgColor rgb="FFFFFF00"/>
        </patternFill>
      </fill>
    </dxf>
  </rfmt>
  <rcc rId="48" sId="1" numFmtId="4">
    <nc r="Y113">
      <v>34.700000000000003</v>
    </nc>
  </rcc>
</revisions>
</file>

<file path=xl/revisions/revisionLog141.xml><?xml version="1.0" encoding="utf-8"?>
<revisions xmlns="http://schemas.openxmlformats.org/spreadsheetml/2006/main" xmlns:r="http://schemas.openxmlformats.org/officeDocument/2006/relationships">
  <rcc rId="42" sId="1" numFmtId="4">
    <nc r="Y62">
      <v>4.5999999999999996</v>
    </nc>
  </rcc>
</revisions>
</file>

<file path=xl/revisions/revisionLog1411.xml><?xml version="1.0" encoding="utf-8"?>
<revisions xmlns="http://schemas.openxmlformats.org/spreadsheetml/2006/main" xmlns:r="http://schemas.openxmlformats.org/officeDocument/2006/relationships">
  <rfmt sheetId="1" sqref="A55:XFD55">
    <dxf>
      <fill>
        <patternFill patternType="solid">
          <bgColor rgb="FFFFFF00"/>
        </patternFill>
      </fill>
    </dxf>
  </rfmt>
</revisions>
</file>

<file path=xl/revisions/revisionLog14111.xml><?xml version="1.0" encoding="utf-8"?>
<revisions xmlns="http://schemas.openxmlformats.org/spreadsheetml/2006/main" xmlns:r="http://schemas.openxmlformats.org/officeDocument/2006/relationships">
  <rfmt sheetId="1" sqref="A53:XFD53">
    <dxf>
      <fill>
        <patternFill patternType="none">
          <bgColor auto="1"/>
        </patternFill>
      </fill>
    </dxf>
  </rfmt>
</revisions>
</file>

<file path=xl/revisions/revisionLog141111.xml><?xml version="1.0" encoding="utf-8"?>
<revisions xmlns="http://schemas.openxmlformats.org/spreadsheetml/2006/main" xmlns:r="http://schemas.openxmlformats.org/officeDocument/2006/relationships">
  <rcc rId="38" sId="1" numFmtId="4">
    <nc r="Y53">
      <v>71.099999999999994</v>
    </nc>
  </rcc>
</revisions>
</file>

<file path=xl/revisions/revisionLog1411111.xml><?xml version="1.0" encoding="utf-8"?>
<revisions xmlns="http://schemas.openxmlformats.org/spreadsheetml/2006/main" xmlns:r="http://schemas.openxmlformats.org/officeDocument/2006/relationships">
  <rfmt sheetId="1" sqref="A53:XFD53">
    <dxf>
      <fill>
        <patternFill patternType="solid">
          <bgColor rgb="FFFFFF00"/>
        </patternFill>
      </fill>
    </dxf>
  </rfmt>
</revisions>
</file>

<file path=xl/revisions/revisionLog15.xml><?xml version="1.0" encoding="utf-8"?>
<revisions xmlns="http://schemas.openxmlformats.org/spreadsheetml/2006/main" xmlns:r="http://schemas.openxmlformats.org/officeDocument/2006/relationships">
  <rcc rId="62" sId="1" numFmtId="4">
    <nc r="Y119">
      <v>0.8</v>
    </nc>
  </rcc>
  <rfmt sheetId="1" sqref="A119:XFD119">
    <dxf>
      <fill>
        <patternFill patternType="none">
          <bgColor auto="1"/>
        </patternFill>
      </fill>
    </dxf>
  </rfmt>
  <rcc rId="63" sId="1" numFmtId="4">
    <nc r="Y112">
      <v>95.3</v>
    </nc>
  </rcc>
  <rfmt sheetId="1" sqref="A112:XFD112">
    <dxf>
      <fill>
        <patternFill patternType="none">
          <bgColor auto="1"/>
        </patternFill>
      </fill>
    </dxf>
  </rfmt>
</revisions>
</file>

<file path=xl/revisions/revisionLog151.xml><?xml version="1.0" encoding="utf-8"?>
<revisions xmlns="http://schemas.openxmlformats.org/spreadsheetml/2006/main" xmlns:r="http://schemas.openxmlformats.org/officeDocument/2006/relationships">
  <rcc rId="55" sId="1" numFmtId="4">
    <nc r="Y60">
      <v>90.7</v>
    </nc>
  </rcc>
</revisions>
</file>

<file path=xl/revisions/revisionLog1511.xml><?xml version="1.0" encoding="utf-8"?>
<revisions xmlns="http://schemas.openxmlformats.org/spreadsheetml/2006/main" xmlns:r="http://schemas.openxmlformats.org/officeDocument/2006/relationships">
  <rfmt sheetId="1" sqref="A78:XFD78">
    <dxf>
      <fill>
        <patternFill patternType="solid">
          <bgColor rgb="FFFFFF00"/>
        </patternFill>
      </fill>
    </dxf>
  </rfmt>
  <rfmt sheetId="1" sqref="A83:XFD83">
    <dxf>
      <fill>
        <patternFill patternType="solid">
          <bgColor rgb="FFFFFF00"/>
        </patternFill>
      </fill>
    </dxf>
  </rfmt>
  <rfmt sheetId="1" sqref="A85:XFD88">
    <dxf>
      <fill>
        <patternFill patternType="solid">
          <bgColor rgb="FFFFFF00"/>
        </patternFill>
      </fill>
    </dxf>
  </rfmt>
  <rfmt sheetId="1" sqref="A89:XFD90">
    <dxf>
      <fill>
        <patternFill patternType="solid">
          <bgColor rgb="FFFFFF00"/>
        </patternFill>
      </fill>
    </dxf>
  </rfmt>
  <rcc rId="47" sId="1" numFmtId="4">
    <nc r="Y91">
      <v>100</v>
    </nc>
  </rcc>
</revisions>
</file>

<file path=xl/revisions/revisionLog15111.xml><?xml version="1.0" encoding="utf-8"?>
<revisions xmlns="http://schemas.openxmlformats.org/spreadsheetml/2006/main" xmlns:r="http://schemas.openxmlformats.org/officeDocument/2006/relationships">
  <rcc rId="41" sId="1" odxf="1" dxf="1">
    <nc r="Y61" t="inlineStr">
      <is>
        <t>25 МРП</t>
      </is>
    </nc>
    <odxf/>
    <ndxf/>
  </rcc>
</revisions>
</file>

<file path=xl/revisions/revisionLog151111.xml><?xml version="1.0" encoding="utf-8"?>
<revisions xmlns="http://schemas.openxmlformats.org/spreadsheetml/2006/main" xmlns:r="http://schemas.openxmlformats.org/officeDocument/2006/relationships">
  <rfmt sheetId="1" sqref="A57:XFD57">
    <dxf>
      <fill>
        <patternFill patternType="solid">
          <bgColor rgb="FFFFFF00"/>
        </patternFill>
      </fill>
    </dxf>
  </rfmt>
  <rcc rId="40" sId="1">
    <nc r="Y58">
      <v>24</v>
    </nc>
  </rcc>
</revisions>
</file>

<file path=xl/revisions/revisionLog16.xml><?xml version="1.0" encoding="utf-8"?>
<revisions xmlns="http://schemas.openxmlformats.org/spreadsheetml/2006/main" xmlns:r="http://schemas.openxmlformats.org/officeDocument/2006/relationships">
  <rcc rId="87" sId="1" numFmtId="4">
    <oc r="W55">
      <v>133376</v>
    </oc>
    <nc r="W55">
      <v>133375</v>
    </nc>
  </rcc>
</revisions>
</file>

<file path=xl/revisions/revisionLog161.xml><?xml version="1.0" encoding="utf-8"?>
<revisions xmlns="http://schemas.openxmlformats.org/spreadsheetml/2006/main" xmlns:r="http://schemas.openxmlformats.org/officeDocument/2006/relationships">
  <rcc rId="67" sId="1" numFmtId="4">
    <nc r="Y96">
      <v>2.2999999999999998</v>
    </nc>
  </rcc>
  <rfmt sheetId="1" sqref="A96:XFD96">
    <dxf>
      <fill>
        <patternFill patternType="none">
          <bgColor auto="1"/>
        </patternFill>
      </fill>
    </dxf>
  </rfmt>
</revisions>
</file>

<file path=xl/revisions/revisionLog1611.xml><?xml version="1.0" encoding="utf-8"?>
<revisions xmlns="http://schemas.openxmlformats.org/spreadsheetml/2006/main" xmlns:r="http://schemas.openxmlformats.org/officeDocument/2006/relationships">
  <rcc rId="54" sId="1" numFmtId="4">
    <nc r="Y57">
      <v>91.6</v>
    </nc>
  </rcc>
  <rfmt sheetId="1" sqref="A57:XFD57">
    <dxf>
      <fill>
        <patternFill patternType="none">
          <bgColor auto="1"/>
        </patternFill>
      </fill>
    </dxf>
  </rfmt>
</revisions>
</file>

<file path=xl/revisions/revisionLog16111.xml><?xml version="1.0" encoding="utf-8"?>
<revisions xmlns="http://schemas.openxmlformats.org/spreadsheetml/2006/main" xmlns:r="http://schemas.openxmlformats.org/officeDocument/2006/relationships">
  <rcc rId="50" sId="1">
    <nc r="Y124">
      <v>54</v>
    </nc>
  </rcc>
  <rfmt sheetId="1" sqref="Y124">
    <dxf>
      <numFmt numFmtId="168" formatCode="#,##0.0\ &quot;₽&quot;"/>
    </dxf>
  </rfmt>
  <rfmt sheetId="1" sqref="Y124">
    <dxf>
      <numFmt numFmtId="166" formatCode="#,##0.0"/>
    </dxf>
  </rfmt>
</revisions>
</file>

<file path=xl/revisions/revisionLog161111.xml><?xml version="1.0" encoding="utf-8"?>
<revisions xmlns="http://schemas.openxmlformats.org/spreadsheetml/2006/main" xmlns:r="http://schemas.openxmlformats.org/officeDocument/2006/relationships">
  <rcc rId="44" sId="1" numFmtId="4">
    <nc r="Y80">
      <v>0.1</v>
    </nc>
  </rcc>
  <rcc rId="45" sId="1" numFmtId="4">
    <nc r="Y81">
      <v>0.3</v>
    </nc>
  </rcc>
  <rcc rId="46" sId="1" numFmtId="4">
    <nc r="Y82">
      <v>0.6</v>
    </nc>
  </rcc>
</revisions>
</file>

<file path=xl/revisions/revisionLog1611111.xml><?xml version="1.0" encoding="utf-8"?>
<revisions xmlns="http://schemas.openxmlformats.org/spreadsheetml/2006/main" xmlns:r="http://schemas.openxmlformats.org/officeDocument/2006/relationships">
  <rfmt sheetId="1" sqref="A66:XFD67">
    <dxf>
      <fill>
        <patternFill patternType="solid">
          <bgColor rgb="FFFFFF00"/>
        </patternFill>
      </fill>
    </dxf>
  </rfmt>
  <rfmt sheetId="1" sqref="A68:XFD77">
    <dxf>
      <fill>
        <patternFill patternType="solid">
          <bgColor rgb="FFFFFF00"/>
        </patternFill>
      </fill>
    </dxf>
  </rfmt>
</revisions>
</file>

<file path=xl/revisions/revisionLog16111111.xml><?xml version="1.0" encoding="utf-8"?>
<revisions xmlns="http://schemas.openxmlformats.org/spreadsheetml/2006/main" xmlns:r="http://schemas.openxmlformats.org/officeDocument/2006/relationships">
  <rcc rId="43" sId="1">
    <nc r="Y65">
      <v>39</v>
    </nc>
  </rcc>
</revisions>
</file>

<file path=xl/revisions/revisionLog162.xml><?xml version="1.0" encoding="utf-8"?>
<revisions xmlns="http://schemas.openxmlformats.org/spreadsheetml/2006/main" xmlns:r="http://schemas.openxmlformats.org/officeDocument/2006/relationships">
  <rfmt sheetId="1" sqref="S55">
    <dxf>
      <fill>
        <patternFill patternType="solid">
          <bgColor rgb="FFFFFF00"/>
        </patternFill>
      </fill>
    </dxf>
  </rfmt>
</revisions>
</file>

<file path=xl/revisions/revisionLog1621.xml><?xml version="1.0" encoding="utf-8"?>
<revisions xmlns="http://schemas.openxmlformats.org/spreadsheetml/2006/main" xmlns:r="http://schemas.openxmlformats.org/officeDocument/2006/relationships">
  <rfmt sheetId="1" sqref="A78:XFD78">
    <dxf>
      <fill>
        <patternFill patternType="none">
          <bgColor auto="1"/>
        </patternFill>
      </fill>
    </dxf>
  </rfmt>
</revisions>
</file>

<file path=xl/revisions/revisionLog16211.xml><?xml version="1.0" encoding="utf-8"?>
<revisions xmlns="http://schemas.openxmlformats.org/spreadsheetml/2006/main" xmlns:r="http://schemas.openxmlformats.org/officeDocument/2006/relationships">
  <rcc rId="86" sId="1" numFmtId="4">
    <nc r="Y78">
      <v>1.1000000000000001</v>
    </nc>
  </rcc>
</revisions>
</file>

<file path=xl/revisions/revisionLog162111.xml><?xml version="1.0" encoding="utf-8"?>
<revisions xmlns="http://schemas.openxmlformats.org/spreadsheetml/2006/main" xmlns:r="http://schemas.openxmlformats.org/officeDocument/2006/relationships">
  <rfmt sheetId="1" sqref="A121:XFD121">
    <dxf>
      <fill>
        <patternFill patternType="solid">
          <bgColor rgb="FFFFFF00"/>
        </patternFill>
      </fill>
    </dxf>
  </rfmt>
  <rsnm rId="73" sheetId="1" oldName="[Показатели измерения качества занятости в РК.xlsx]2001-2023" newName="[Показатели измерения качества занятости в РК.xlsx]2001-2024"/>
</revisions>
</file>

<file path=xl/revisions/revisionLog17.xml><?xml version="1.0" encoding="utf-8"?>
<revisions xmlns="http://schemas.openxmlformats.org/spreadsheetml/2006/main" xmlns:r="http://schemas.openxmlformats.org/officeDocument/2006/relationships">
  <rcc rId="70" sId="1" numFmtId="4">
    <nc r="Y90">
      <v>31.7</v>
    </nc>
  </rcc>
</revisions>
</file>

<file path=xl/revisions/revisionLog171.xml><?xml version="1.0" encoding="utf-8"?>
<revisions xmlns="http://schemas.openxmlformats.org/spreadsheetml/2006/main" xmlns:r="http://schemas.openxmlformats.org/officeDocument/2006/relationships">
  <rcc rId="61" sId="1">
    <nc r="Y55">
      <v>170585</v>
    </nc>
  </rcc>
  <rfmt sheetId="1" sqref="N55:Y55">
    <dxf>
      <numFmt numFmtId="3" formatCode="#,##0"/>
    </dxf>
  </rfmt>
</revisions>
</file>

<file path=xl/revisions/revisionLog1711.xml><?xml version="1.0" encoding="utf-8"?>
<revisions xmlns="http://schemas.openxmlformats.org/spreadsheetml/2006/main" xmlns:r="http://schemas.openxmlformats.org/officeDocument/2006/relationships">
  <rfmt sheetId="1" sqref="A10:XFD12">
    <dxf>
      <fill>
        <patternFill patternType="none">
          <bgColor auto="1"/>
        </patternFill>
      </fill>
    </dxf>
  </rfmt>
</revisions>
</file>

<file path=xl/revisions/revisionLog17111.xml><?xml version="1.0" encoding="utf-8"?>
<revisions xmlns="http://schemas.openxmlformats.org/spreadsheetml/2006/main" xmlns:r="http://schemas.openxmlformats.org/officeDocument/2006/relationships">
  <rfmt sheetId="1" sqref="A119:XFD119">
    <dxf>
      <fill>
        <patternFill patternType="solid">
          <bgColor rgb="FFFFFF00"/>
        </patternFill>
      </fill>
    </dxf>
  </rfmt>
</revisions>
</file>

<file path=xl/revisions/revisionLog171111.xml><?xml version="1.0" encoding="utf-8"?>
<revisions xmlns="http://schemas.openxmlformats.org/spreadsheetml/2006/main" xmlns:r="http://schemas.openxmlformats.org/officeDocument/2006/relationships">
  <rcc rId="49" sId="1" numFmtId="4">
    <nc r="Y116">
      <v>6.8</v>
    </nc>
  </rcc>
</revisions>
</file>

<file path=xl/revisions/revisionLog18.xml><?xml version="1.0" encoding="utf-8"?>
<revisions xmlns="http://schemas.openxmlformats.org/spreadsheetml/2006/main" xmlns:r="http://schemas.openxmlformats.org/officeDocument/2006/relationships">
  <rcc rId="72" sId="1" numFmtId="4">
    <nc r="Y67">
      <v>6.5</v>
    </nc>
  </rcc>
  <rfmt sheetId="1" sqref="A67:XFD67">
    <dxf>
      <fill>
        <patternFill patternType="none">
          <bgColor auto="1"/>
        </patternFill>
      </fill>
    </dxf>
  </rfmt>
</revisions>
</file>

<file path=xl/revisions/revisionLog181.xml><?xml version="1.0" encoding="utf-8"?>
<revisions xmlns="http://schemas.openxmlformats.org/spreadsheetml/2006/main" xmlns:r="http://schemas.openxmlformats.org/officeDocument/2006/relationships">
  <rfmt sheetId="1" sqref="A92:XFD92">
    <dxf>
      <fill>
        <patternFill patternType="none">
          <bgColor auto="1"/>
        </patternFill>
      </fill>
    </dxf>
  </rfmt>
</revisions>
</file>

<file path=xl/revisions/revisionLog1811.xml><?xml version="1.0" encoding="utf-8"?>
<revisions xmlns="http://schemas.openxmlformats.org/spreadsheetml/2006/main" xmlns:r="http://schemas.openxmlformats.org/officeDocument/2006/relationships">
  <rcc rId="66" sId="1" numFmtId="4">
    <nc r="Y102">
      <v>3.6</v>
    </nc>
  </rcc>
  <rfmt sheetId="1" sqref="A102:XFD102">
    <dxf>
      <fill>
        <patternFill patternType="none">
          <bgColor auto="1"/>
        </patternFill>
      </fill>
    </dxf>
  </rfmt>
</revisions>
</file>

<file path=xl/revisions/revisionLog18111.xml><?xml version="1.0" encoding="utf-8"?>
<revisions xmlns="http://schemas.openxmlformats.org/spreadsheetml/2006/main" xmlns:r="http://schemas.openxmlformats.org/officeDocument/2006/relationships">
  <rcc rId="60" sId="1" numFmtId="4">
    <nc r="Y89">
      <v>0.8</v>
    </nc>
  </rcc>
  <rfmt sheetId="1" sqref="A89:XFD89">
    <dxf>
      <fill>
        <patternFill patternType="none">
          <bgColor auto="1"/>
        </patternFill>
      </fill>
    </dxf>
  </rfmt>
</revisions>
</file>

<file path=xl/revisions/revisionLog181111.xml><?xml version="1.0" encoding="utf-8"?>
<revisions xmlns="http://schemas.openxmlformats.org/spreadsheetml/2006/main" xmlns:r="http://schemas.openxmlformats.org/officeDocument/2006/relationships">
  <rfmt sheetId="1" sqref="A66:XFD66">
    <dxf>
      <fill>
        <patternFill patternType="none">
          <bgColor auto="1"/>
        </patternFill>
      </fill>
    </dxf>
  </rfmt>
  <rcc rId="57" sId="1" numFmtId="4">
    <nc r="Y86">
      <v>77.400255953213005</v>
    </nc>
  </rcc>
  <rcc rId="58" sId="1" numFmtId="4">
    <nc r="Y87">
      <v>78.02835949449549</v>
    </nc>
  </rcc>
  <rcc rId="59" sId="1" numFmtId="4">
    <nc r="Y88">
      <v>76.727619253106056</v>
    </nc>
  </rcc>
  <rfmt sheetId="1" sqref="Y85:Y8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rfmt>
  <rfmt sheetId="1" sqref="A85:XFD88">
    <dxf>
      <fill>
        <patternFill patternType="none">
          <bgColor auto="1"/>
        </patternFill>
      </fill>
    </dxf>
  </rfmt>
</revisions>
</file>

<file path=xl/revisions/revisionLog1811111.xml><?xml version="1.0" encoding="utf-8"?>
<revisions xmlns="http://schemas.openxmlformats.org/spreadsheetml/2006/main" xmlns:r="http://schemas.openxmlformats.org/officeDocument/2006/relationships">
  <rfmt sheetId="1" sqref="Y10:Y1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rfmt>
  <rcc rId="51" sId="1" numFmtId="4">
    <nc r="Y10">
      <v>1.2025503752925668</v>
    </nc>
  </rcc>
  <rcc rId="52" sId="1" numFmtId="4">
    <nc r="Y11">
      <v>1.5452464988423995</v>
    </nc>
  </rcc>
  <rcc rId="53" sId="1" numFmtId="4">
    <nc r="Y12">
      <v>0.80408988119019276</v>
    </nc>
  </rcc>
</revisions>
</file>

<file path=xl/revisions/revisionLog18111111.xml><?xml version="1.0" encoding="utf-8"?>
<revisions xmlns="http://schemas.openxmlformats.org/spreadsheetml/2006/main" xmlns:r="http://schemas.openxmlformats.org/officeDocument/2006/relationships">
  <rfmt sheetId="1" sqref="Y18:Y19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rfmt>
  <rfmt sheetId="1" sqref="B18:Y18">
    <dxf>
      <numFmt numFmtId="1" formatCode="0"/>
    </dxf>
  </rfmt>
</revisions>
</file>

<file path=xl/revisions/revisionLog19.xml><?xml version="1.0" encoding="utf-8"?>
<revisions xmlns="http://schemas.openxmlformats.org/spreadsheetml/2006/main" xmlns:r="http://schemas.openxmlformats.org/officeDocument/2006/relationships">
  <rcc rId="64" sId="1" numFmtId="4">
    <nc r="Y110">
      <v>71.900000000000006</v>
    </nc>
  </rcc>
  <rcc rId="65" sId="1" numFmtId="4">
    <nc r="Y108">
      <v>94.5</v>
    </nc>
  </rcc>
  <rfmt sheetId="1" sqref="A108:XFD110">
    <dxf>
      <fill>
        <patternFill patternType="none">
          <bgColor auto="1"/>
        </patternFill>
      </fill>
    </dxf>
  </rfmt>
</revisions>
</file>

<file path=xl/revisions/revisionLog191.xml><?xml version="1.0" encoding="utf-8"?>
<revisions xmlns="http://schemas.openxmlformats.org/spreadsheetml/2006/main" xmlns:r="http://schemas.openxmlformats.org/officeDocument/2006/relationships">
  <rcc rId="56" sId="1" numFmtId="4">
    <nc r="Y66">
      <v>2.1</v>
    </nc>
  </rcc>
</revisions>
</file>

<file path=xl/revisions/userNames.xml><?xml version="1.0" encoding="utf-8"?>
<users xmlns="http://schemas.openxmlformats.org/spreadsheetml/2006/main" xmlns:r="http://schemas.openxmlformats.org/officeDocument/2006/relationships" count="1">
  <userInfo guid="{29407E25-6406-47FB-9E0F-D730095B7988}" name="Асем Карибаева" id="-1221180266" dateTime="2025-11-19T12:19:56"/>
</user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32"/>
  <sheetViews>
    <sheetView tabSelected="1" topLeftCell="A85" zoomScale="105" zoomScaleNormal="105" workbookViewId="0">
      <pane xSplit="1" topLeftCell="J1" activePane="topRight" state="frozen"/>
      <selection pane="topRight" activeCell="A55" sqref="A55:XFD55"/>
    </sheetView>
  </sheetViews>
  <sheetFormatPr defaultRowHeight="11.25"/>
  <cols>
    <col min="1" max="1" width="35" style="1" customWidth="1"/>
    <col min="2" max="2" width="9.140625" style="44" customWidth="1"/>
    <col min="3" max="3" width="7.140625" style="44" customWidth="1"/>
    <col min="4" max="4" width="8.5703125" style="44" customWidth="1"/>
    <col min="5" max="5" width="7.42578125" style="44" customWidth="1"/>
    <col min="6" max="6" width="8.5703125" style="44" customWidth="1"/>
    <col min="7" max="7" width="8.85546875" style="44" customWidth="1"/>
    <col min="8" max="8" width="10" style="44" customWidth="1"/>
    <col min="9" max="9" width="9.42578125" style="31" customWidth="1"/>
    <col min="10" max="10" width="7.5703125" style="44" customWidth="1"/>
    <col min="11" max="12" width="7.42578125" style="44" customWidth="1"/>
    <col min="13" max="13" width="7.7109375" style="44" customWidth="1"/>
    <col min="14" max="14" width="7.28515625" style="44" customWidth="1"/>
    <col min="15" max="15" width="7.5703125" style="44" customWidth="1"/>
    <col min="16" max="17" width="10.140625" style="44" customWidth="1"/>
    <col min="18" max="18" width="9.140625" style="44" customWidth="1"/>
    <col min="19" max="19" width="10.85546875" style="31" customWidth="1"/>
    <col min="20" max="20" width="10.42578125" style="44" customWidth="1"/>
    <col min="21" max="25" width="11.5703125" style="44" customWidth="1"/>
    <col min="26" max="26" width="48.5703125" style="68" customWidth="1"/>
    <col min="27" max="16384" width="9.140625" style="1"/>
  </cols>
  <sheetData>
    <row r="1" spans="1:26" ht="41.25" customHeight="1">
      <c r="A1" s="173" t="s">
        <v>15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</row>
    <row r="2" spans="1:26" ht="52.5" customHeight="1">
      <c r="A2" s="2" t="s">
        <v>73</v>
      </c>
      <c r="B2" s="3">
        <v>2001</v>
      </c>
      <c r="C2" s="3">
        <v>2002</v>
      </c>
      <c r="D2" s="3">
        <v>2003</v>
      </c>
      <c r="E2" s="3">
        <v>2004</v>
      </c>
      <c r="F2" s="3">
        <v>2005</v>
      </c>
      <c r="G2" s="3">
        <v>2006</v>
      </c>
      <c r="H2" s="3">
        <v>2007</v>
      </c>
      <c r="I2" s="4">
        <v>2008</v>
      </c>
      <c r="J2" s="5">
        <v>2009</v>
      </c>
      <c r="K2" s="3">
        <v>2010</v>
      </c>
      <c r="L2" s="3">
        <v>2011</v>
      </c>
      <c r="M2" s="3">
        <v>2012</v>
      </c>
      <c r="N2" s="3">
        <v>2013</v>
      </c>
      <c r="O2" s="3">
        <v>2014</v>
      </c>
      <c r="P2" s="3">
        <v>2015</v>
      </c>
      <c r="Q2" s="3">
        <v>2016</v>
      </c>
      <c r="R2" s="3">
        <v>2017</v>
      </c>
      <c r="S2" s="4">
        <v>2018</v>
      </c>
      <c r="T2" s="3">
        <v>2019</v>
      </c>
      <c r="U2" s="3">
        <v>2020</v>
      </c>
      <c r="V2" s="3">
        <v>2021</v>
      </c>
      <c r="W2" s="3">
        <v>2022</v>
      </c>
      <c r="X2" s="3">
        <v>2023</v>
      </c>
      <c r="Y2" s="3">
        <v>2024</v>
      </c>
      <c r="Z2" s="6" t="s">
        <v>13</v>
      </c>
    </row>
    <row r="3" spans="1:26" ht="13.5" customHeight="1">
      <c r="A3" s="174" t="s">
        <v>16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6"/>
    </row>
    <row r="4" spans="1:26" ht="12.75" customHeight="1">
      <c r="A4" s="174" t="s">
        <v>67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6"/>
    </row>
    <row r="5" spans="1:26" ht="48" customHeight="1">
      <c r="A5" s="7" t="s">
        <v>64</v>
      </c>
      <c r="B5" s="8">
        <v>10.995009357454771</v>
      </c>
      <c r="C5" s="8">
        <v>12.288728400196621</v>
      </c>
      <c r="D5" s="8">
        <v>10.762528828202218</v>
      </c>
      <c r="E5" s="8">
        <v>12.18048298262957</v>
      </c>
      <c r="F5" s="8">
        <v>12.076722708974662</v>
      </c>
      <c r="G5" s="8">
        <v>13.339347854104911</v>
      </c>
      <c r="H5" s="8">
        <v>10.453709380748009</v>
      </c>
      <c r="I5" s="8">
        <v>10.127710127710129</v>
      </c>
      <c r="J5" s="8">
        <v>8.9883627488913369</v>
      </c>
      <c r="K5" s="8">
        <v>9.3869340873976039</v>
      </c>
      <c r="L5" s="8">
        <v>11.193734672889804</v>
      </c>
      <c r="M5" s="8">
        <v>9.8834358142517633</v>
      </c>
      <c r="N5" s="8">
        <v>7.1323673533849385</v>
      </c>
      <c r="O5" s="8">
        <v>6.9063366820750627</v>
      </c>
      <c r="P5" s="8">
        <v>6.2338369402477207</v>
      </c>
      <c r="Q5" s="8">
        <v>6.1</v>
      </c>
      <c r="R5" s="8">
        <v>5.7</v>
      </c>
      <c r="S5" s="8">
        <v>5.7</v>
      </c>
      <c r="T5" s="8">
        <v>5</v>
      </c>
      <c r="U5" s="8">
        <v>5.4</v>
      </c>
      <c r="V5" s="8">
        <v>4.5999999999999996</v>
      </c>
      <c r="W5" s="8">
        <v>5.3</v>
      </c>
      <c r="X5" s="8">
        <v>6.2</v>
      </c>
      <c r="Y5" s="8">
        <v>4.5999999999999996</v>
      </c>
      <c r="Z5" s="9" t="s">
        <v>8</v>
      </c>
    </row>
    <row r="6" spans="1:26" ht="68.25" customHeight="1">
      <c r="A6" s="7" t="s">
        <v>65</v>
      </c>
      <c r="B6" s="10">
        <v>126.63755458515284</v>
      </c>
      <c r="C6" s="10">
        <v>132.83170113812531</v>
      </c>
      <c r="D6" s="10">
        <v>124.28158289709707</v>
      </c>
      <c r="E6" s="10">
        <v>118.20364355317045</v>
      </c>
      <c r="F6" s="10">
        <v>112.74990697202396</v>
      </c>
      <c r="G6" s="10">
        <v>103.00940842892126</v>
      </c>
      <c r="H6" s="10">
        <v>86.725935009196817</v>
      </c>
      <c r="I6" s="11">
        <v>80.249480249480243</v>
      </c>
      <c r="J6" s="10">
        <v>77.055864757879704</v>
      </c>
      <c r="K6" s="10">
        <v>82.90820044894032</v>
      </c>
      <c r="L6" s="10">
        <v>111.4231469029349</v>
      </c>
      <c r="M6" s="10">
        <v>109.17047040627712</v>
      </c>
      <c r="N6" s="10">
        <v>70.331577323040207</v>
      </c>
      <c r="O6" s="10">
        <v>67.697855385511446</v>
      </c>
      <c r="P6" s="10">
        <v>62.80114332380564</v>
      </c>
      <c r="Q6" s="10">
        <v>55.3</v>
      </c>
      <c r="R6" s="10">
        <v>55.1</v>
      </c>
      <c r="S6" s="11">
        <v>57.4</v>
      </c>
      <c r="T6" s="10">
        <v>55.2</v>
      </c>
      <c r="U6" s="10">
        <v>53.7</v>
      </c>
      <c r="V6" s="10">
        <v>51.4</v>
      </c>
      <c r="W6" s="10">
        <v>57.9</v>
      </c>
      <c r="X6" s="11">
        <v>67.5</v>
      </c>
      <c r="Y6" s="11">
        <v>62</v>
      </c>
      <c r="Z6" s="71" t="s">
        <v>9</v>
      </c>
    </row>
    <row r="7" spans="1:26" s="12" customFormat="1" ht="42" customHeight="1">
      <c r="A7" s="46" t="s">
        <v>17</v>
      </c>
      <c r="B7" s="47" t="s">
        <v>12</v>
      </c>
      <c r="C7" s="47" t="s">
        <v>12</v>
      </c>
      <c r="D7" s="47" t="s">
        <v>12</v>
      </c>
      <c r="E7" s="47" t="s">
        <v>12</v>
      </c>
      <c r="F7" s="48">
        <v>21</v>
      </c>
      <c r="G7" s="49">
        <v>18.5</v>
      </c>
      <c r="H7" s="49">
        <v>16.399999999999999</v>
      </c>
      <c r="I7" s="49">
        <v>15.1</v>
      </c>
      <c r="J7" s="49">
        <v>11.4</v>
      </c>
      <c r="K7" s="49">
        <v>11.5</v>
      </c>
      <c r="L7" s="49">
        <v>11.5</v>
      </c>
      <c r="M7" s="49">
        <v>7.9</v>
      </c>
      <c r="N7" s="49">
        <v>7.9</v>
      </c>
      <c r="O7" s="49">
        <v>9.6</v>
      </c>
      <c r="P7" s="48">
        <v>10.8</v>
      </c>
      <c r="Q7" s="48">
        <v>16</v>
      </c>
      <c r="R7" s="50">
        <v>11.9</v>
      </c>
      <c r="S7" s="50">
        <v>13.5</v>
      </c>
      <c r="T7" s="50">
        <v>14</v>
      </c>
      <c r="U7" s="50">
        <v>14.5</v>
      </c>
      <c r="V7" s="50">
        <v>14.9</v>
      </c>
      <c r="W7" s="50">
        <v>14.2</v>
      </c>
      <c r="X7" s="50">
        <v>13.9</v>
      </c>
      <c r="Y7" s="50">
        <v>13.5</v>
      </c>
      <c r="Z7" s="51" t="s">
        <v>104</v>
      </c>
    </row>
    <row r="8" spans="1:26" s="12" customFormat="1" ht="33.75" customHeight="1">
      <c r="A8" s="46" t="s">
        <v>18</v>
      </c>
      <c r="B8" s="47" t="s">
        <v>12</v>
      </c>
      <c r="C8" s="47" t="s">
        <v>12</v>
      </c>
      <c r="D8" s="47" t="s">
        <v>12</v>
      </c>
      <c r="E8" s="47" t="s">
        <v>12</v>
      </c>
      <c r="F8" s="49">
        <v>10.5</v>
      </c>
      <c r="G8" s="49">
        <v>9.1999999999999993</v>
      </c>
      <c r="H8" s="49">
        <v>9.3000000000000007</v>
      </c>
      <c r="I8" s="49">
        <v>8.3000000000000007</v>
      </c>
      <c r="J8" s="49">
        <v>6.1</v>
      </c>
      <c r="K8" s="49">
        <v>5.6</v>
      </c>
      <c r="L8" s="49">
        <v>5.9</v>
      </c>
      <c r="M8" s="49">
        <v>5.0999999999999996</v>
      </c>
      <c r="N8" s="52">
        <v>5</v>
      </c>
      <c r="O8" s="49">
        <v>9.6999999999999993</v>
      </c>
      <c r="P8" s="48">
        <v>6.3</v>
      </c>
      <c r="Q8" s="48">
        <v>8.3000000000000007</v>
      </c>
      <c r="R8" s="50">
        <v>6.9</v>
      </c>
      <c r="S8" s="50">
        <v>8.3000000000000007</v>
      </c>
      <c r="T8" s="50">
        <v>8.8000000000000007</v>
      </c>
      <c r="U8" s="50">
        <v>9.8000000000000007</v>
      </c>
      <c r="V8" s="50">
        <v>9.6999999999999993</v>
      </c>
      <c r="W8" s="50">
        <v>9.9</v>
      </c>
      <c r="X8" s="50">
        <v>10</v>
      </c>
      <c r="Y8" s="50">
        <v>9.9</v>
      </c>
      <c r="Z8" s="51" t="s">
        <v>105</v>
      </c>
    </row>
    <row r="9" spans="1:26" ht="17.25" customHeight="1">
      <c r="A9" s="156" t="s">
        <v>68</v>
      </c>
      <c r="B9" s="157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8"/>
    </row>
    <row r="10" spans="1:26" s="12" customFormat="1" ht="21.75" customHeight="1">
      <c r="A10" s="126" t="s">
        <v>19</v>
      </c>
      <c r="B10" s="13">
        <v>15.687349072103562</v>
      </c>
      <c r="C10" s="13">
        <v>11.805382246619359</v>
      </c>
      <c r="D10" s="13">
        <v>14.627123101926706</v>
      </c>
      <c r="E10" s="13">
        <v>12.456409035876527</v>
      </c>
      <c r="F10" s="13">
        <v>14.377768702153285</v>
      </c>
      <c r="G10" s="13">
        <v>14.659311864743399</v>
      </c>
      <c r="H10" s="13">
        <v>11.761524957433265</v>
      </c>
      <c r="I10" s="13">
        <v>11.580914419534798</v>
      </c>
      <c r="J10" s="13">
        <v>9.6796246753784416</v>
      </c>
      <c r="K10" s="13">
        <v>8.2220101781170474</v>
      </c>
      <c r="L10" s="13">
        <v>8.3690456919393732</v>
      </c>
      <c r="M10" s="13">
        <v>6.5014086962317696</v>
      </c>
      <c r="N10" s="13">
        <v>5.3305862366608201</v>
      </c>
      <c r="O10" s="13">
        <v>4.5932616574365541</v>
      </c>
      <c r="P10" s="13">
        <v>4.0846529746847775</v>
      </c>
      <c r="Q10" s="13">
        <v>3.1</v>
      </c>
      <c r="R10" s="13">
        <v>2</v>
      </c>
      <c r="S10" s="13">
        <v>2.5</v>
      </c>
      <c r="T10" s="13">
        <v>0.8</v>
      </c>
      <c r="U10" s="13">
        <v>1.5756630265210607</v>
      </c>
      <c r="V10" s="13">
        <v>0.79182578463981168</v>
      </c>
      <c r="W10" s="13">
        <v>0.88652063212401844</v>
      </c>
      <c r="X10" s="13">
        <v>0.7</v>
      </c>
      <c r="Y10" s="13">
        <v>1.2025503752925668</v>
      </c>
      <c r="Z10" s="159" t="s">
        <v>7</v>
      </c>
    </row>
    <row r="11" spans="1:26" s="12" customFormat="1" ht="16.5" customHeight="1">
      <c r="A11" s="127" t="s">
        <v>3</v>
      </c>
      <c r="B11" s="128">
        <v>16.355469361487486</v>
      </c>
      <c r="C11" s="128">
        <v>12.219049509801851</v>
      </c>
      <c r="D11" s="128">
        <v>15.811804268838062</v>
      </c>
      <c r="E11" s="128">
        <v>14.212060670309059</v>
      </c>
      <c r="F11" s="128">
        <v>15.778499464885412</v>
      </c>
      <c r="G11" s="128">
        <v>16.145380097783271</v>
      </c>
      <c r="H11" s="128">
        <v>13.482746969998875</v>
      </c>
      <c r="I11" s="128">
        <v>14.179891094704548</v>
      </c>
      <c r="J11" s="128">
        <v>10.535336067547004</v>
      </c>
      <c r="K11" s="128">
        <v>8.6917215843622326</v>
      </c>
      <c r="L11" s="128">
        <v>8.7237460553537556</v>
      </c>
      <c r="M11" s="128">
        <v>6.667168712503452</v>
      </c>
      <c r="N11" s="128">
        <v>5.5243231303420242</v>
      </c>
      <c r="O11" s="128">
        <v>5.0625183711307571</v>
      </c>
      <c r="P11" s="128">
        <v>4.4058314372170484</v>
      </c>
      <c r="Q11" s="128">
        <v>3.2</v>
      </c>
      <c r="R11" s="128">
        <v>2.4</v>
      </c>
      <c r="S11" s="128">
        <v>2.5</v>
      </c>
      <c r="T11" s="13">
        <v>0.9</v>
      </c>
      <c r="U11" s="13">
        <v>1.7413184268088695</v>
      </c>
      <c r="V11" s="13">
        <v>0.89617200735320623</v>
      </c>
      <c r="W11" s="13">
        <v>0.94576305423694584</v>
      </c>
      <c r="X11" s="13">
        <v>0.9</v>
      </c>
      <c r="Y11" s="13">
        <v>1.5452464988423995</v>
      </c>
      <c r="Z11" s="160"/>
    </row>
    <row r="12" spans="1:26" s="12" customFormat="1" ht="16.5" customHeight="1">
      <c r="A12" s="127" t="s">
        <v>4</v>
      </c>
      <c r="B12" s="13">
        <v>14.999798633391952</v>
      </c>
      <c r="C12" s="13">
        <v>11.379723259943104</v>
      </c>
      <c r="D12" s="13">
        <v>13.407413708768424</v>
      </c>
      <c r="E12" s="13">
        <v>10.646632342124619</v>
      </c>
      <c r="F12" s="13">
        <v>12.930585269757886</v>
      </c>
      <c r="G12" s="13">
        <v>13.124993218095208</v>
      </c>
      <c r="H12" s="13">
        <v>9.9807291549958546</v>
      </c>
      <c r="I12" s="13">
        <v>8.8933159241075259</v>
      </c>
      <c r="J12" s="13">
        <v>8.8009579273934566</v>
      </c>
      <c r="K12" s="13">
        <v>7.7335821213599356</v>
      </c>
      <c r="L12" s="13">
        <v>7.9989056223650987</v>
      </c>
      <c r="M12" s="13">
        <v>6.3284474991094433</v>
      </c>
      <c r="N12" s="13">
        <v>5.1287448256507409</v>
      </c>
      <c r="O12" s="13">
        <v>4.1035321878917488</v>
      </c>
      <c r="P12" s="13">
        <v>3.7485078084962082</v>
      </c>
      <c r="Q12" s="13">
        <v>3</v>
      </c>
      <c r="R12" s="13">
        <v>1.6</v>
      </c>
      <c r="S12" s="13">
        <v>2.4</v>
      </c>
      <c r="T12" s="13">
        <v>0.8</v>
      </c>
      <c r="U12" s="13">
        <v>1.4022026058014261</v>
      </c>
      <c r="V12" s="13">
        <v>0.68481123792800702</v>
      </c>
      <c r="W12" s="13">
        <v>0.81922070769654409</v>
      </c>
      <c r="X12" s="13">
        <v>0.4</v>
      </c>
      <c r="Y12" s="13">
        <v>0.80408988119019276</v>
      </c>
      <c r="Z12" s="161"/>
    </row>
    <row r="13" spans="1:26" ht="42.75" customHeight="1">
      <c r="A13" s="14" t="s">
        <v>20</v>
      </c>
      <c r="B13" s="15" t="s">
        <v>12</v>
      </c>
      <c r="C13" s="15" t="s">
        <v>12</v>
      </c>
      <c r="D13" s="15" t="s">
        <v>12</v>
      </c>
      <c r="E13" s="15" t="s">
        <v>12</v>
      </c>
      <c r="F13" s="15" t="s">
        <v>12</v>
      </c>
      <c r="G13" s="15" t="s">
        <v>12</v>
      </c>
      <c r="H13" s="15" t="s">
        <v>12</v>
      </c>
      <c r="I13" s="16" t="s">
        <v>12</v>
      </c>
      <c r="J13" s="15" t="s">
        <v>12</v>
      </c>
      <c r="K13" s="15" t="s">
        <v>12</v>
      </c>
      <c r="L13" s="15" t="s">
        <v>12</v>
      </c>
      <c r="M13" s="17">
        <v>1.697536685653929E-3</v>
      </c>
      <c r="N13" s="17">
        <v>3.0031020435305001E-3</v>
      </c>
      <c r="O13" s="17">
        <v>2.888581882236718E-4</v>
      </c>
      <c r="P13" s="17">
        <v>4.0832993058391182E-4</v>
      </c>
      <c r="Q13" s="17">
        <v>4.0000000000000002E-4</v>
      </c>
      <c r="R13" s="17">
        <v>4.0000000000000002E-4</v>
      </c>
      <c r="S13" s="17">
        <v>3.0000000000000001E-3</v>
      </c>
      <c r="T13" s="17">
        <v>6.0167495844518819E-3</v>
      </c>
      <c r="U13" s="17">
        <v>5.0000000000000001E-4</v>
      </c>
      <c r="V13" s="18">
        <v>2.2870758657239358E-2</v>
      </c>
      <c r="W13" s="18">
        <v>4.8497681140128894E-3</v>
      </c>
      <c r="X13" s="18">
        <v>1.0669573914863881E-2</v>
      </c>
      <c r="Y13" s="18">
        <v>8.3080911269586798E-3</v>
      </c>
      <c r="Z13" s="19" t="s">
        <v>140</v>
      </c>
    </row>
    <row r="14" spans="1:26" ht="27.75" customHeight="1">
      <c r="A14" s="157" t="s">
        <v>21</v>
      </c>
      <c r="B14" s="157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8"/>
    </row>
    <row r="15" spans="1:26" ht="37.5" customHeight="1">
      <c r="A15" s="157" t="s">
        <v>22</v>
      </c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8"/>
    </row>
    <row r="16" spans="1:26" ht="17.25" customHeight="1">
      <c r="A16" s="156" t="s">
        <v>69</v>
      </c>
      <c r="B16" s="157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8"/>
    </row>
    <row r="17" spans="1:26" ht="59.25" customHeight="1">
      <c r="A17" s="14" t="s">
        <v>23</v>
      </c>
      <c r="B17" s="16" t="s">
        <v>12</v>
      </c>
      <c r="C17" s="16" t="s">
        <v>12</v>
      </c>
      <c r="D17" s="16" t="s">
        <v>12</v>
      </c>
      <c r="E17" s="16" t="s">
        <v>12</v>
      </c>
      <c r="F17" s="5">
        <v>38.9</v>
      </c>
      <c r="G17" s="5">
        <v>37.700000000000003</v>
      </c>
      <c r="H17" s="5">
        <v>34.200000000000003</v>
      </c>
      <c r="I17" s="4">
        <v>36.200000000000003</v>
      </c>
      <c r="J17" s="5">
        <v>33.799999999999997</v>
      </c>
      <c r="K17" s="20">
        <v>34</v>
      </c>
      <c r="L17" s="20">
        <v>32</v>
      </c>
      <c r="M17" s="21">
        <v>30.5</v>
      </c>
      <c r="N17" s="21">
        <v>38.200000000000003</v>
      </c>
      <c r="O17" s="21">
        <v>33</v>
      </c>
      <c r="P17" s="22">
        <v>34.1</v>
      </c>
      <c r="Q17" s="22">
        <v>31.4</v>
      </c>
      <c r="R17" s="22">
        <v>32.200000000000003</v>
      </c>
      <c r="S17" s="74">
        <v>34.5</v>
      </c>
      <c r="T17" s="22">
        <v>32.200000000000003</v>
      </c>
      <c r="U17" s="22">
        <v>25</v>
      </c>
      <c r="V17" s="22">
        <v>21.7</v>
      </c>
      <c r="W17" s="22">
        <v>25.2</v>
      </c>
      <c r="X17" s="22">
        <v>25.7</v>
      </c>
      <c r="Y17" s="74">
        <v>26.5</v>
      </c>
      <c r="Z17" s="71" t="s">
        <v>14</v>
      </c>
    </row>
    <row r="18" spans="1:26" s="12" customFormat="1" ht="24" customHeight="1">
      <c r="A18" s="78" t="s">
        <v>24</v>
      </c>
      <c r="B18" s="167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9"/>
      <c r="Y18" s="122"/>
      <c r="Z18" s="159" t="s">
        <v>63</v>
      </c>
    </row>
    <row r="19" spans="1:26" s="12" customFormat="1" ht="15.75" customHeight="1">
      <c r="A19" s="172" t="s">
        <v>142</v>
      </c>
      <c r="B19" s="170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1"/>
      <c r="Y19" s="27"/>
      <c r="Z19" s="160"/>
    </row>
    <row r="20" spans="1:26" s="12" customFormat="1" ht="15.75" customHeight="1">
      <c r="A20" s="79" t="s">
        <v>5</v>
      </c>
      <c r="B20" s="80">
        <v>67.203267493024995</v>
      </c>
      <c r="C20" s="80">
        <v>66.227723842819373</v>
      </c>
      <c r="D20" s="80">
        <v>65.859449880263966</v>
      </c>
      <c r="E20" s="81">
        <v>62.021702342666039</v>
      </c>
      <c r="F20" s="82">
        <v>64.491488265113802</v>
      </c>
      <c r="G20" s="83">
        <v>64.155009805689815</v>
      </c>
      <c r="H20" s="84">
        <v>63.171811185056214</v>
      </c>
      <c r="I20" s="85">
        <v>61.627304477836276</v>
      </c>
      <c r="J20" s="86">
        <v>61.233049848974964</v>
      </c>
      <c r="K20" s="87">
        <v>62.832238165482103</v>
      </c>
      <c r="L20" s="87">
        <v>51.199143301289439</v>
      </c>
      <c r="M20" s="88">
        <v>60.251260953443506</v>
      </c>
      <c r="N20" s="89">
        <v>61.677777007229672</v>
      </c>
      <c r="O20" s="90">
        <v>64.349517533794483</v>
      </c>
      <c r="P20" s="86">
        <v>62.941363493866874</v>
      </c>
      <c r="Q20" s="86">
        <v>62.7</v>
      </c>
      <c r="R20" s="91">
        <v>63</v>
      </c>
      <c r="S20" s="80">
        <v>58.8</v>
      </c>
      <c r="T20" s="80">
        <v>57</v>
      </c>
      <c r="U20" s="80">
        <v>58.9</v>
      </c>
      <c r="V20" s="80">
        <v>60.990591145643855</v>
      </c>
      <c r="W20" s="13">
        <v>59.205918897548848</v>
      </c>
      <c r="X20" s="13">
        <v>58.806192649327862</v>
      </c>
      <c r="Y20" s="13">
        <v>58.7</v>
      </c>
      <c r="Z20" s="160"/>
    </row>
    <row r="21" spans="1:26" s="12" customFormat="1" ht="17.25" customHeight="1">
      <c r="A21" s="79" t="s">
        <v>6</v>
      </c>
      <c r="B21" s="80">
        <v>32.796732506975005</v>
      </c>
      <c r="C21" s="80">
        <v>33.772276157180627</v>
      </c>
      <c r="D21" s="80">
        <v>34.140550119736027</v>
      </c>
      <c r="E21" s="81">
        <v>37.978297657333968</v>
      </c>
      <c r="F21" s="82">
        <v>35.508511734886191</v>
      </c>
      <c r="G21" s="83">
        <v>35.844990194310192</v>
      </c>
      <c r="H21" s="84">
        <v>36.828188814943779</v>
      </c>
      <c r="I21" s="85">
        <v>38.372695522163724</v>
      </c>
      <c r="J21" s="86">
        <v>38.766950151025043</v>
      </c>
      <c r="K21" s="87">
        <v>37.167761834517904</v>
      </c>
      <c r="L21" s="87">
        <v>48.800856698710554</v>
      </c>
      <c r="M21" s="88">
        <v>39.748739046556494</v>
      </c>
      <c r="N21" s="89">
        <v>38.322222992770335</v>
      </c>
      <c r="O21" s="90">
        <v>35.65048246620551</v>
      </c>
      <c r="P21" s="86">
        <v>37.058636506133119</v>
      </c>
      <c r="Q21" s="86">
        <v>37.299999999999997</v>
      </c>
      <c r="R21" s="92">
        <v>37</v>
      </c>
      <c r="S21" s="80">
        <v>41.2</v>
      </c>
      <c r="T21" s="80">
        <v>43</v>
      </c>
      <c r="U21" s="80">
        <v>41.1</v>
      </c>
      <c r="V21" s="80">
        <v>39.009408854356145</v>
      </c>
      <c r="W21" s="13">
        <v>40.794081102451145</v>
      </c>
      <c r="X21" s="13">
        <v>41.193807350672138</v>
      </c>
      <c r="Y21" s="13">
        <v>41.3</v>
      </c>
      <c r="Z21" s="160"/>
    </row>
    <row r="22" spans="1:26" s="12" customFormat="1" ht="15" customHeight="1">
      <c r="A22" s="170" t="s">
        <v>143</v>
      </c>
      <c r="B22" s="170"/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1"/>
      <c r="Y22" s="77"/>
      <c r="Z22" s="160"/>
    </row>
    <row r="23" spans="1:26" s="12" customFormat="1" ht="15" customHeight="1">
      <c r="A23" s="79" t="s">
        <v>5</v>
      </c>
      <c r="B23" s="80">
        <v>31.965288473105698</v>
      </c>
      <c r="C23" s="80">
        <v>32.628430938793343</v>
      </c>
      <c r="D23" s="80">
        <v>33.08191351383698</v>
      </c>
      <c r="E23" s="81">
        <v>32.139685190637771</v>
      </c>
      <c r="F23" s="82">
        <v>32.257153811299709</v>
      </c>
      <c r="G23" s="83">
        <v>32.801627049371078</v>
      </c>
      <c r="H23" s="84">
        <v>32.264025690262912</v>
      </c>
      <c r="I23" s="85">
        <v>32.079518910590927</v>
      </c>
      <c r="J23" s="86">
        <v>33.358356081286018</v>
      </c>
      <c r="K23" s="87">
        <v>35.231671106620681</v>
      </c>
      <c r="L23" s="87">
        <v>61.538569313612399</v>
      </c>
      <c r="M23" s="93">
        <v>37.30358888294635</v>
      </c>
      <c r="N23" s="94">
        <v>36.721686190905295</v>
      </c>
      <c r="O23" s="95">
        <v>35.432649383000616</v>
      </c>
      <c r="P23" s="86">
        <v>34.618033032970999</v>
      </c>
      <c r="Q23" s="86">
        <v>36.6</v>
      </c>
      <c r="R23" s="80">
        <v>37.4</v>
      </c>
      <c r="S23" s="80">
        <v>35.9</v>
      </c>
      <c r="T23" s="80">
        <v>35.5</v>
      </c>
      <c r="U23" s="80">
        <v>35.200000000000003</v>
      </c>
      <c r="V23" s="80">
        <v>35.731852039373784</v>
      </c>
      <c r="W23" s="13">
        <v>35.814714213687438</v>
      </c>
      <c r="X23" s="13">
        <v>35.802925757432547</v>
      </c>
      <c r="Y23" s="13">
        <v>34.299999999999997</v>
      </c>
      <c r="Z23" s="160"/>
    </row>
    <row r="24" spans="1:26" s="12" customFormat="1" ht="15" customHeight="1">
      <c r="A24" s="79" t="s">
        <v>6</v>
      </c>
      <c r="B24" s="80">
        <v>68.034711526894313</v>
      </c>
      <c r="C24" s="80">
        <v>67.371569061206657</v>
      </c>
      <c r="D24" s="80">
        <v>66.91808648616302</v>
      </c>
      <c r="E24" s="81">
        <v>67.860314809362222</v>
      </c>
      <c r="F24" s="82">
        <v>67.742846188700284</v>
      </c>
      <c r="G24" s="83">
        <v>67.198372950628922</v>
      </c>
      <c r="H24" s="84">
        <v>67.735974309737088</v>
      </c>
      <c r="I24" s="85">
        <v>67.92048108940908</v>
      </c>
      <c r="J24" s="86">
        <v>66.641643918713982</v>
      </c>
      <c r="K24" s="87">
        <v>64.768328893379319</v>
      </c>
      <c r="L24" s="87">
        <v>38.461430686387601</v>
      </c>
      <c r="M24" s="93">
        <v>62.69641111705365</v>
      </c>
      <c r="N24" s="94">
        <v>63.278313809094712</v>
      </c>
      <c r="O24" s="95">
        <v>64.567350616999391</v>
      </c>
      <c r="P24" s="86">
        <v>65.381966967029001</v>
      </c>
      <c r="Q24" s="86" t="s">
        <v>144</v>
      </c>
      <c r="R24" s="80">
        <v>62.6</v>
      </c>
      <c r="S24" s="80">
        <v>64.099999999999994</v>
      </c>
      <c r="T24" s="80">
        <v>64.5</v>
      </c>
      <c r="U24" s="80">
        <v>64.8</v>
      </c>
      <c r="V24" s="80">
        <v>64.268147960626209</v>
      </c>
      <c r="W24" s="13">
        <v>64.185285786312562</v>
      </c>
      <c r="X24" s="13">
        <v>64.197074242567453</v>
      </c>
      <c r="Y24" s="13">
        <v>65.7</v>
      </c>
      <c r="Z24" s="160"/>
    </row>
    <row r="25" spans="1:26" s="12" customFormat="1" ht="17.25" customHeight="1">
      <c r="A25" s="170" t="s">
        <v>145</v>
      </c>
      <c r="B25" s="170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1"/>
      <c r="Y25" s="77"/>
      <c r="Z25" s="160"/>
    </row>
    <row r="26" spans="1:26" s="12" customFormat="1" ht="18.75" customHeight="1">
      <c r="A26" s="79" t="s">
        <v>5</v>
      </c>
      <c r="B26" s="80">
        <v>35.419215696483391</v>
      </c>
      <c r="C26" s="80">
        <v>35.281906601531659</v>
      </c>
      <c r="D26" s="80">
        <v>36.167507433628636</v>
      </c>
      <c r="E26" s="81">
        <v>35.464062185235868</v>
      </c>
      <c r="F26" s="82">
        <v>35.134699170787172</v>
      </c>
      <c r="G26" s="83">
        <v>36.368145897412774</v>
      </c>
      <c r="H26" s="84">
        <v>36.794535425588116</v>
      </c>
      <c r="I26" s="85">
        <v>34.56857516778993</v>
      </c>
      <c r="J26" s="86">
        <v>37.305215636258787</v>
      </c>
      <c r="K26" s="87">
        <v>36.615128647553227</v>
      </c>
      <c r="L26" s="87">
        <v>34.737736334327181</v>
      </c>
      <c r="M26" s="96">
        <v>38.513945117976085</v>
      </c>
      <c r="N26" s="97">
        <v>39.646286901565134</v>
      </c>
      <c r="O26" s="98">
        <v>41.680424084785287</v>
      </c>
      <c r="P26" s="86">
        <v>41.283698129735164</v>
      </c>
      <c r="Q26" s="86">
        <v>41.6</v>
      </c>
      <c r="R26" s="80">
        <v>42.7</v>
      </c>
      <c r="S26" s="80">
        <v>45.8</v>
      </c>
      <c r="T26" s="80">
        <v>44.9</v>
      </c>
      <c r="U26" s="80">
        <v>45.6</v>
      </c>
      <c r="V26" s="80">
        <v>45.722962522532015</v>
      </c>
      <c r="W26" s="13">
        <v>45.785709520140344</v>
      </c>
      <c r="X26" s="13">
        <v>45.168723651362342</v>
      </c>
      <c r="Y26" s="13">
        <v>47.1</v>
      </c>
      <c r="Z26" s="160"/>
    </row>
    <row r="27" spans="1:26" s="12" customFormat="1" ht="15" customHeight="1">
      <c r="A27" s="79" t="s">
        <v>6</v>
      </c>
      <c r="B27" s="80">
        <v>64.580784303516609</v>
      </c>
      <c r="C27" s="80">
        <v>64.718093398468341</v>
      </c>
      <c r="D27" s="80">
        <v>63.832492566371357</v>
      </c>
      <c r="E27" s="81">
        <v>64.535937814764139</v>
      </c>
      <c r="F27" s="82">
        <v>64.865300829212828</v>
      </c>
      <c r="G27" s="83">
        <v>63.631854102587226</v>
      </c>
      <c r="H27" s="84">
        <v>63.205464574411884</v>
      </c>
      <c r="I27" s="85">
        <v>65.43142483221007</v>
      </c>
      <c r="J27" s="86">
        <v>62.694784363741206</v>
      </c>
      <c r="K27" s="87">
        <v>63.38487135244678</v>
      </c>
      <c r="L27" s="87">
        <v>65.262263665672819</v>
      </c>
      <c r="M27" s="96">
        <v>61.486054882023922</v>
      </c>
      <c r="N27" s="97">
        <v>60.353713098434866</v>
      </c>
      <c r="O27" s="98">
        <v>58.319575915214713</v>
      </c>
      <c r="P27" s="86">
        <v>58.716301870264829</v>
      </c>
      <c r="Q27" s="86">
        <v>58.4</v>
      </c>
      <c r="R27" s="80">
        <v>57.3</v>
      </c>
      <c r="S27" s="80">
        <v>54.2</v>
      </c>
      <c r="T27" s="80">
        <v>55.1</v>
      </c>
      <c r="U27" s="80">
        <v>54.4</v>
      </c>
      <c r="V27" s="80">
        <v>54.277037477467985</v>
      </c>
      <c r="W27" s="13">
        <v>54.214290479859663</v>
      </c>
      <c r="X27" s="13">
        <v>54.831276348637658</v>
      </c>
      <c r="Y27" s="13">
        <v>52.9</v>
      </c>
      <c r="Z27" s="160"/>
    </row>
    <row r="28" spans="1:26" s="12" customFormat="1" ht="16.5" customHeight="1">
      <c r="A28" s="170" t="s">
        <v>146</v>
      </c>
      <c r="B28" s="170"/>
      <c r="C28" s="170"/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170"/>
      <c r="X28" s="171"/>
      <c r="Y28" s="77"/>
      <c r="Z28" s="160"/>
    </row>
    <row r="29" spans="1:26" s="12" customFormat="1" ht="17.25" customHeight="1">
      <c r="A29" s="79" t="s">
        <v>5</v>
      </c>
      <c r="B29" s="80">
        <v>19.851662585613401</v>
      </c>
      <c r="C29" s="80">
        <v>23.250726025584129</v>
      </c>
      <c r="D29" s="80">
        <v>21.82057252833626</v>
      </c>
      <c r="E29" s="81">
        <v>24.340366687565552</v>
      </c>
      <c r="F29" s="82">
        <v>24.054637304428859</v>
      </c>
      <c r="G29" s="83">
        <v>22.193758595654508</v>
      </c>
      <c r="H29" s="84">
        <v>22.772845953002609</v>
      </c>
      <c r="I29" s="85">
        <v>27.209078737045754</v>
      </c>
      <c r="J29" s="86">
        <v>27.464071999872115</v>
      </c>
      <c r="K29" s="87">
        <v>31.934616266705586</v>
      </c>
      <c r="L29" s="87">
        <v>37.0745690359132</v>
      </c>
      <c r="M29" s="99">
        <v>29.497497981669646</v>
      </c>
      <c r="N29" s="100">
        <v>27.078270203771492</v>
      </c>
      <c r="O29" s="101">
        <v>25.991166376097365</v>
      </c>
      <c r="P29" s="86">
        <v>26.749958521442231</v>
      </c>
      <c r="Q29" s="86">
        <v>26.8</v>
      </c>
      <c r="R29" s="80">
        <v>29.2</v>
      </c>
      <c r="S29" s="80">
        <v>37</v>
      </c>
      <c r="T29" s="80">
        <v>36.9</v>
      </c>
      <c r="U29" s="80">
        <v>37</v>
      </c>
      <c r="V29" s="80">
        <v>36.139946869344541</v>
      </c>
      <c r="W29" s="13">
        <v>35.747748912046646</v>
      </c>
      <c r="X29" s="13">
        <v>34.311592041478519</v>
      </c>
      <c r="Y29" s="13">
        <v>32.299999999999997</v>
      </c>
      <c r="Z29" s="160"/>
    </row>
    <row r="30" spans="1:26" s="12" customFormat="1" ht="15.75" customHeight="1">
      <c r="A30" s="79" t="s">
        <v>6</v>
      </c>
      <c r="B30" s="80">
        <v>80.148337414386589</v>
      </c>
      <c r="C30" s="80">
        <v>76.749273974415871</v>
      </c>
      <c r="D30" s="80">
        <v>78.179427471663743</v>
      </c>
      <c r="E30" s="81">
        <v>75.659633312434451</v>
      </c>
      <c r="F30" s="82">
        <v>75.945362695571134</v>
      </c>
      <c r="G30" s="83">
        <v>77.806241404345485</v>
      </c>
      <c r="H30" s="84">
        <v>77.227154046997398</v>
      </c>
      <c r="I30" s="85">
        <v>72.790921262954242</v>
      </c>
      <c r="J30" s="86">
        <v>72.535928000127882</v>
      </c>
      <c r="K30" s="87">
        <v>68.065383733294411</v>
      </c>
      <c r="L30" s="87">
        <v>62.925430964086793</v>
      </c>
      <c r="M30" s="99">
        <v>70.502502018330347</v>
      </c>
      <c r="N30" s="100">
        <v>72.921729796228504</v>
      </c>
      <c r="O30" s="101">
        <v>74.008833623902632</v>
      </c>
      <c r="P30" s="86">
        <v>73.250041478557776</v>
      </c>
      <c r="Q30" s="86">
        <v>73.2</v>
      </c>
      <c r="R30" s="80">
        <v>70.8</v>
      </c>
      <c r="S30" s="80">
        <v>63</v>
      </c>
      <c r="T30" s="80">
        <v>63.1</v>
      </c>
      <c r="U30" s="80">
        <v>63</v>
      </c>
      <c r="V30" s="80">
        <v>63.860053130655459</v>
      </c>
      <c r="W30" s="13">
        <v>64.252251087953354</v>
      </c>
      <c r="X30" s="13">
        <v>65.688407958521495</v>
      </c>
      <c r="Y30" s="13">
        <v>67.7</v>
      </c>
      <c r="Z30" s="160"/>
    </row>
    <row r="31" spans="1:26" s="12" customFormat="1" ht="15.75" customHeight="1">
      <c r="A31" s="170" t="s">
        <v>147</v>
      </c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1"/>
      <c r="Y31" s="77"/>
      <c r="Z31" s="160"/>
    </row>
    <row r="32" spans="1:26" s="12" customFormat="1" ht="18" customHeight="1">
      <c r="A32" s="79" t="s">
        <v>5</v>
      </c>
      <c r="B32" s="16" t="s">
        <v>12</v>
      </c>
      <c r="C32" s="16" t="s">
        <v>12</v>
      </c>
      <c r="D32" s="16" t="s">
        <v>12</v>
      </c>
      <c r="E32" s="16" t="s">
        <v>12</v>
      </c>
      <c r="F32" s="16" t="s">
        <v>12</v>
      </c>
      <c r="G32" s="16" t="s">
        <v>12</v>
      </c>
      <c r="H32" s="16" t="s">
        <v>12</v>
      </c>
      <c r="I32" s="24">
        <v>33.423747819702001</v>
      </c>
      <c r="J32" s="86">
        <v>35.056200105737432</v>
      </c>
      <c r="K32" s="87">
        <v>35.848158266346175</v>
      </c>
      <c r="L32" s="87">
        <v>31.596422459426332</v>
      </c>
      <c r="M32" s="102">
        <v>38.462782757536417</v>
      </c>
      <c r="N32" s="103">
        <v>39.058238581614958</v>
      </c>
      <c r="O32" s="104">
        <v>37.939685037730321</v>
      </c>
      <c r="P32" s="86">
        <v>36.873543195641098</v>
      </c>
      <c r="Q32" s="86">
        <v>38.299999999999997</v>
      </c>
      <c r="R32" s="80">
        <v>40.700000000000003</v>
      </c>
      <c r="S32" s="80">
        <v>39.4</v>
      </c>
      <c r="T32" s="80">
        <v>40.299999999999997</v>
      </c>
      <c r="U32" s="80">
        <v>41.2</v>
      </c>
      <c r="V32" s="80">
        <v>40.843930226912065</v>
      </c>
      <c r="W32" s="13">
        <v>40.930572670521478</v>
      </c>
      <c r="X32" s="13">
        <v>39.869990148706897</v>
      </c>
      <c r="Y32" s="13">
        <v>40.9</v>
      </c>
      <c r="Z32" s="160"/>
    </row>
    <row r="33" spans="1:26" s="12" customFormat="1" ht="18.75" customHeight="1">
      <c r="A33" s="79" t="s">
        <v>6</v>
      </c>
      <c r="B33" s="16" t="s">
        <v>12</v>
      </c>
      <c r="C33" s="16" t="s">
        <v>12</v>
      </c>
      <c r="D33" s="16" t="s">
        <v>12</v>
      </c>
      <c r="E33" s="16" t="s">
        <v>12</v>
      </c>
      <c r="F33" s="16" t="s">
        <v>12</v>
      </c>
      <c r="G33" s="16" t="s">
        <v>12</v>
      </c>
      <c r="H33" s="16" t="s">
        <v>12</v>
      </c>
      <c r="I33" s="24">
        <v>66.576252180297999</v>
      </c>
      <c r="J33" s="86">
        <v>64.943799894262568</v>
      </c>
      <c r="K33" s="87">
        <v>64.151841733653825</v>
      </c>
      <c r="L33" s="87">
        <v>68.403577540573664</v>
      </c>
      <c r="M33" s="102">
        <v>61.537217242463583</v>
      </c>
      <c r="N33" s="103">
        <v>60.941761418385042</v>
      </c>
      <c r="O33" s="104">
        <v>62.060314962269679</v>
      </c>
      <c r="P33" s="86">
        <v>63.126456804358909</v>
      </c>
      <c r="Q33" s="86">
        <v>61.7</v>
      </c>
      <c r="R33" s="80">
        <v>59.3</v>
      </c>
      <c r="S33" s="80">
        <v>60.6</v>
      </c>
      <c r="T33" s="80">
        <v>59.7</v>
      </c>
      <c r="U33" s="80">
        <v>58.8</v>
      </c>
      <c r="V33" s="80">
        <v>59.156069773087935</v>
      </c>
      <c r="W33" s="13">
        <v>59.069427329478522</v>
      </c>
      <c r="X33" s="13">
        <v>60.13000985129311</v>
      </c>
      <c r="Y33" s="13">
        <v>59.1</v>
      </c>
      <c r="Z33" s="160"/>
    </row>
    <row r="34" spans="1:26" s="12" customFormat="1" ht="15.75" customHeight="1">
      <c r="A34" s="170" t="s">
        <v>148</v>
      </c>
      <c r="B34" s="170"/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170"/>
      <c r="W34" s="170"/>
      <c r="X34" s="171"/>
      <c r="Y34" s="77"/>
      <c r="Z34" s="160"/>
    </row>
    <row r="35" spans="1:26" s="12" customFormat="1" ht="18.75" customHeight="1">
      <c r="A35" s="79" t="s">
        <v>5</v>
      </c>
      <c r="B35" s="16" t="s">
        <v>12</v>
      </c>
      <c r="C35" s="16" t="s">
        <v>12</v>
      </c>
      <c r="D35" s="16" t="s">
        <v>12</v>
      </c>
      <c r="E35" s="16" t="s">
        <v>12</v>
      </c>
      <c r="F35" s="16" t="s">
        <v>12</v>
      </c>
      <c r="G35" s="16" t="s">
        <v>12</v>
      </c>
      <c r="H35" s="16" t="s">
        <v>12</v>
      </c>
      <c r="I35" s="24">
        <v>51.311962683060472</v>
      </c>
      <c r="J35" s="86">
        <v>51.410993268538427</v>
      </c>
      <c r="K35" s="87">
        <v>52.884375175254796</v>
      </c>
      <c r="L35" s="87">
        <v>35.868850969381789</v>
      </c>
      <c r="M35" s="105">
        <v>53.795887222077845</v>
      </c>
      <c r="N35" s="106">
        <v>55.201425959105265</v>
      </c>
      <c r="O35" s="107">
        <v>55.455152353249723</v>
      </c>
      <c r="P35" s="86">
        <v>59.774544099205251</v>
      </c>
      <c r="Q35" s="86">
        <v>62.9</v>
      </c>
      <c r="R35" s="80">
        <v>61.2</v>
      </c>
      <c r="S35" s="80">
        <v>56.2</v>
      </c>
      <c r="T35" s="80">
        <v>57.9</v>
      </c>
      <c r="U35" s="80">
        <v>58.5</v>
      </c>
      <c r="V35" s="80">
        <v>57.973843523268172</v>
      </c>
      <c r="W35" s="13">
        <v>58.7437336459815</v>
      </c>
      <c r="X35" s="13">
        <v>58.85731500887541</v>
      </c>
      <c r="Y35" s="13">
        <v>59.1</v>
      </c>
      <c r="Z35" s="160"/>
    </row>
    <row r="36" spans="1:26" s="12" customFormat="1" ht="17.25" customHeight="1">
      <c r="A36" s="79" t="s">
        <v>6</v>
      </c>
      <c r="B36" s="16" t="s">
        <v>12</v>
      </c>
      <c r="C36" s="16" t="s">
        <v>12</v>
      </c>
      <c r="D36" s="16" t="s">
        <v>12</v>
      </c>
      <c r="E36" s="16" t="s">
        <v>12</v>
      </c>
      <c r="F36" s="16" t="s">
        <v>12</v>
      </c>
      <c r="G36" s="16" t="s">
        <v>12</v>
      </c>
      <c r="H36" s="16" t="s">
        <v>12</v>
      </c>
      <c r="I36" s="24">
        <v>48.688037316939528</v>
      </c>
      <c r="J36" s="86">
        <v>48.589006731461573</v>
      </c>
      <c r="K36" s="87">
        <v>47.115624824745211</v>
      </c>
      <c r="L36" s="87">
        <v>64.131149030618204</v>
      </c>
      <c r="M36" s="105">
        <v>46.204112777922155</v>
      </c>
      <c r="N36" s="106">
        <v>44.798574040894735</v>
      </c>
      <c r="O36" s="107">
        <v>44.544847646750277</v>
      </c>
      <c r="P36" s="86">
        <v>40.225455900794742</v>
      </c>
      <c r="Q36" s="86">
        <v>37.1</v>
      </c>
      <c r="R36" s="80">
        <v>38.799999999999997</v>
      </c>
      <c r="S36" s="80">
        <v>43.8</v>
      </c>
      <c r="T36" s="80">
        <v>42.1</v>
      </c>
      <c r="U36" s="80">
        <v>41.5</v>
      </c>
      <c r="V36" s="80">
        <v>42.026156476731828</v>
      </c>
      <c r="W36" s="13">
        <v>41.2562663540185</v>
      </c>
      <c r="X36" s="13">
        <v>41.14268499112459</v>
      </c>
      <c r="Y36" s="13">
        <v>40.9</v>
      </c>
      <c r="Z36" s="160"/>
    </row>
    <row r="37" spans="1:26" s="12" customFormat="1" ht="16.5" customHeight="1">
      <c r="A37" s="170" t="s">
        <v>149</v>
      </c>
      <c r="B37" s="170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1"/>
      <c r="Y37" s="77"/>
      <c r="Z37" s="160"/>
    </row>
    <row r="38" spans="1:26" s="12" customFormat="1" ht="18.75" customHeight="1">
      <c r="A38" s="79" t="s">
        <v>5</v>
      </c>
      <c r="B38" s="16" t="s">
        <v>12</v>
      </c>
      <c r="C38" s="16" t="s">
        <v>12</v>
      </c>
      <c r="D38" s="16" t="s">
        <v>12</v>
      </c>
      <c r="E38" s="16" t="s">
        <v>12</v>
      </c>
      <c r="F38" s="16" t="s">
        <v>12</v>
      </c>
      <c r="G38" s="16" t="s">
        <v>12</v>
      </c>
      <c r="H38" s="16" t="s">
        <v>12</v>
      </c>
      <c r="I38" s="24">
        <v>77.1578804899506</v>
      </c>
      <c r="J38" s="86">
        <v>77.644516521717819</v>
      </c>
      <c r="K38" s="87">
        <v>77.621142741149114</v>
      </c>
      <c r="L38" s="87">
        <v>52.56807193363057</v>
      </c>
      <c r="M38" s="108">
        <v>79.993215603640493</v>
      </c>
      <c r="N38" s="109">
        <v>79.402971409253695</v>
      </c>
      <c r="O38" s="110">
        <v>81.028129305732151</v>
      </c>
      <c r="P38" s="86">
        <v>83.172495927982197</v>
      </c>
      <c r="Q38" s="86">
        <v>82</v>
      </c>
      <c r="R38" s="80">
        <v>80.3</v>
      </c>
      <c r="S38" s="80">
        <v>78.8</v>
      </c>
      <c r="T38" s="80">
        <v>79.7</v>
      </c>
      <c r="U38" s="80">
        <v>78.2</v>
      </c>
      <c r="V38" s="80">
        <v>78.957037874505374</v>
      </c>
      <c r="W38" s="13">
        <v>79.155573183736578</v>
      </c>
      <c r="X38" s="13">
        <v>80.23296102407096</v>
      </c>
      <c r="Y38" s="13">
        <v>78.3</v>
      </c>
      <c r="Z38" s="160"/>
    </row>
    <row r="39" spans="1:26" s="12" customFormat="1" ht="18" customHeight="1">
      <c r="A39" s="79" t="s">
        <v>6</v>
      </c>
      <c r="B39" s="16" t="s">
        <v>12</v>
      </c>
      <c r="C39" s="16" t="s">
        <v>12</v>
      </c>
      <c r="D39" s="16" t="s">
        <v>12</v>
      </c>
      <c r="E39" s="16" t="s">
        <v>12</v>
      </c>
      <c r="F39" s="16" t="s">
        <v>12</v>
      </c>
      <c r="G39" s="16" t="s">
        <v>12</v>
      </c>
      <c r="H39" s="16" t="s">
        <v>12</v>
      </c>
      <c r="I39" s="24">
        <v>22.842119510049404</v>
      </c>
      <c r="J39" s="86">
        <v>22.355483478282181</v>
      </c>
      <c r="K39" s="87">
        <v>22.378857258850882</v>
      </c>
      <c r="L39" s="87">
        <v>52.56807193363057</v>
      </c>
      <c r="M39" s="108">
        <v>20.00678439635951</v>
      </c>
      <c r="N39" s="109">
        <v>20.597028590746302</v>
      </c>
      <c r="O39" s="110">
        <v>18.971870694267857</v>
      </c>
      <c r="P39" s="86">
        <v>16.827504072017792</v>
      </c>
      <c r="Q39" s="86">
        <v>18</v>
      </c>
      <c r="R39" s="80">
        <v>19.7</v>
      </c>
      <c r="S39" s="80">
        <v>21.2</v>
      </c>
      <c r="T39" s="80">
        <v>20.3</v>
      </c>
      <c r="U39" s="80">
        <v>21.8</v>
      </c>
      <c r="V39" s="80">
        <v>21.042962125494629</v>
      </c>
      <c r="W39" s="13">
        <v>20.844426816263422</v>
      </c>
      <c r="X39" s="13">
        <v>19.76703897592904</v>
      </c>
      <c r="Y39" s="13">
        <v>21.7</v>
      </c>
      <c r="Z39" s="160"/>
    </row>
    <row r="40" spans="1:26" s="12" customFormat="1" ht="15.75" customHeight="1">
      <c r="A40" s="170" t="s">
        <v>150</v>
      </c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1"/>
      <c r="Y40" s="77"/>
      <c r="Z40" s="160"/>
    </row>
    <row r="41" spans="1:26" s="12" customFormat="1" ht="16.5" customHeight="1">
      <c r="A41" s="79" t="s">
        <v>5</v>
      </c>
      <c r="B41" s="16" t="s">
        <v>12</v>
      </c>
      <c r="C41" s="16" t="s">
        <v>12</v>
      </c>
      <c r="D41" s="16" t="s">
        <v>12</v>
      </c>
      <c r="E41" s="16" t="s">
        <v>12</v>
      </c>
      <c r="F41" s="16" t="s">
        <v>12</v>
      </c>
      <c r="G41" s="16" t="s">
        <v>12</v>
      </c>
      <c r="H41" s="16" t="s">
        <v>12</v>
      </c>
      <c r="I41" s="24">
        <v>89.149577390126339</v>
      </c>
      <c r="J41" s="86">
        <v>89.161897863093088</v>
      </c>
      <c r="K41" s="87">
        <v>89.339617601292915</v>
      </c>
      <c r="L41" s="87">
        <v>78.888851768180928</v>
      </c>
      <c r="M41" s="111">
        <v>89.273727990236623</v>
      </c>
      <c r="N41" s="112">
        <v>88.712942519495726</v>
      </c>
      <c r="O41" s="113">
        <v>90.494027983901802</v>
      </c>
      <c r="P41" s="86">
        <v>90.663092475527463</v>
      </c>
      <c r="Q41" s="86">
        <v>91.4</v>
      </c>
      <c r="R41" s="80">
        <v>91.2</v>
      </c>
      <c r="S41" s="80">
        <v>87.6</v>
      </c>
      <c r="T41" s="80">
        <v>89</v>
      </c>
      <c r="U41" s="80">
        <v>88.6</v>
      </c>
      <c r="V41" s="80">
        <v>88.359593463978896</v>
      </c>
      <c r="W41" s="13">
        <v>87.140397859713232</v>
      </c>
      <c r="X41" s="13">
        <v>89.288082426515658</v>
      </c>
      <c r="Y41" s="13">
        <v>91.3</v>
      </c>
      <c r="Z41" s="160"/>
    </row>
    <row r="42" spans="1:26" s="12" customFormat="1" ht="17.25" customHeight="1">
      <c r="A42" s="79" t="s">
        <v>6</v>
      </c>
      <c r="B42" s="16" t="s">
        <v>12</v>
      </c>
      <c r="C42" s="16" t="s">
        <v>12</v>
      </c>
      <c r="D42" s="16" t="s">
        <v>12</v>
      </c>
      <c r="E42" s="16" t="s">
        <v>12</v>
      </c>
      <c r="F42" s="16" t="s">
        <v>12</v>
      </c>
      <c r="G42" s="16" t="s">
        <v>12</v>
      </c>
      <c r="H42" s="16" t="s">
        <v>12</v>
      </c>
      <c r="I42" s="24">
        <v>10.850422609873659</v>
      </c>
      <c r="J42" s="86">
        <v>10.838102136906917</v>
      </c>
      <c r="K42" s="87">
        <v>10.660382398707084</v>
      </c>
      <c r="L42" s="87">
        <v>21.111148231819076</v>
      </c>
      <c r="M42" s="111">
        <v>10.726272009763383</v>
      </c>
      <c r="N42" s="112">
        <v>11.287057480504274</v>
      </c>
      <c r="O42" s="113">
        <v>9.5059720160981964</v>
      </c>
      <c r="P42" s="86">
        <v>9.3369075244725401</v>
      </c>
      <c r="Q42" s="86">
        <v>8.6</v>
      </c>
      <c r="R42" s="80">
        <v>8.8000000000000007</v>
      </c>
      <c r="S42" s="80">
        <v>12.4</v>
      </c>
      <c r="T42" s="80">
        <v>11</v>
      </c>
      <c r="U42" s="80">
        <v>11.4</v>
      </c>
      <c r="V42" s="80">
        <v>11.640406536021112</v>
      </c>
      <c r="W42" s="13">
        <v>12.859602140286761</v>
      </c>
      <c r="X42" s="13">
        <v>10.711917573484342</v>
      </c>
      <c r="Y42" s="13">
        <v>9.6999999999999993</v>
      </c>
      <c r="Z42" s="160"/>
    </row>
    <row r="43" spans="1:26" s="12" customFormat="1" ht="15.75" customHeight="1">
      <c r="A43" s="170" t="s">
        <v>11</v>
      </c>
      <c r="B43" s="170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1"/>
      <c r="Y43" s="77"/>
      <c r="Z43" s="160"/>
    </row>
    <row r="44" spans="1:26" s="12" customFormat="1" ht="18" customHeight="1">
      <c r="A44" s="79" t="s">
        <v>5</v>
      </c>
      <c r="B44" s="16" t="s">
        <v>12</v>
      </c>
      <c r="C44" s="16" t="s">
        <v>12</v>
      </c>
      <c r="D44" s="16" t="s">
        <v>12</v>
      </c>
      <c r="E44" s="16" t="s">
        <v>12</v>
      </c>
      <c r="F44" s="16" t="s">
        <v>12</v>
      </c>
      <c r="G44" s="16" t="s">
        <v>12</v>
      </c>
      <c r="H44" s="16" t="s">
        <v>12</v>
      </c>
      <c r="I44" s="24">
        <v>52.179097718360488</v>
      </c>
      <c r="J44" s="86">
        <v>52.164243530834476</v>
      </c>
      <c r="K44" s="87">
        <v>51.790360751085572</v>
      </c>
      <c r="L44" s="87">
        <v>51.247442315743541</v>
      </c>
      <c r="M44" s="114">
        <v>52.41965598749605</v>
      </c>
      <c r="N44" s="115">
        <v>51.637966993593373</v>
      </c>
      <c r="O44" s="116">
        <v>51.613783640781243</v>
      </c>
      <c r="P44" s="86">
        <v>50.531769123394241</v>
      </c>
      <c r="Q44" s="86">
        <v>52</v>
      </c>
      <c r="R44" s="80">
        <v>51.7</v>
      </c>
      <c r="S44" s="80">
        <v>45.3</v>
      </c>
      <c r="T44" s="80">
        <v>46</v>
      </c>
      <c r="U44" s="80">
        <v>46.3</v>
      </c>
      <c r="V44" s="80">
        <v>45.787073553650359</v>
      </c>
      <c r="W44" s="13">
        <v>47.446800898244554</v>
      </c>
      <c r="X44" s="13">
        <v>47.96388604764649</v>
      </c>
      <c r="Y44" s="13">
        <v>48</v>
      </c>
      <c r="Z44" s="160"/>
    </row>
    <row r="45" spans="1:26" s="12" customFormat="1" ht="15.75" customHeight="1">
      <c r="A45" s="79" t="s">
        <v>6</v>
      </c>
      <c r="B45" s="16" t="s">
        <v>12</v>
      </c>
      <c r="C45" s="16" t="s">
        <v>12</v>
      </c>
      <c r="D45" s="16" t="s">
        <v>12</v>
      </c>
      <c r="E45" s="16" t="s">
        <v>12</v>
      </c>
      <c r="F45" s="16" t="s">
        <v>12</v>
      </c>
      <c r="G45" s="16" t="s">
        <v>12</v>
      </c>
      <c r="H45" s="16" t="s">
        <v>12</v>
      </c>
      <c r="I45" s="24">
        <v>47.820902281639512</v>
      </c>
      <c r="J45" s="86">
        <v>47.835756469165524</v>
      </c>
      <c r="K45" s="87">
        <v>48.209639248914435</v>
      </c>
      <c r="L45" s="87">
        <v>48.752557684256459</v>
      </c>
      <c r="M45" s="114">
        <v>47.580344012503943</v>
      </c>
      <c r="N45" s="115">
        <v>48.362033006406627</v>
      </c>
      <c r="O45" s="116">
        <v>48.38621635921875</v>
      </c>
      <c r="P45" s="86">
        <v>49.468230876605759</v>
      </c>
      <c r="Q45" s="86">
        <v>48</v>
      </c>
      <c r="R45" s="80">
        <v>48.3</v>
      </c>
      <c r="S45" s="80">
        <v>54.7</v>
      </c>
      <c r="T45" s="80">
        <v>54</v>
      </c>
      <c r="U45" s="80">
        <v>53.7</v>
      </c>
      <c r="V45" s="80">
        <v>54.212926446349641</v>
      </c>
      <c r="W45" s="13">
        <v>52.553199101755453</v>
      </c>
      <c r="X45" s="13">
        <v>52.03611395235351</v>
      </c>
      <c r="Y45" s="13">
        <v>52</v>
      </c>
      <c r="Z45" s="160"/>
    </row>
    <row r="46" spans="1:26" s="12" customFormat="1" ht="16.5" customHeight="1">
      <c r="A46" s="170" t="s">
        <v>151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1"/>
      <c r="Y46" s="77"/>
      <c r="Z46" s="160"/>
    </row>
    <row r="47" spans="1:26" s="12" customFormat="1" ht="18" customHeight="1">
      <c r="A47" s="79" t="s">
        <v>5</v>
      </c>
      <c r="B47" s="16" t="s">
        <v>12</v>
      </c>
      <c r="C47" s="16" t="s">
        <v>12</v>
      </c>
      <c r="D47" s="16" t="s">
        <v>12</v>
      </c>
      <c r="E47" s="16" t="s">
        <v>12</v>
      </c>
      <c r="F47" s="16" t="s">
        <v>12</v>
      </c>
      <c r="G47" s="16" t="s">
        <v>12</v>
      </c>
      <c r="H47" s="16" t="s">
        <v>12</v>
      </c>
      <c r="I47" s="24">
        <v>73.160422670509135</v>
      </c>
      <c r="J47" s="86">
        <v>74.647073141049049</v>
      </c>
      <c r="K47" s="87">
        <v>76.264843266362774</v>
      </c>
      <c r="L47" s="87">
        <v>79.318525882911175</v>
      </c>
      <c r="M47" s="117">
        <v>79.689143698716606</v>
      </c>
      <c r="N47" s="118">
        <v>76.817179153267602</v>
      </c>
      <c r="O47" s="119">
        <v>82.760189819931099</v>
      </c>
      <c r="P47" s="86">
        <v>76.751415708886398</v>
      </c>
      <c r="Q47" s="86">
        <v>82.9</v>
      </c>
      <c r="R47" s="80">
        <v>81.7</v>
      </c>
      <c r="S47" s="80">
        <v>80.099999999999994</v>
      </c>
      <c r="T47" s="80">
        <v>77.099999999999994</v>
      </c>
      <c r="U47" s="80">
        <v>78.900000000000006</v>
      </c>
      <c r="V47" s="80">
        <v>83.395308615284833</v>
      </c>
      <c r="W47" s="13">
        <v>83.283077076180518</v>
      </c>
      <c r="X47" s="13">
        <v>85.64410078375677</v>
      </c>
      <c r="Y47" s="13">
        <v>86.4</v>
      </c>
      <c r="Z47" s="160"/>
    </row>
    <row r="48" spans="1:26" s="12" customFormat="1" ht="15" customHeight="1">
      <c r="A48" s="79" t="s">
        <v>6</v>
      </c>
      <c r="B48" s="16" t="s">
        <v>12</v>
      </c>
      <c r="C48" s="16" t="s">
        <v>12</v>
      </c>
      <c r="D48" s="16" t="s">
        <v>12</v>
      </c>
      <c r="E48" s="16" t="s">
        <v>12</v>
      </c>
      <c r="F48" s="16" t="s">
        <v>12</v>
      </c>
      <c r="G48" s="16" t="s">
        <v>12</v>
      </c>
      <c r="H48" s="16" t="s">
        <v>12</v>
      </c>
      <c r="I48" s="24">
        <v>26.839577329490876</v>
      </c>
      <c r="J48" s="86">
        <v>25.352926858950951</v>
      </c>
      <c r="K48" s="87">
        <v>23.735156733637233</v>
      </c>
      <c r="L48" s="87">
        <v>20.681474117088822</v>
      </c>
      <c r="M48" s="117">
        <v>20.310856301283401</v>
      </c>
      <c r="N48" s="118">
        <v>23.182820846732398</v>
      </c>
      <c r="O48" s="119">
        <v>17.239810180068908</v>
      </c>
      <c r="P48" s="86">
        <v>23.248584291113605</v>
      </c>
      <c r="Q48" s="86">
        <v>17.100000000000001</v>
      </c>
      <c r="R48" s="80">
        <v>18.3</v>
      </c>
      <c r="S48" s="80">
        <v>19.899999999999999</v>
      </c>
      <c r="T48" s="80">
        <v>22.9</v>
      </c>
      <c r="U48" s="80">
        <v>21.1</v>
      </c>
      <c r="V48" s="80">
        <v>16.604691384715167</v>
      </c>
      <c r="W48" s="13">
        <v>16.716922923819475</v>
      </c>
      <c r="X48" s="13">
        <v>14.355899216243229</v>
      </c>
      <c r="Y48" s="13">
        <v>13.6</v>
      </c>
      <c r="Z48" s="161"/>
    </row>
    <row r="49" spans="1:26 16384:16384" ht="16.5" customHeight="1">
      <c r="A49" s="14" t="s">
        <v>25</v>
      </c>
      <c r="B49" s="148"/>
      <c r="C49" s="149"/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50"/>
    </row>
    <row r="50" spans="1:26 16384:16384" ht="15" customHeight="1">
      <c r="A50" s="156" t="s">
        <v>26</v>
      </c>
      <c r="B50" s="157"/>
      <c r="C50" s="157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8"/>
    </row>
    <row r="51" spans="1:26 16384:16384" ht="14.25" customHeight="1">
      <c r="A51" s="156" t="s">
        <v>70</v>
      </c>
      <c r="B51" s="157"/>
      <c r="C51" s="157"/>
      <c r="D51" s="157"/>
      <c r="E51" s="157"/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57"/>
      <c r="Z51" s="158"/>
    </row>
    <row r="52" spans="1:26 16384:16384" s="12" customFormat="1" ht="27" customHeight="1">
      <c r="A52" s="23" t="s">
        <v>74</v>
      </c>
      <c r="B52" s="24">
        <v>17.3</v>
      </c>
      <c r="C52" s="24">
        <v>20.3</v>
      </c>
      <c r="D52" s="24">
        <v>23.1</v>
      </c>
      <c r="E52" s="24">
        <v>28.3</v>
      </c>
      <c r="F52" s="24">
        <v>34.1</v>
      </c>
      <c r="G52" s="24">
        <v>40.799999999999997</v>
      </c>
      <c r="H52" s="24">
        <v>52.5</v>
      </c>
      <c r="I52" s="24">
        <v>60.8</v>
      </c>
      <c r="J52" s="24">
        <v>67.3</v>
      </c>
      <c r="K52" s="24">
        <v>77.599999999999994</v>
      </c>
      <c r="L52" s="24">
        <v>90</v>
      </c>
      <c r="M52" s="24">
        <v>101.3</v>
      </c>
      <c r="N52" s="24">
        <v>109.1</v>
      </c>
      <c r="O52" s="24">
        <v>121</v>
      </c>
      <c r="P52" s="24">
        <v>126</v>
      </c>
      <c r="Q52" s="25">
        <v>142.9</v>
      </c>
      <c r="R52" s="26">
        <v>150.80000000000001</v>
      </c>
      <c r="S52" s="26">
        <v>162.69999999999999</v>
      </c>
      <c r="T52" s="26">
        <v>186.8</v>
      </c>
      <c r="U52" s="26">
        <v>213</v>
      </c>
      <c r="V52" s="26">
        <v>250.3</v>
      </c>
      <c r="W52" s="26">
        <v>309.89999999999998</v>
      </c>
      <c r="X52" s="26">
        <v>364.3</v>
      </c>
      <c r="Y52" s="26">
        <v>405.4</v>
      </c>
      <c r="Z52" s="27" t="s">
        <v>106</v>
      </c>
    </row>
    <row r="53" spans="1:26 16384:16384" s="55" customFormat="1" ht="40.5" customHeight="1">
      <c r="A53" s="23" t="s">
        <v>107</v>
      </c>
      <c r="B53" s="28" t="s">
        <v>12</v>
      </c>
      <c r="C53" s="28">
        <v>80.400000000000006</v>
      </c>
      <c r="D53" s="28">
        <v>75.2</v>
      </c>
      <c r="E53" s="28">
        <v>65.2</v>
      </c>
      <c r="F53" s="53">
        <v>76</v>
      </c>
      <c r="G53" s="28">
        <v>66.099999999999994</v>
      </c>
      <c r="H53" s="53">
        <v>75.5</v>
      </c>
      <c r="I53" s="28">
        <v>67.7</v>
      </c>
      <c r="J53" s="28">
        <v>71.099999999999994</v>
      </c>
      <c r="K53" s="28">
        <v>65.599999999999994</v>
      </c>
      <c r="L53" s="28">
        <v>75.2</v>
      </c>
      <c r="M53" s="28" t="s">
        <v>12</v>
      </c>
      <c r="N53" s="28">
        <v>70.099999999999994</v>
      </c>
      <c r="O53" s="28" t="s">
        <v>12</v>
      </c>
      <c r="P53" s="28">
        <v>71.900000000000006</v>
      </c>
      <c r="Q53" s="28" t="s">
        <v>12</v>
      </c>
      <c r="R53" s="75">
        <v>74.8</v>
      </c>
      <c r="S53" s="141">
        <v>74.8</v>
      </c>
      <c r="T53" s="75">
        <v>75.7</v>
      </c>
      <c r="U53" s="75">
        <v>71.8</v>
      </c>
      <c r="V53" s="75">
        <v>70.400000000000006</v>
      </c>
      <c r="W53" s="54">
        <v>72</v>
      </c>
      <c r="X53" s="54">
        <v>76.5</v>
      </c>
      <c r="Y53" s="54">
        <v>71.099999999999994</v>
      </c>
      <c r="Z53" s="76" t="s">
        <v>141</v>
      </c>
      <c r="XFD53" s="55">
        <f>SUM(C53:XFC53)</f>
        <v>1447.1</v>
      </c>
    </row>
    <row r="54" spans="1:26 16384:16384" s="30" customFormat="1" ht="26.25" customHeight="1">
      <c r="A54" s="14" t="s">
        <v>27</v>
      </c>
      <c r="B54" s="148"/>
      <c r="C54" s="149"/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50"/>
    </row>
    <row r="55" spans="1:26 16384:16384" s="55" customFormat="1" ht="51" customHeight="1">
      <c r="A55" s="147" t="s">
        <v>131</v>
      </c>
      <c r="B55" s="147" t="s">
        <v>12</v>
      </c>
      <c r="C55" s="147" t="s">
        <v>12</v>
      </c>
      <c r="D55" s="147" t="s">
        <v>12</v>
      </c>
      <c r="E55" s="147" t="s">
        <v>12</v>
      </c>
      <c r="F55" s="147" t="s">
        <v>12</v>
      </c>
      <c r="G55" s="147" t="s">
        <v>12</v>
      </c>
      <c r="H55" s="147" t="s">
        <v>12</v>
      </c>
      <c r="I55" s="147" t="s">
        <v>12</v>
      </c>
      <c r="J55" s="147" t="s">
        <v>12</v>
      </c>
      <c r="K55" s="147" t="s">
        <v>12</v>
      </c>
      <c r="L55" s="147" t="s">
        <v>12</v>
      </c>
      <c r="M55" s="147" t="s">
        <v>12</v>
      </c>
      <c r="N55" s="182">
        <v>49889</v>
      </c>
      <c r="O55" s="182">
        <v>50747</v>
      </c>
      <c r="P55" s="182">
        <v>54501</v>
      </c>
      <c r="Q55" s="182">
        <v>57234</v>
      </c>
      <c r="R55" s="182">
        <v>61964</v>
      </c>
      <c r="S55" s="182">
        <v>58777</v>
      </c>
      <c r="T55" s="182">
        <v>69504</v>
      </c>
      <c r="U55" s="182">
        <v>80309</v>
      </c>
      <c r="V55" s="182">
        <v>93732</v>
      </c>
      <c r="W55" s="182">
        <v>133375</v>
      </c>
      <c r="X55" s="182">
        <v>143682</v>
      </c>
      <c r="Y55" s="182">
        <v>170585</v>
      </c>
      <c r="Z55" s="147" t="s">
        <v>158</v>
      </c>
    </row>
    <row r="56" spans="1:26 16384:16384" s="12" customFormat="1" ht="16.5" customHeight="1">
      <c r="A56" s="72" t="s">
        <v>71</v>
      </c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141"/>
      <c r="T56" s="72"/>
      <c r="U56" s="72"/>
      <c r="V56" s="72"/>
      <c r="W56" s="72"/>
      <c r="X56" s="72"/>
      <c r="Y56" s="72"/>
      <c r="Z56" s="72"/>
    </row>
    <row r="57" spans="1:26 16384:16384" s="12" customFormat="1" ht="41.25" customHeight="1">
      <c r="A57" s="23" t="s">
        <v>100</v>
      </c>
      <c r="B57" s="28" t="s">
        <v>12</v>
      </c>
      <c r="C57" s="28" t="s">
        <v>12</v>
      </c>
      <c r="D57" s="28" t="s">
        <v>12</v>
      </c>
      <c r="E57" s="28" t="s">
        <v>12</v>
      </c>
      <c r="F57" s="28">
        <v>77.7</v>
      </c>
      <c r="G57" s="28">
        <v>78.8</v>
      </c>
      <c r="H57" s="28">
        <v>78.599999999999994</v>
      </c>
      <c r="I57" s="28">
        <v>80.900000000000006</v>
      </c>
      <c r="J57" s="28">
        <v>81.599999999999994</v>
      </c>
      <c r="K57" s="28">
        <v>85.9</v>
      </c>
      <c r="L57" s="28">
        <v>83.1</v>
      </c>
      <c r="M57" s="28">
        <v>87.4</v>
      </c>
      <c r="N57" s="28">
        <v>87.7</v>
      </c>
      <c r="O57" s="28">
        <v>86.9</v>
      </c>
      <c r="P57" s="28">
        <v>87.7</v>
      </c>
      <c r="Q57" s="28">
        <v>89.5</v>
      </c>
      <c r="R57" s="120">
        <v>90.2</v>
      </c>
      <c r="S57" s="141">
        <v>91.7</v>
      </c>
      <c r="T57" s="120">
        <v>92.5</v>
      </c>
      <c r="U57" s="54">
        <v>93.152461929457814</v>
      </c>
      <c r="V57" s="54">
        <v>93.129912852153879</v>
      </c>
      <c r="W57" s="54">
        <v>91.8</v>
      </c>
      <c r="X57" s="54">
        <v>92</v>
      </c>
      <c r="Y57" s="54">
        <v>91.6</v>
      </c>
      <c r="Z57" s="120" t="s">
        <v>102</v>
      </c>
    </row>
    <row r="58" spans="1:26 16384:16384" s="55" customFormat="1" ht="39.75" customHeight="1">
      <c r="A58" s="23" t="s">
        <v>135</v>
      </c>
      <c r="B58" s="28">
        <v>24</v>
      </c>
      <c r="C58" s="28">
        <v>24</v>
      </c>
      <c r="D58" s="28">
        <v>24</v>
      </c>
      <c r="E58" s="28">
        <v>24</v>
      </c>
      <c r="F58" s="28">
        <v>24</v>
      </c>
      <c r="G58" s="28">
        <v>24</v>
      </c>
      <c r="H58" s="28">
        <v>24</v>
      </c>
      <c r="I58" s="28">
        <v>24</v>
      </c>
      <c r="J58" s="28">
        <v>24</v>
      </c>
      <c r="K58" s="28">
        <v>24</v>
      </c>
      <c r="L58" s="28">
        <v>24</v>
      </c>
      <c r="M58" s="28">
        <v>24</v>
      </c>
      <c r="N58" s="28">
        <v>24</v>
      </c>
      <c r="O58" s="28">
        <v>24</v>
      </c>
      <c r="P58" s="28">
        <v>24</v>
      </c>
      <c r="Q58" s="28">
        <v>24</v>
      </c>
      <c r="R58" s="29">
        <v>24</v>
      </c>
      <c r="S58" s="141">
        <v>24</v>
      </c>
      <c r="T58" s="29">
        <v>24</v>
      </c>
      <c r="U58" s="29">
        <v>24</v>
      </c>
      <c r="V58" s="29">
        <v>24</v>
      </c>
      <c r="W58" s="29">
        <v>24</v>
      </c>
      <c r="X58" s="29">
        <v>24</v>
      </c>
      <c r="Y58" s="72">
        <v>24</v>
      </c>
      <c r="Z58" s="70" t="s">
        <v>136</v>
      </c>
    </row>
    <row r="59" spans="1:26 16384:16384" s="12" customFormat="1" ht="42.75" customHeight="1">
      <c r="A59" s="23" t="s">
        <v>28</v>
      </c>
      <c r="B59" s="31">
        <v>22.2</v>
      </c>
      <c r="C59" s="28">
        <v>22.8</v>
      </c>
      <c r="D59" s="28">
        <v>17.399999999999999</v>
      </c>
      <c r="E59" s="28">
        <v>23.4</v>
      </c>
      <c r="F59" s="28">
        <v>23.5</v>
      </c>
      <c r="G59" s="28">
        <v>23.8</v>
      </c>
      <c r="H59" s="28">
        <v>24.6</v>
      </c>
      <c r="I59" s="28">
        <v>23.4</v>
      </c>
      <c r="J59" s="28">
        <v>25.7</v>
      </c>
      <c r="K59" s="28">
        <v>25.8</v>
      </c>
      <c r="L59" s="28">
        <v>25.7</v>
      </c>
      <c r="M59" s="28">
        <v>24</v>
      </c>
      <c r="N59" s="28">
        <v>25.4</v>
      </c>
      <c r="O59" s="28">
        <v>26.1</v>
      </c>
      <c r="P59" s="28">
        <v>26.6</v>
      </c>
      <c r="Q59" s="28">
        <v>25.9</v>
      </c>
      <c r="R59" s="59">
        <v>26.4</v>
      </c>
      <c r="S59" s="141">
        <v>26.6</v>
      </c>
      <c r="T59" s="59">
        <v>26.6</v>
      </c>
      <c r="U59" s="59">
        <v>26.9</v>
      </c>
      <c r="V59" s="59">
        <v>27</v>
      </c>
      <c r="W59" s="59">
        <v>26.7</v>
      </c>
      <c r="X59" s="59">
        <v>26.1</v>
      </c>
      <c r="Y59" s="72">
        <v>26.5</v>
      </c>
      <c r="Z59" s="70" t="s">
        <v>129</v>
      </c>
    </row>
    <row r="60" spans="1:26 16384:16384" s="12" customFormat="1" ht="36" customHeight="1">
      <c r="A60" s="23" t="s">
        <v>101</v>
      </c>
      <c r="B60" s="28" t="s">
        <v>12</v>
      </c>
      <c r="C60" s="28" t="s">
        <v>12</v>
      </c>
      <c r="D60" s="28" t="s">
        <v>12</v>
      </c>
      <c r="E60" s="28" t="s">
        <v>12</v>
      </c>
      <c r="F60" s="28">
        <v>73.3</v>
      </c>
      <c r="G60" s="28">
        <v>74.3</v>
      </c>
      <c r="H60" s="28">
        <v>75.3</v>
      </c>
      <c r="I60" s="28">
        <v>77.2</v>
      </c>
      <c r="J60" s="28">
        <v>78.400000000000006</v>
      </c>
      <c r="K60" s="28">
        <v>80</v>
      </c>
      <c r="L60" s="28">
        <v>81</v>
      </c>
      <c r="M60" s="28">
        <v>86.8</v>
      </c>
      <c r="N60" s="28">
        <v>86.8</v>
      </c>
      <c r="O60" s="28">
        <v>83.7</v>
      </c>
      <c r="P60" s="28">
        <v>84.6</v>
      </c>
      <c r="Q60" s="28">
        <v>86.2</v>
      </c>
      <c r="R60" s="54">
        <v>88</v>
      </c>
      <c r="S60" s="141">
        <v>89.2</v>
      </c>
      <c r="T60" s="29">
        <v>90.8</v>
      </c>
      <c r="U60" s="54">
        <v>92.394894555821992</v>
      </c>
      <c r="V60" s="54">
        <v>91.836882504054273</v>
      </c>
      <c r="W60" s="54">
        <v>90.7</v>
      </c>
      <c r="X60" s="54">
        <v>90.7</v>
      </c>
      <c r="Y60" s="54">
        <v>90.7</v>
      </c>
      <c r="Z60" s="70" t="s">
        <v>103</v>
      </c>
    </row>
    <row r="61" spans="1:26 16384:16384" s="12" customFormat="1" ht="126" customHeight="1">
      <c r="A61" s="23" t="s">
        <v>157</v>
      </c>
      <c r="B61" s="25" t="s">
        <v>139</v>
      </c>
      <c r="C61" s="25" t="s">
        <v>139</v>
      </c>
      <c r="D61" s="28" t="s">
        <v>139</v>
      </c>
      <c r="E61" s="28" t="s">
        <v>139</v>
      </c>
      <c r="F61" s="28" t="s">
        <v>139</v>
      </c>
      <c r="G61" s="28" t="s">
        <v>139</v>
      </c>
      <c r="H61" s="28" t="s">
        <v>139</v>
      </c>
      <c r="I61" s="28" t="s">
        <v>139</v>
      </c>
      <c r="J61" s="28" t="s">
        <v>139</v>
      </c>
      <c r="K61" s="28" t="s">
        <v>139</v>
      </c>
      <c r="L61" s="28" t="s">
        <v>139</v>
      </c>
      <c r="M61" s="28" t="s">
        <v>139</v>
      </c>
      <c r="N61" s="28" t="s">
        <v>139</v>
      </c>
      <c r="O61" s="28" t="s">
        <v>139</v>
      </c>
      <c r="P61" s="28" t="s">
        <v>139</v>
      </c>
      <c r="Q61" s="28" t="s">
        <v>139</v>
      </c>
      <c r="R61" s="28" t="s">
        <v>139</v>
      </c>
      <c r="S61" s="28" t="s">
        <v>139</v>
      </c>
      <c r="T61" s="28" t="s">
        <v>139</v>
      </c>
      <c r="U61" s="28" t="s">
        <v>139</v>
      </c>
      <c r="V61" s="29" t="s">
        <v>139</v>
      </c>
      <c r="W61" s="29" t="s">
        <v>156</v>
      </c>
      <c r="X61" s="29" t="s">
        <v>156</v>
      </c>
      <c r="Y61" s="75" t="s">
        <v>156</v>
      </c>
      <c r="Z61" s="70" t="s">
        <v>159</v>
      </c>
    </row>
    <row r="62" spans="1:26 16384:16384" s="12" customFormat="1" ht="45" customHeight="1">
      <c r="A62" s="23" t="s">
        <v>29</v>
      </c>
      <c r="B62" s="53">
        <v>5</v>
      </c>
      <c r="C62" s="53">
        <v>5</v>
      </c>
      <c r="D62" s="53">
        <v>5</v>
      </c>
      <c r="E62" s="53">
        <v>5.5</v>
      </c>
      <c r="F62" s="53">
        <v>5.6</v>
      </c>
      <c r="G62" s="53">
        <v>5.7</v>
      </c>
      <c r="H62" s="53">
        <v>5.5</v>
      </c>
      <c r="I62" s="28">
        <v>2.7</v>
      </c>
      <c r="J62" s="28">
        <v>4.2</v>
      </c>
      <c r="K62" s="28">
        <v>4.2</v>
      </c>
      <c r="L62" s="28">
        <v>4.2</v>
      </c>
      <c r="M62" s="28">
        <v>4.0999999999999996</v>
      </c>
      <c r="N62" s="28">
        <v>4.2</v>
      </c>
      <c r="O62" s="28">
        <v>4.0999999999999996</v>
      </c>
      <c r="P62" s="45">
        <v>4.0999999999999996</v>
      </c>
      <c r="Q62" s="60">
        <v>4</v>
      </c>
      <c r="R62" s="61">
        <v>4.0999999999999996</v>
      </c>
      <c r="S62" s="61">
        <v>4.0999999999999996</v>
      </c>
      <c r="T62" s="61">
        <v>4.0999999999999996</v>
      </c>
      <c r="U62" s="61">
        <v>4.3</v>
      </c>
      <c r="V62" s="61">
        <v>4.9000000000000004</v>
      </c>
      <c r="W62" s="61">
        <v>4.4000000000000004</v>
      </c>
      <c r="X62" s="61">
        <v>4.3</v>
      </c>
      <c r="Y62" s="61">
        <v>4.5999999999999996</v>
      </c>
      <c r="Z62" s="70" t="s">
        <v>126</v>
      </c>
    </row>
    <row r="63" spans="1:26 16384:16384" ht="17.25" customHeight="1">
      <c r="A63" s="156" t="s">
        <v>30</v>
      </c>
      <c r="B63" s="157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8"/>
    </row>
    <row r="64" spans="1:26 16384:16384" ht="18.75" customHeight="1">
      <c r="A64" s="156" t="s">
        <v>66</v>
      </c>
      <c r="B64" s="157"/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8"/>
    </row>
    <row r="65" spans="1:26" s="12" customFormat="1" ht="24" customHeight="1">
      <c r="A65" s="23" t="s">
        <v>75</v>
      </c>
      <c r="B65" s="28">
        <v>35</v>
      </c>
      <c r="C65" s="28">
        <v>35</v>
      </c>
      <c r="D65" s="28">
        <v>35</v>
      </c>
      <c r="E65" s="28">
        <v>36</v>
      </c>
      <c r="F65" s="28">
        <v>36</v>
      </c>
      <c r="G65" s="28">
        <v>36</v>
      </c>
      <c r="H65" s="28">
        <v>36</v>
      </c>
      <c r="I65" s="28">
        <v>36</v>
      </c>
      <c r="J65" s="28">
        <v>37</v>
      </c>
      <c r="K65" s="28">
        <v>37</v>
      </c>
      <c r="L65" s="28">
        <v>37</v>
      </c>
      <c r="M65" s="28">
        <v>38</v>
      </c>
      <c r="N65" s="28">
        <v>39</v>
      </c>
      <c r="O65" s="28">
        <v>38</v>
      </c>
      <c r="P65" s="45">
        <v>38</v>
      </c>
      <c r="Q65" s="45">
        <v>38</v>
      </c>
      <c r="R65" s="62">
        <v>38</v>
      </c>
      <c r="S65" s="62">
        <v>38</v>
      </c>
      <c r="T65" s="62">
        <v>38</v>
      </c>
      <c r="U65" s="62">
        <v>38</v>
      </c>
      <c r="V65" s="62">
        <v>38</v>
      </c>
      <c r="W65" s="62">
        <v>38</v>
      </c>
      <c r="X65" s="62">
        <v>38</v>
      </c>
      <c r="Y65" s="62">
        <v>39</v>
      </c>
      <c r="Z65" s="69" t="s">
        <v>115</v>
      </c>
    </row>
    <row r="66" spans="1:26" s="12" customFormat="1" ht="30" customHeight="1">
      <c r="A66" s="23" t="s">
        <v>31</v>
      </c>
      <c r="B66" s="53">
        <v>15.696735517536954</v>
      </c>
      <c r="C66" s="53">
        <v>11.671993645485399</v>
      </c>
      <c r="D66" s="53">
        <v>8.5940167471296807</v>
      </c>
      <c r="E66" s="53">
        <v>8.0950408361187485</v>
      </c>
      <c r="F66" s="53">
        <v>6.6078332914196718</v>
      </c>
      <c r="G66" s="53">
        <v>5.4632988153971622</v>
      </c>
      <c r="H66" s="53">
        <v>5.3226470752809325</v>
      </c>
      <c r="I66" s="53">
        <v>4.7297256019956215</v>
      </c>
      <c r="J66" s="53">
        <v>4.7606539389283151</v>
      </c>
      <c r="K66" s="53">
        <v>4.3269640190950023</v>
      </c>
      <c r="L66" s="53">
        <v>4.8032827268363398</v>
      </c>
      <c r="M66" s="53">
        <v>4.2565596570979336</v>
      </c>
      <c r="N66" s="53">
        <v>4.8341152267599838</v>
      </c>
      <c r="O66" s="53">
        <v>5.0195333201567927</v>
      </c>
      <c r="P66" s="60">
        <v>4.9241200525896263</v>
      </c>
      <c r="Q66" s="60">
        <v>4.062629773319915</v>
      </c>
      <c r="R66" s="131">
        <v>2.1</v>
      </c>
      <c r="S66" s="131">
        <v>2.8</v>
      </c>
      <c r="T66" s="131">
        <v>2.5</v>
      </c>
      <c r="U66" s="131">
        <v>2</v>
      </c>
      <c r="V66" s="131">
        <v>1.7</v>
      </c>
      <c r="W66" s="131">
        <v>1.9</v>
      </c>
      <c r="X66" s="132">
        <v>2.4</v>
      </c>
      <c r="Y66" s="132">
        <v>2.1</v>
      </c>
      <c r="Z66" s="125" t="s">
        <v>160</v>
      </c>
    </row>
    <row r="67" spans="1:26" s="139" customFormat="1" ht="50.25" customHeight="1">
      <c r="A67" s="23" t="s">
        <v>32</v>
      </c>
      <c r="B67" s="131">
        <v>15.589838639337113</v>
      </c>
      <c r="C67" s="131">
        <v>28.743752504270443</v>
      </c>
      <c r="D67" s="131">
        <v>15.833209675025969</v>
      </c>
      <c r="E67" s="131">
        <v>27.760952957803354</v>
      </c>
      <c r="F67" s="131">
        <v>20.505591870875804</v>
      </c>
      <c r="G67" s="131">
        <v>6.7958579418169283</v>
      </c>
      <c r="H67" s="131">
        <v>6.7958579418169283</v>
      </c>
      <c r="I67" s="131">
        <v>11.87534072324187</v>
      </c>
      <c r="J67" s="131">
        <v>15.120321581834972</v>
      </c>
      <c r="K67" s="131">
        <v>4.5081426979352655</v>
      </c>
      <c r="L67" s="131">
        <v>4.3992323705438459</v>
      </c>
      <c r="M67" s="131">
        <v>1.8473672866936761</v>
      </c>
      <c r="N67" s="131">
        <v>0.9286024916221125</v>
      </c>
      <c r="O67" s="131">
        <v>1.8680488690809085</v>
      </c>
      <c r="P67" s="131">
        <v>3.7244722905944654</v>
      </c>
      <c r="Q67" s="131">
        <v>3.7545997027709563</v>
      </c>
      <c r="R67" s="131">
        <v>4.8741703929673008</v>
      </c>
      <c r="S67" s="131">
        <v>5.1089071451734949</v>
      </c>
      <c r="T67" s="131">
        <v>4.6312712673658902</v>
      </c>
      <c r="U67" s="131">
        <v>11.457021222316119</v>
      </c>
      <c r="V67" s="131">
        <v>8.31770653266652</v>
      </c>
      <c r="W67" s="131">
        <v>7.1895468903279749</v>
      </c>
      <c r="X67" s="132">
        <v>7.8</v>
      </c>
      <c r="Y67" s="132">
        <v>6.5</v>
      </c>
      <c r="Z67" s="130" t="s">
        <v>161</v>
      </c>
    </row>
    <row r="68" spans="1:26" s="12" customFormat="1" ht="39" customHeight="1">
      <c r="A68" s="23" t="s">
        <v>78</v>
      </c>
      <c r="B68" s="28">
        <v>6698.8</v>
      </c>
      <c r="C68" s="28">
        <v>6708.9</v>
      </c>
      <c r="D68" s="28">
        <v>6985.2</v>
      </c>
      <c r="E68" s="28">
        <v>7181.8</v>
      </c>
      <c r="F68" s="60">
        <v>7261</v>
      </c>
      <c r="G68" s="28">
        <v>7403.5</v>
      </c>
      <c r="H68" s="53">
        <v>7631.1</v>
      </c>
      <c r="I68" s="53">
        <v>7857.2</v>
      </c>
      <c r="J68" s="60">
        <v>7903.4</v>
      </c>
      <c r="K68" s="28">
        <v>8114.2</v>
      </c>
      <c r="L68" s="28">
        <v>8301.6</v>
      </c>
      <c r="M68" s="28">
        <v>8507.2000000000007</v>
      </c>
      <c r="N68" s="28">
        <v>8570.6</v>
      </c>
      <c r="O68" s="28">
        <v>8510.1</v>
      </c>
      <c r="P68" s="28">
        <v>8623.7999999999993</v>
      </c>
      <c r="Q68" s="137">
        <v>8553.4</v>
      </c>
      <c r="R68" s="60">
        <v>8585.1530000000002</v>
      </c>
      <c r="S68" s="60">
        <v>8694.9889999999996</v>
      </c>
      <c r="T68" s="60">
        <v>8780.8289999999997</v>
      </c>
      <c r="U68" s="60">
        <v>8732.0400000000009</v>
      </c>
      <c r="V68" s="60">
        <v>8807.1129999999994</v>
      </c>
      <c r="W68" s="60">
        <v>8971.5390000000007</v>
      </c>
      <c r="X68" s="60">
        <v>9081.92</v>
      </c>
      <c r="Y68" s="60">
        <v>9214.1839999999993</v>
      </c>
      <c r="Z68" s="159" t="s">
        <v>116</v>
      </c>
    </row>
    <row r="69" spans="1:26" s="12" customFormat="1" ht="13.5" customHeight="1">
      <c r="A69" s="142" t="s">
        <v>76</v>
      </c>
      <c r="B69" s="28">
        <v>139.1</v>
      </c>
      <c r="C69" s="28">
        <v>98.1</v>
      </c>
      <c r="D69" s="28">
        <v>87.2</v>
      </c>
      <c r="E69" s="28">
        <v>103.4</v>
      </c>
      <c r="F69" s="28">
        <v>92.5</v>
      </c>
      <c r="G69" s="28">
        <v>96.7</v>
      </c>
      <c r="H69" s="53">
        <v>77.2</v>
      </c>
      <c r="I69" s="28">
        <v>94.1</v>
      </c>
      <c r="J69" s="28">
        <v>60.9</v>
      </c>
      <c r="K69" s="28">
        <v>55.2</v>
      </c>
      <c r="L69" s="28">
        <v>69.3</v>
      </c>
      <c r="M69" s="53">
        <v>61</v>
      </c>
      <c r="N69" s="28">
        <v>70.400000000000006</v>
      </c>
      <c r="O69" s="28">
        <v>133.80000000000001</v>
      </c>
      <c r="P69" s="60">
        <v>153</v>
      </c>
      <c r="Q69" s="60">
        <v>114</v>
      </c>
      <c r="R69" s="60">
        <v>132.80000000000001</v>
      </c>
      <c r="S69" s="60">
        <v>148.904</v>
      </c>
      <c r="T69" s="60">
        <v>131.56800000000001</v>
      </c>
      <c r="U69" s="60">
        <v>304.40600000000001</v>
      </c>
      <c r="V69" s="60">
        <v>154.631</v>
      </c>
      <c r="W69" s="60">
        <v>174.93899999999999</v>
      </c>
      <c r="X69" s="60">
        <v>156.292</v>
      </c>
      <c r="Y69" s="60">
        <v>136.06</v>
      </c>
      <c r="Z69" s="160"/>
    </row>
    <row r="70" spans="1:26" s="12" customFormat="1" ht="12.75" customHeight="1">
      <c r="A70" s="143" t="s">
        <v>79</v>
      </c>
      <c r="B70" s="28">
        <v>293.8</v>
      </c>
      <c r="C70" s="28">
        <v>223.8</v>
      </c>
      <c r="D70" s="28">
        <v>229.7</v>
      </c>
      <c r="E70" s="28">
        <v>246.2</v>
      </c>
      <c r="F70" s="28">
        <v>269.8</v>
      </c>
      <c r="G70" s="60">
        <v>276</v>
      </c>
      <c r="H70" s="53">
        <v>274</v>
      </c>
      <c r="I70" s="28">
        <v>271.39999999999998</v>
      </c>
      <c r="J70" s="28">
        <v>255.5</v>
      </c>
      <c r="K70" s="60">
        <v>266</v>
      </c>
      <c r="L70" s="28">
        <v>217.6</v>
      </c>
      <c r="M70" s="28">
        <v>163.6</v>
      </c>
      <c r="N70" s="28">
        <v>119.7</v>
      </c>
      <c r="O70" s="28">
        <v>87.1</v>
      </c>
      <c r="P70" s="28">
        <v>106.7</v>
      </c>
      <c r="Q70" s="60">
        <v>68.2</v>
      </c>
      <c r="R70" s="60">
        <v>46.055999999999997</v>
      </c>
      <c r="S70" s="60">
        <v>50.136000000000003</v>
      </c>
      <c r="T70" s="60">
        <v>48.085999999999999</v>
      </c>
      <c r="U70" s="60">
        <v>39.701000000000001</v>
      </c>
      <c r="V70" s="60">
        <v>40.576000000000001</v>
      </c>
      <c r="W70" s="60">
        <v>41.776000000000003</v>
      </c>
      <c r="X70" s="60">
        <v>49.018999999999998</v>
      </c>
      <c r="Y70" s="60">
        <v>45.793999999999997</v>
      </c>
      <c r="Z70" s="160"/>
    </row>
    <row r="71" spans="1:26" s="12" customFormat="1" ht="11.25" customHeight="1">
      <c r="A71" s="143" t="s">
        <v>80</v>
      </c>
      <c r="B71" s="28">
        <v>547.29999999999995</v>
      </c>
      <c r="C71" s="60">
        <v>474</v>
      </c>
      <c r="D71" s="28">
        <v>519.6</v>
      </c>
      <c r="E71" s="28">
        <v>467.4</v>
      </c>
      <c r="F71" s="28">
        <v>425.1</v>
      </c>
      <c r="G71" s="28">
        <v>358.9</v>
      </c>
      <c r="H71" s="53">
        <v>377.1</v>
      </c>
      <c r="I71" s="28">
        <v>399.6</v>
      </c>
      <c r="J71" s="28">
        <v>293.60000000000002</v>
      </c>
      <c r="K71" s="28">
        <v>265.2</v>
      </c>
      <c r="L71" s="28">
        <v>231.4</v>
      </c>
      <c r="M71" s="28">
        <v>204.6</v>
      </c>
      <c r="N71" s="28">
        <v>186.9</v>
      </c>
      <c r="O71" s="53">
        <v>192</v>
      </c>
      <c r="P71" s="28">
        <v>199.7</v>
      </c>
      <c r="Q71" s="60">
        <v>173.7</v>
      </c>
      <c r="R71" s="60">
        <v>131.77799999999999</v>
      </c>
      <c r="S71" s="60">
        <v>130.34399999999999</v>
      </c>
      <c r="T71" s="60">
        <v>125.349</v>
      </c>
      <c r="U71" s="60">
        <v>114.569</v>
      </c>
      <c r="V71" s="60">
        <v>104.05500000000001</v>
      </c>
      <c r="W71" s="60">
        <v>103.357</v>
      </c>
      <c r="X71" s="60">
        <v>96.043999999999997</v>
      </c>
      <c r="Y71" s="60">
        <v>89.043000000000006</v>
      </c>
      <c r="Z71" s="160"/>
    </row>
    <row r="72" spans="1:26" s="12" customFormat="1" ht="12.75" customHeight="1">
      <c r="A72" s="143" t="s">
        <v>81</v>
      </c>
      <c r="B72" s="28">
        <v>368.4</v>
      </c>
      <c r="C72" s="60">
        <v>331</v>
      </c>
      <c r="D72" s="28">
        <v>286.10000000000002</v>
      </c>
      <c r="E72" s="28">
        <v>222.7</v>
      </c>
      <c r="F72" s="28">
        <v>289.7</v>
      </c>
      <c r="G72" s="28">
        <v>258.7</v>
      </c>
      <c r="H72" s="53">
        <v>211.9</v>
      </c>
      <c r="I72" s="28">
        <v>279.8</v>
      </c>
      <c r="J72" s="28">
        <v>232.9</v>
      </c>
      <c r="K72" s="53">
        <v>192</v>
      </c>
      <c r="L72" s="28">
        <v>238.4</v>
      </c>
      <c r="M72" s="28">
        <v>195.8</v>
      </c>
      <c r="N72" s="28">
        <v>115.6</v>
      </c>
      <c r="O72" s="28">
        <v>88.5</v>
      </c>
      <c r="P72" s="28">
        <v>88.7</v>
      </c>
      <c r="Q72" s="60">
        <v>88.8</v>
      </c>
      <c r="R72" s="60">
        <v>92.822999999999993</v>
      </c>
      <c r="S72" s="60">
        <v>115.524</v>
      </c>
      <c r="T72" s="60">
        <v>120.622</v>
      </c>
      <c r="U72" s="60">
        <v>84.221999999999994</v>
      </c>
      <c r="V72" s="60">
        <v>77.480999999999995</v>
      </c>
      <c r="W72" s="60">
        <v>81.391000000000005</v>
      </c>
      <c r="X72" s="60">
        <v>72.141000000000005</v>
      </c>
      <c r="Y72" s="60">
        <v>91.998000000000005</v>
      </c>
      <c r="Z72" s="160"/>
    </row>
    <row r="73" spans="1:26" s="12" customFormat="1" ht="14.25" customHeight="1">
      <c r="A73" s="143" t="s">
        <v>82</v>
      </c>
      <c r="B73" s="28">
        <v>544.79999999999995</v>
      </c>
      <c r="C73" s="28">
        <v>512.4</v>
      </c>
      <c r="D73" s="28">
        <v>482.2</v>
      </c>
      <c r="E73" s="28">
        <v>482.2</v>
      </c>
      <c r="F73" s="28">
        <v>401.4</v>
      </c>
      <c r="G73" s="28">
        <v>397.6</v>
      </c>
      <c r="H73" s="53">
        <v>374.4</v>
      </c>
      <c r="I73" s="28">
        <v>323.8</v>
      </c>
      <c r="J73" s="28">
        <v>343.4</v>
      </c>
      <c r="K73" s="53">
        <v>286</v>
      </c>
      <c r="L73" s="28">
        <v>295.10000000000002</v>
      </c>
      <c r="M73" s="28">
        <v>245.2</v>
      </c>
      <c r="N73" s="28">
        <v>196.7</v>
      </c>
      <c r="O73" s="53">
        <v>201</v>
      </c>
      <c r="P73" s="60">
        <v>153</v>
      </c>
      <c r="Q73" s="60">
        <v>113.6</v>
      </c>
      <c r="R73" s="60">
        <v>147.40299999999999</v>
      </c>
      <c r="S73" s="60">
        <v>108.038</v>
      </c>
      <c r="T73" s="60">
        <v>97.471999999999994</v>
      </c>
      <c r="U73" s="60">
        <v>113.53100000000001</v>
      </c>
      <c r="V73" s="60">
        <v>142.982</v>
      </c>
      <c r="W73" s="60">
        <v>110.848</v>
      </c>
      <c r="X73" s="60">
        <v>155.41300000000001</v>
      </c>
      <c r="Y73" s="60">
        <v>99.271000000000001</v>
      </c>
      <c r="Z73" s="160"/>
    </row>
    <row r="74" spans="1:26" s="12" customFormat="1" ht="12" customHeight="1">
      <c r="A74" s="143" t="s">
        <v>83</v>
      </c>
      <c r="B74" s="28">
        <v>465.3</v>
      </c>
      <c r="C74" s="28">
        <v>502.3</v>
      </c>
      <c r="D74" s="28">
        <v>484.4</v>
      </c>
      <c r="E74" s="60">
        <v>417</v>
      </c>
      <c r="F74" s="28">
        <v>383.8</v>
      </c>
      <c r="G74" s="28">
        <v>341.8</v>
      </c>
      <c r="H74" s="53">
        <v>383.2</v>
      </c>
      <c r="I74" s="28">
        <v>398.9</v>
      </c>
      <c r="J74" s="28">
        <v>380.9</v>
      </c>
      <c r="K74" s="28">
        <v>337.5</v>
      </c>
      <c r="L74" s="28">
        <v>338.5</v>
      </c>
      <c r="M74" s="28">
        <v>210.1</v>
      </c>
      <c r="N74" s="53">
        <v>173</v>
      </c>
      <c r="O74" s="53">
        <v>136</v>
      </c>
      <c r="P74" s="28">
        <v>94.8</v>
      </c>
      <c r="Q74" s="60">
        <v>85.4</v>
      </c>
      <c r="R74" s="60">
        <v>77.858000000000004</v>
      </c>
      <c r="S74" s="60">
        <v>75.287000000000006</v>
      </c>
      <c r="T74" s="60">
        <v>59.606000000000002</v>
      </c>
      <c r="U74" s="60">
        <v>109.348</v>
      </c>
      <c r="V74" s="60">
        <v>110.99299999999999</v>
      </c>
      <c r="W74" s="60">
        <v>89.153999999999996</v>
      </c>
      <c r="X74" s="60">
        <v>80.037000000000006</v>
      </c>
      <c r="Y74" s="60">
        <v>90.54</v>
      </c>
      <c r="Z74" s="160"/>
    </row>
    <row r="75" spans="1:26" s="12" customFormat="1" ht="11.25" customHeight="1">
      <c r="A75" s="143" t="s">
        <v>84</v>
      </c>
      <c r="B75" s="28">
        <v>287.7</v>
      </c>
      <c r="C75" s="28">
        <v>265.10000000000002</v>
      </c>
      <c r="D75" s="28">
        <v>239.7</v>
      </c>
      <c r="E75" s="28">
        <v>195.2</v>
      </c>
      <c r="F75" s="28">
        <v>179.2</v>
      </c>
      <c r="G75" s="28">
        <v>186.5</v>
      </c>
      <c r="H75" s="53">
        <v>170.1</v>
      </c>
      <c r="I75" s="60">
        <v>144</v>
      </c>
      <c r="J75" s="28">
        <v>144.6</v>
      </c>
      <c r="K75" s="28">
        <v>131.19999999999999</v>
      </c>
      <c r="L75" s="28">
        <v>128.19999999999999</v>
      </c>
      <c r="M75" s="28">
        <v>95.7</v>
      </c>
      <c r="N75" s="28">
        <v>93.7</v>
      </c>
      <c r="O75" s="53">
        <v>99</v>
      </c>
      <c r="P75" s="28">
        <v>107.8</v>
      </c>
      <c r="Q75" s="60">
        <v>117.2</v>
      </c>
      <c r="R75" s="60">
        <v>103.99</v>
      </c>
      <c r="S75" s="60">
        <v>83.536000000000001</v>
      </c>
      <c r="T75" s="60">
        <v>86.400999999999996</v>
      </c>
      <c r="U75" s="60">
        <v>79.326999999999998</v>
      </c>
      <c r="V75" s="60">
        <v>57.140999999999998</v>
      </c>
      <c r="W75" s="60">
        <v>82.507000000000005</v>
      </c>
      <c r="X75" s="60">
        <v>93.171999999999997</v>
      </c>
      <c r="Y75" s="60">
        <v>72.009</v>
      </c>
      <c r="Z75" s="160"/>
    </row>
    <row r="76" spans="1:26" s="12" customFormat="1" ht="12.75" customHeight="1">
      <c r="A76" s="143" t="s">
        <v>85</v>
      </c>
      <c r="B76" s="28">
        <v>2445.4</v>
      </c>
      <c r="C76" s="28">
        <v>2797.4</v>
      </c>
      <c r="D76" s="28">
        <v>3244.3</v>
      </c>
      <c r="E76" s="28">
        <v>3608.4</v>
      </c>
      <c r="F76" s="28">
        <v>3925.1</v>
      </c>
      <c r="G76" s="28">
        <v>4225.5</v>
      </c>
      <c r="H76" s="53">
        <v>4511</v>
      </c>
      <c r="I76" s="53">
        <v>4792.8</v>
      </c>
      <c r="J76" s="28">
        <v>5114.2</v>
      </c>
      <c r="K76" s="28">
        <v>5474.8</v>
      </c>
      <c r="L76" s="28">
        <v>5624.1</v>
      </c>
      <c r="M76" s="28">
        <v>5951.3</v>
      </c>
      <c r="N76" s="28">
        <v>6217.3</v>
      </c>
      <c r="O76" s="28">
        <v>5648.8</v>
      </c>
      <c r="P76" s="28">
        <v>5651.6</v>
      </c>
      <c r="Q76" s="60">
        <v>5748.2</v>
      </c>
      <c r="R76" s="60">
        <v>5892.35</v>
      </c>
      <c r="S76" s="60">
        <v>6116.5330000000004</v>
      </c>
      <c r="T76" s="60">
        <v>6356.701</v>
      </c>
      <c r="U76" s="60">
        <v>6360.43</v>
      </c>
      <c r="V76" s="60">
        <v>6723.2470000000003</v>
      </c>
      <c r="W76" s="60">
        <v>6894.6189999999997</v>
      </c>
      <c r="X76" s="60">
        <v>6986.2</v>
      </c>
      <c r="Y76" s="60">
        <v>7257.7820000000002</v>
      </c>
      <c r="Z76" s="160"/>
    </row>
    <row r="77" spans="1:26" s="12" customFormat="1" ht="12" customHeight="1">
      <c r="A77" s="143" t="s">
        <v>77</v>
      </c>
      <c r="B77" s="28">
        <v>1607.1</v>
      </c>
      <c r="C77" s="28">
        <v>1504.9</v>
      </c>
      <c r="D77" s="60">
        <v>1412</v>
      </c>
      <c r="E77" s="28">
        <v>1439.2</v>
      </c>
      <c r="F77" s="60">
        <v>1294.3</v>
      </c>
      <c r="G77" s="28">
        <v>1261.8</v>
      </c>
      <c r="H77" s="53">
        <v>1252.3</v>
      </c>
      <c r="I77" s="28">
        <v>1152.9000000000001</v>
      </c>
      <c r="J77" s="28">
        <v>1077.3</v>
      </c>
      <c r="K77" s="28">
        <v>1106.3</v>
      </c>
      <c r="L77" s="60">
        <v>1159</v>
      </c>
      <c r="M77" s="28">
        <v>1379.9</v>
      </c>
      <c r="N77" s="28">
        <v>1397.2</v>
      </c>
      <c r="O77" s="28">
        <v>1923.8</v>
      </c>
      <c r="P77" s="28">
        <v>2068.6</v>
      </c>
      <c r="Q77" s="60">
        <v>2044.4</v>
      </c>
      <c r="R77" s="60">
        <v>1960.0609999999999</v>
      </c>
      <c r="S77" s="60">
        <v>1866.6869999999999</v>
      </c>
      <c r="T77" s="60">
        <v>1755.0239999999999</v>
      </c>
      <c r="U77" s="60">
        <v>1526.5060000000001</v>
      </c>
      <c r="V77" s="60">
        <v>1396.0070000000001</v>
      </c>
      <c r="W77" s="60">
        <v>1392.9480000000001</v>
      </c>
      <c r="X77" s="60">
        <v>1393.6020000000001</v>
      </c>
      <c r="Y77" s="60">
        <v>1331.6869999999999</v>
      </c>
      <c r="Z77" s="161"/>
    </row>
    <row r="78" spans="1:26" s="12" customFormat="1" ht="35.25" customHeight="1">
      <c r="A78" s="23" t="s">
        <v>33</v>
      </c>
      <c r="B78" s="53">
        <v>10.9</v>
      </c>
      <c r="C78" s="53">
        <v>10.8</v>
      </c>
      <c r="D78" s="53">
        <v>9</v>
      </c>
      <c r="E78" s="53">
        <v>8.1999999999999993</v>
      </c>
      <c r="F78" s="53">
        <v>6.1</v>
      </c>
      <c r="G78" s="53">
        <v>5.6</v>
      </c>
      <c r="H78" s="53">
        <v>5.8</v>
      </c>
      <c r="I78" s="53">
        <v>5.3</v>
      </c>
      <c r="J78" s="53">
        <v>4.9000000000000004</v>
      </c>
      <c r="K78" s="53">
        <v>4.2</v>
      </c>
      <c r="L78" s="53">
        <v>5.4</v>
      </c>
      <c r="M78" s="53">
        <v>4.5</v>
      </c>
      <c r="N78" s="53">
        <v>3.8</v>
      </c>
      <c r="O78" s="53">
        <v>2.8</v>
      </c>
      <c r="P78" s="53">
        <v>2.8</v>
      </c>
      <c r="Q78" s="53">
        <v>2.5</v>
      </c>
      <c r="R78" s="53">
        <v>2.2999999999999998</v>
      </c>
      <c r="S78" s="53">
        <v>2.6</v>
      </c>
      <c r="T78" s="53">
        <v>2.4</v>
      </c>
      <c r="U78" s="53">
        <v>2.1</v>
      </c>
      <c r="V78" s="54">
        <v>1.8</v>
      </c>
      <c r="W78" s="54">
        <v>1.6</v>
      </c>
      <c r="X78" s="54">
        <v>1.1000000000000001</v>
      </c>
      <c r="Y78" s="54">
        <v>1.1000000000000001</v>
      </c>
      <c r="Z78" s="144" t="s">
        <v>117</v>
      </c>
    </row>
    <row r="79" spans="1:26" ht="16.5" customHeight="1">
      <c r="A79" s="156" t="s">
        <v>72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8"/>
    </row>
    <row r="80" spans="1:26" s="12" customFormat="1" ht="38.25" customHeight="1">
      <c r="A80" s="23" t="s">
        <v>34</v>
      </c>
      <c r="B80" s="16" t="s">
        <v>12</v>
      </c>
      <c r="C80" s="16" t="s">
        <v>12</v>
      </c>
      <c r="D80" s="16" t="s">
        <v>12</v>
      </c>
      <c r="E80" s="16" t="s">
        <v>12</v>
      </c>
      <c r="F80" s="16" t="s">
        <v>12</v>
      </c>
      <c r="G80" s="16" t="s">
        <v>12</v>
      </c>
      <c r="H80" s="16" t="s">
        <v>12</v>
      </c>
      <c r="I80" s="16" t="s">
        <v>12</v>
      </c>
      <c r="J80" s="16" t="s">
        <v>12</v>
      </c>
      <c r="K80" s="16" t="s">
        <v>12</v>
      </c>
      <c r="L80" s="16" t="s">
        <v>12</v>
      </c>
      <c r="M80" s="16" t="s">
        <v>12</v>
      </c>
      <c r="N80" s="16" t="s">
        <v>12</v>
      </c>
      <c r="O80" s="16" t="s">
        <v>12</v>
      </c>
      <c r="P80" s="16" t="s">
        <v>12</v>
      </c>
      <c r="Q80" s="16" t="s">
        <v>12</v>
      </c>
      <c r="R80" s="16" t="s">
        <v>12</v>
      </c>
      <c r="S80" s="16" t="s">
        <v>12</v>
      </c>
      <c r="T80" s="16" t="s">
        <v>12</v>
      </c>
      <c r="U80" s="53">
        <v>0.10101877682649185</v>
      </c>
      <c r="V80" s="54">
        <v>0.10224829371528724</v>
      </c>
      <c r="W80" s="54">
        <v>0.16902219146344305</v>
      </c>
      <c r="X80" s="54">
        <v>0.1</v>
      </c>
      <c r="Y80" s="54">
        <v>0.1</v>
      </c>
      <c r="Z80" s="70" t="s">
        <v>152</v>
      </c>
    </row>
    <row r="81" spans="1:26" s="12" customFormat="1" ht="36" customHeight="1">
      <c r="A81" s="23" t="s">
        <v>35</v>
      </c>
      <c r="B81" s="16" t="s">
        <v>12</v>
      </c>
      <c r="C81" s="16" t="s">
        <v>12</v>
      </c>
      <c r="D81" s="16" t="s">
        <v>12</v>
      </c>
      <c r="E81" s="16" t="s">
        <v>12</v>
      </c>
      <c r="F81" s="16" t="s">
        <v>12</v>
      </c>
      <c r="G81" s="16" t="s">
        <v>12</v>
      </c>
      <c r="H81" s="16" t="s">
        <v>12</v>
      </c>
      <c r="I81" s="16" t="s">
        <v>12</v>
      </c>
      <c r="J81" s="16" t="s">
        <v>12</v>
      </c>
      <c r="K81" s="16" t="s">
        <v>12</v>
      </c>
      <c r="L81" s="16" t="s">
        <v>12</v>
      </c>
      <c r="M81" s="16" t="s">
        <v>12</v>
      </c>
      <c r="N81" s="16" t="s">
        <v>12</v>
      </c>
      <c r="O81" s="16" t="s">
        <v>12</v>
      </c>
      <c r="P81" s="16" t="s">
        <v>12</v>
      </c>
      <c r="Q81" s="16" t="s">
        <v>12</v>
      </c>
      <c r="R81" s="16" t="s">
        <v>12</v>
      </c>
      <c r="S81" s="16" t="s">
        <v>12</v>
      </c>
      <c r="T81" s="16" t="s">
        <v>12</v>
      </c>
      <c r="U81" s="53">
        <v>0.54816514812117212</v>
      </c>
      <c r="V81" s="54">
        <v>0.32149604992067843</v>
      </c>
      <c r="W81" s="54">
        <v>0.38686508977269723</v>
      </c>
      <c r="X81" s="54">
        <v>0.3</v>
      </c>
      <c r="Y81" s="54">
        <v>0.3</v>
      </c>
      <c r="Z81" s="70" t="s">
        <v>153</v>
      </c>
    </row>
    <row r="82" spans="1:26" s="12" customFormat="1" ht="33.75" customHeight="1">
      <c r="A82" s="23" t="s">
        <v>36</v>
      </c>
      <c r="B82" s="16" t="s">
        <v>12</v>
      </c>
      <c r="C82" s="16" t="s">
        <v>12</v>
      </c>
      <c r="D82" s="16" t="s">
        <v>12</v>
      </c>
      <c r="E82" s="16" t="s">
        <v>12</v>
      </c>
      <c r="F82" s="16" t="s">
        <v>12</v>
      </c>
      <c r="G82" s="16" t="s">
        <v>12</v>
      </c>
      <c r="H82" s="16" t="s">
        <v>12</v>
      </c>
      <c r="I82" s="16" t="s">
        <v>12</v>
      </c>
      <c r="J82" s="16" t="s">
        <v>12</v>
      </c>
      <c r="K82" s="16" t="s">
        <v>12</v>
      </c>
      <c r="L82" s="16" t="s">
        <v>12</v>
      </c>
      <c r="M82" s="16" t="s">
        <v>12</v>
      </c>
      <c r="N82" s="16" t="s">
        <v>12</v>
      </c>
      <c r="O82" s="16" t="s">
        <v>12</v>
      </c>
      <c r="P82" s="16" t="s">
        <v>12</v>
      </c>
      <c r="Q82" s="16" t="s">
        <v>12</v>
      </c>
      <c r="R82" s="16" t="s">
        <v>12</v>
      </c>
      <c r="S82" s="16" t="s">
        <v>12</v>
      </c>
      <c r="T82" s="16" t="s">
        <v>12</v>
      </c>
      <c r="U82" s="53">
        <v>0.49941365362504064</v>
      </c>
      <c r="V82" s="54">
        <v>0.55660698608544945</v>
      </c>
      <c r="W82" s="54">
        <v>0.32120235369309141</v>
      </c>
      <c r="X82" s="54">
        <v>0.5</v>
      </c>
      <c r="Y82" s="54">
        <v>0.6</v>
      </c>
      <c r="Z82" s="70" t="s">
        <v>154</v>
      </c>
    </row>
    <row r="83" spans="1:26" s="12" customFormat="1" ht="32.25" customHeight="1">
      <c r="A83" s="23" t="s">
        <v>86</v>
      </c>
      <c r="B83" s="53">
        <v>1.5999967755544033</v>
      </c>
      <c r="C83" s="53">
        <v>0.11188071542247192</v>
      </c>
      <c r="D83" s="53">
        <v>0.13903688042012272</v>
      </c>
      <c r="E83" s="53">
        <v>3.9015533111335599E-2</v>
      </c>
      <c r="F83" s="53">
        <v>6.8241683810869036E-2</v>
      </c>
      <c r="G83" s="53">
        <v>7.8462952762573993E-2</v>
      </c>
      <c r="H83" s="53">
        <v>4.8341597531892155E-2</v>
      </c>
      <c r="I83" s="53">
        <v>9.0782976123810005E-2</v>
      </c>
      <c r="J83" s="53">
        <v>7.9156126856297221E-2</v>
      </c>
      <c r="K83" s="53">
        <v>0.3952963736872494</v>
      </c>
      <c r="L83" s="53">
        <v>0.29029221352179418</v>
      </c>
      <c r="M83" s="53">
        <v>0.10580509199788601</v>
      </c>
      <c r="N83" s="53">
        <v>0.15129544463849176</v>
      </c>
      <c r="O83" s="53">
        <v>0.22301803721095725</v>
      </c>
      <c r="P83" s="53">
        <v>0.15064205217356619</v>
      </c>
      <c r="Q83" s="53">
        <v>0.19690470756809944</v>
      </c>
      <c r="R83" s="53">
        <v>0.3</v>
      </c>
      <c r="S83" s="53">
        <v>0.2</v>
      </c>
      <c r="T83" s="53">
        <v>0.2</v>
      </c>
      <c r="U83" s="53">
        <v>0.2</v>
      </c>
      <c r="V83" s="54">
        <v>0.3</v>
      </c>
      <c r="W83" s="54">
        <v>0.4</v>
      </c>
      <c r="X83" s="54">
        <v>0.4</v>
      </c>
      <c r="Y83" s="54">
        <v>0.3</v>
      </c>
      <c r="Z83" s="129" t="s">
        <v>127</v>
      </c>
    </row>
    <row r="84" spans="1:26" ht="15" customHeight="1">
      <c r="A84" s="156" t="s">
        <v>98</v>
      </c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8"/>
    </row>
    <row r="85" spans="1:26" s="12" customFormat="1" ht="15.75" customHeight="1">
      <c r="A85" s="23" t="s">
        <v>37</v>
      </c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123"/>
      <c r="Q85" s="123"/>
      <c r="R85" s="28"/>
      <c r="S85" s="141"/>
      <c r="T85" s="124"/>
      <c r="U85" s="28"/>
      <c r="V85" s="133"/>
      <c r="W85" s="133"/>
      <c r="X85" s="134"/>
      <c r="Y85" s="134"/>
      <c r="Z85" s="159" t="s">
        <v>114</v>
      </c>
    </row>
    <row r="86" spans="1:26" s="55" customFormat="1" ht="15.75" customHeight="1">
      <c r="A86" s="135" t="s">
        <v>2</v>
      </c>
      <c r="B86" s="53">
        <v>75.698010367786836</v>
      </c>
      <c r="C86" s="53">
        <v>74.855293637689826</v>
      </c>
      <c r="D86" s="53">
        <v>76.553631916179313</v>
      </c>
      <c r="E86" s="53">
        <v>78.160491411918116</v>
      </c>
      <c r="F86" s="53">
        <v>78.077011325502781</v>
      </c>
      <c r="G86" s="53">
        <v>77.604628301177797</v>
      </c>
      <c r="H86" s="53">
        <v>77.533317896520686</v>
      </c>
      <c r="I86" s="53">
        <v>77.106501043628768</v>
      </c>
      <c r="J86" s="53">
        <v>77.055794441053493</v>
      </c>
      <c r="K86" s="53">
        <v>77.136489090374681</v>
      </c>
      <c r="L86" s="53">
        <v>77.039547028988864</v>
      </c>
      <c r="M86" s="53">
        <v>77.409313951367039</v>
      </c>
      <c r="N86" s="53">
        <v>77.099736215978069</v>
      </c>
      <c r="O86" s="53">
        <v>78.031272113497479</v>
      </c>
      <c r="P86" s="60">
        <v>70.109780496985422</v>
      </c>
      <c r="Q86" s="60">
        <v>78.540847496941566</v>
      </c>
      <c r="R86" s="53">
        <v>78.770507399071562</v>
      </c>
      <c r="S86" s="53">
        <v>78.577143685863206</v>
      </c>
      <c r="T86" s="53">
        <v>78.400000000000006</v>
      </c>
      <c r="U86" s="53">
        <v>77.963625911012784</v>
      </c>
      <c r="V86" s="53">
        <v>77.593974325071116</v>
      </c>
      <c r="W86" s="53">
        <v>77.606852068524702</v>
      </c>
      <c r="X86" s="53">
        <v>77.2</v>
      </c>
      <c r="Y86" s="53">
        <v>77.400255953213005</v>
      </c>
      <c r="Z86" s="160"/>
    </row>
    <row r="87" spans="1:26" s="55" customFormat="1" ht="13.5" customHeight="1">
      <c r="A87" s="58" t="s">
        <v>0</v>
      </c>
      <c r="B87" s="53">
        <v>75.096290003648164</v>
      </c>
      <c r="C87" s="53">
        <v>74.454280112115512</v>
      </c>
      <c r="D87" s="53">
        <v>76.50435802072316</v>
      </c>
      <c r="E87" s="53">
        <v>77.804936425636271</v>
      </c>
      <c r="F87" s="53">
        <v>77.729085147020925</v>
      </c>
      <c r="G87" s="53">
        <v>77.237494447285698</v>
      </c>
      <c r="H87" s="53">
        <v>77.128403990800493</v>
      </c>
      <c r="I87" s="53">
        <v>77.073098976358963</v>
      </c>
      <c r="J87" s="53">
        <v>76.824837483359701</v>
      </c>
      <c r="K87" s="53">
        <v>77.161209802195728</v>
      </c>
      <c r="L87" s="53">
        <v>77.122134893795021</v>
      </c>
      <c r="M87" s="53">
        <v>77.280183292184304</v>
      </c>
      <c r="N87" s="53">
        <v>77.195873404473204</v>
      </c>
      <c r="O87" s="53">
        <v>77.401780724514879</v>
      </c>
      <c r="P87" s="60">
        <v>78.343053790528458</v>
      </c>
      <c r="Q87" s="60">
        <v>78.622703313804152</v>
      </c>
      <c r="R87" s="53">
        <v>78.659526069665887</v>
      </c>
      <c r="S87" s="53">
        <v>78.659806462873348</v>
      </c>
      <c r="T87" s="53">
        <v>78.400000000000006</v>
      </c>
      <c r="U87" s="53">
        <v>78.406554174896741</v>
      </c>
      <c r="V87" s="53">
        <v>78.481767715154234</v>
      </c>
      <c r="W87" s="53">
        <v>78.260785832587956</v>
      </c>
      <c r="X87" s="53">
        <v>77.900000000000006</v>
      </c>
      <c r="Y87" s="53">
        <v>78.02835949449549</v>
      </c>
      <c r="Z87" s="160"/>
    </row>
    <row r="88" spans="1:26" s="55" customFormat="1" ht="15" customHeight="1">
      <c r="A88" s="58" t="s">
        <v>1</v>
      </c>
      <c r="B88" s="136">
        <v>76.344770766095309</v>
      </c>
      <c r="C88" s="136">
        <v>75.289144202670755</v>
      </c>
      <c r="D88" s="136">
        <v>76.606584166090968</v>
      </c>
      <c r="E88" s="136">
        <v>78.542246861713267</v>
      </c>
      <c r="F88" s="60">
        <v>78.451595411219358</v>
      </c>
      <c r="G88" s="60">
        <v>77.993660395499177</v>
      </c>
      <c r="H88" s="60">
        <v>77.961657228795929</v>
      </c>
      <c r="I88" s="60">
        <v>77.141453680091814</v>
      </c>
      <c r="J88" s="60">
        <v>77.297297717028769</v>
      </c>
      <c r="K88" s="60">
        <v>77.110460500449577</v>
      </c>
      <c r="L88" s="60">
        <v>76.952900436875453</v>
      </c>
      <c r="M88" s="60">
        <v>77.54609569934847</v>
      </c>
      <c r="N88" s="60">
        <v>76.998813995853411</v>
      </c>
      <c r="O88" s="60">
        <v>78.701795334184141</v>
      </c>
      <c r="P88" s="60">
        <v>61.348067070642855</v>
      </c>
      <c r="Q88" s="60">
        <v>78.452476786471024</v>
      </c>
      <c r="R88" s="53">
        <v>78.890896404493347</v>
      </c>
      <c r="S88" s="53">
        <v>78.489497883084866</v>
      </c>
      <c r="T88" s="53">
        <v>78.3</v>
      </c>
      <c r="U88" s="53">
        <v>77.488422065647342</v>
      </c>
      <c r="V88" s="53">
        <v>76.64296661634728</v>
      </c>
      <c r="W88" s="53">
        <v>76.895869253717592</v>
      </c>
      <c r="X88" s="53">
        <v>76.400000000000006</v>
      </c>
      <c r="Y88" s="53">
        <v>76.727619253106056</v>
      </c>
      <c r="Z88" s="161"/>
    </row>
    <row r="89" spans="1:26" s="12" customFormat="1" ht="36.75" customHeight="1">
      <c r="A89" s="23" t="s">
        <v>99</v>
      </c>
      <c r="B89" s="16" t="s">
        <v>12</v>
      </c>
      <c r="C89" s="16" t="s">
        <v>12</v>
      </c>
      <c r="D89" s="16" t="s">
        <v>12</v>
      </c>
      <c r="E89" s="16" t="s">
        <v>12</v>
      </c>
      <c r="F89" s="136">
        <v>2.6906504623770031</v>
      </c>
      <c r="G89" s="136">
        <v>2.0040267473709035</v>
      </c>
      <c r="H89" s="136">
        <v>1.6313880459576715</v>
      </c>
      <c r="I89" s="136">
        <v>1.7460163926080539</v>
      </c>
      <c r="J89" s="136">
        <v>1.67507067872836</v>
      </c>
      <c r="K89" s="136">
        <v>1.0916834942350815</v>
      </c>
      <c r="L89" s="136">
        <v>1.2153389061311415</v>
      </c>
      <c r="M89" s="53">
        <v>1.4821764087440779</v>
      </c>
      <c r="N89" s="53">
        <v>3.1548723037044577</v>
      </c>
      <c r="O89" s="53">
        <v>1.4856627568690941</v>
      </c>
      <c r="P89" s="60">
        <v>0.99447410025842586</v>
      </c>
      <c r="Q89" s="60">
        <v>1.1507503002323294</v>
      </c>
      <c r="R89" s="61">
        <v>1</v>
      </c>
      <c r="S89" s="61">
        <v>1.2</v>
      </c>
      <c r="T89" s="61">
        <v>1.3</v>
      </c>
      <c r="U89" s="61">
        <v>1.1000000000000001</v>
      </c>
      <c r="V89" s="61">
        <v>0.94405510636686507</v>
      </c>
      <c r="W89" s="61">
        <v>0.8</v>
      </c>
      <c r="X89" s="61">
        <v>0.8</v>
      </c>
      <c r="Y89" s="61">
        <v>0.8</v>
      </c>
      <c r="Z89" s="125" t="s">
        <v>118</v>
      </c>
    </row>
    <row r="90" spans="1:26" s="12" customFormat="1" ht="25.5" customHeight="1">
      <c r="A90" s="23" t="s">
        <v>130</v>
      </c>
      <c r="B90" s="53">
        <v>21.585262850535301</v>
      </c>
      <c r="C90" s="53">
        <v>21.67366604307005</v>
      </c>
      <c r="D90" s="53">
        <v>21.392390221778999</v>
      </c>
      <c r="E90" s="53">
        <v>21.557926996952695</v>
      </c>
      <c r="F90" s="53">
        <v>21.826729337919321</v>
      </c>
      <c r="G90" s="53">
        <v>22.421767343905458</v>
      </c>
      <c r="H90" s="53">
        <v>22.283540308492515</v>
      </c>
      <c r="I90" s="53">
        <v>23.184163569719495</v>
      </c>
      <c r="J90" s="53">
        <v>22.870215584039613</v>
      </c>
      <c r="K90" s="53">
        <v>23.444247806151342</v>
      </c>
      <c r="L90" s="53">
        <v>24.044560499226961</v>
      </c>
      <c r="M90" s="53">
        <v>24.669788432133338</v>
      </c>
      <c r="N90" s="53">
        <v>24.367327301272901</v>
      </c>
      <c r="O90" s="53">
        <v>25.573546128976083</v>
      </c>
      <c r="P90" s="60">
        <v>26.148801151688648</v>
      </c>
      <c r="Q90" s="60">
        <v>23.997477136513115</v>
      </c>
      <c r="R90" s="61">
        <v>27.391582728550766</v>
      </c>
      <c r="S90" s="61">
        <v>26.5</v>
      </c>
      <c r="T90" s="61">
        <v>26.5</v>
      </c>
      <c r="U90" s="61">
        <v>26.5</v>
      </c>
      <c r="V90" s="61">
        <v>28</v>
      </c>
      <c r="W90" s="61">
        <v>30.2</v>
      </c>
      <c r="X90" s="61">
        <v>30.2</v>
      </c>
      <c r="Y90" s="61">
        <v>31.7</v>
      </c>
      <c r="Z90" s="129" t="s">
        <v>119</v>
      </c>
    </row>
    <row r="91" spans="1:26" ht="20.25" customHeight="1">
      <c r="A91" s="14" t="s">
        <v>93</v>
      </c>
      <c r="B91" s="21">
        <v>100</v>
      </c>
      <c r="C91" s="21">
        <v>100</v>
      </c>
      <c r="D91" s="21">
        <v>100</v>
      </c>
      <c r="E91" s="21">
        <v>100</v>
      </c>
      <c r="F91" s="21">
        <v>100</v>
      </c>
      <c r="G91" s="21">
        <v>100</v>
      </c>
      <c r="H91" s="21">
        <v>100</v>
      </c>
      <c r="I91" s="21">
        <v>100</v>
      </c>
      <c r="J91" s="21">
        <v>100</v>
      </c>
      <c r="K91" s="21">
        <v>100</v>
      </c>
      <c r="L91" s="21">
        <v>100</v>
      </c>
      <c r="M91" s="21">
        <v>100</v>
      </c>
      <c r="N91" s="21">
        <v>100</v>
      </c>
      <c r="O91" s="21">
        <v>100</v>
      </c>
      <c r="P91" s="21">
        <v>100</v>
      </c>
      <c r="Q91" s="21">
        <v>100</v>
      </c>
      <c r="R91" s="32">
        <v>100</v>
      </c>
      <c r="S91" s="54">
        <v>100</v>
      </c>
      <c r="T91" s="32">
        <v>100</v>
      </c>
      <c r="U91" s="32">
        <v>100</v>
      </c>
      <c r="V91" s="32">
        <v>100</v>
      </c>
      <c r="W91" s="32">
        <v>100</v>
      </c>
      <c r="X91" s="32">
        <v>100</v>
      </c>
      <c r="Y91" s="32">
        <v>100</v>
      </c>
      <c r="Z91" s="33" t="s">
        <v>120</v>
      </c>
    </row>
    <row r="92" spans="1:26" s="12" customFormat="1" ht="36.75" customHeight="1">
      <c r="A92" s="23" t="s">
        <v>94</v>
      </c>
      <c r="B92" s="16" t="s">
        <v>12</v>
      </c>
      <c r="C92" s="16" t="s">
        <v>12</v>
      </c>
      <c r="D92" s="16" t="s">
        <v>12</v>
      </c>
      <c r="E92" s="16" t="s">
        <v>12</v>
      </c>
      <c r="F92" s="16" t="s">
        <v>12</v>
      </c>
      <c r="G92" s="53">
        <v>0.30201955995371915</v>
      </c>
      <c r="H92" s="53">
        <v>0.31752920840208154</v>
      </c>
      <c r="I92" s="53">
        <v>0.44672402382528126</v>
      </c>
      <c r="J92" s="53">
        <v>0.39045379134566432</v>
      </c>
      <c r="K92" s="53">
        <v>0.38744590478502722</v>
      </c>
      <c r="L92" s="53">
        <v>0.53697855904288727</v>
      </c>
      <c r="M92" s="53">
        <v>0.44698860441191129</v>
      </c>
      <c r="N92" s="53">
        <v>0.49429168016234015</v>
      </c>
      <c r="O92" s="53">
        <v>0.88422262838137478</v>
      </c>
      <c r="P92" s="60">
        <v>1.2322011968337687</v>
      </c>
      <c r="Q92" s="60">
        <v>1.2</v>
      </c>
      <c r="R92" s="61">
        <v>1.5</v>
      </c>
      <c r="S92" s="61">
        <v>1.6</v>
      </c>
      <c r="T92" s="61">
        <v>1.4</v>
      </c>
      <c r="U92" s="61">
        <v>3.3</v>
      </c>
      <c r="V92" s="61">
        <v>1.1000000000000001</v>
      </c>
      <c r="W92" s="61">
        <v>0.8</v>
      </c>
      <c r="X92" s="61">
        <v>0.6</v>
      </c>
      <c r="Y92" s="61">
        <v>0.5</v>
      </c>
      <c r="Z92" s="129" t="s">
        <v>121</v>
      </c>
    </row>
    <row r="93" spans="1:26" s="12" customFormat="1" ht="49.5" customHeight="1">
      <c r="A93" s="23" t="s">
        <v>95</v>
      </c>
      <c r="B93" s="16" t="s">
        <v>12</v>
      </c>
      <c r="C93" s="16" t="s">
        <v>12</v>
      </c>
      <c r="D93" s="16" t="s">
        <v>12</v>
      </c>
      <c r="E93" s="16" t="s">
        <v>12</v>
      </c>
      <c r="F93" s="16" t="s">
        <v>12</v>
      </c>
      <c r="G93" s="53">
        <v>0.34946462626925762</v>
      </c>
      <c r="H93" s="53">
        <v>0.17106854607869465</v>
      </c>
      <c r="I93" s="53">
        <v>0.18785074194249643</v>
      </c>
      <c r="J93" s="53">
        <v>0.14723591874862499</v>
      </c>
      <c r="K93" s="53">
        <v>0.11750831245848506</v>
      </c>
      <c r="L93" s="53">
        <v>0.18185833358499684</v>
      </c>
      <c r="M93" s="53">
        <v>0.11689941793137076</v>
      </c>
      <c r="N93" s="53">
        <v>0.12118189680298992</v>
      </c>
      <c r="O93" s="53">
        <v>0.12362133240617333</v>
      </c>
      <c r="P93" s="60">
        <v>0.11812167290621314</v>
      </c>
      <c r="Q93" s="60">
        <v>0.1404113204688569</v>
      </c>
      <c r="R93" s="61">
        <v>0.5</v>
      </c>
      <c r="S93" s="61">
        <v>0.4</v>
      </c>
      <c r="T93" s="61">
        <v>0.2</v>
      </c>
      <c r="U93" s="61">
        <v>0.3</v>
      </c>
      <c r="V93" s="61">
        <v>3.7306273537611632</v>
      </c>
      <c r="W93" s="61">
        <v>5.7247830022937078</v>
      </c>
      <c r="X93" s="61">
        <v>4.1626893038853829</v>
      </c>
      <c r="Y93" s="61">
        <v>3.9</v>
      </c>
      <c r="Z93" s="129" t="s">
        <v>122</v>
      </c>
    </row>
    <row r="94" spans="1:26" ht="15.75" customHeight="1">
      <c r="A94" s="156" t="s">
        <v>38</v>
      </c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8"/>
    </row>
    <row r="95" spans="1:26" ht="17.25" customHeight="1">
      <c r="A95" s="156" t="s">
        <v>39</v>
      </c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8"/>
    </row>
    <row r="96" spans="1:26" s="12" customFormat="1" ht="41.25" customHeight="1">
      <c r="A96" s="23" t="s">
        <v>40</v>
      </c>
      <c r="B96" s="53">
        <v>10.506148464115777</v>
      </c>
      <c r="C96" s="53">
        <v>13.803692481951117</v>
      </c>
      <c r="D96" s="53">
        <v>13.613338652654884</v>
      </c>
      <c r="E96" s="53">
        <v>10.997116974366824</v>
      </c>
      <c r="F96" s="53">
        <v>6.3279942093383479</v>
      </c>
      <c r="G96" s="53">
        <v>3.6687535015682822</v>
      </c>
      <c r="H96" s="53">
        <v>3.2395690374185939</v>
      </c>
      <c r="I96" s="53">
        <v>2.3855093592182306</v>
      </c>
      <c r="J96" s="53">
        <v>2.3096600999771928</v>
      </c>
      <c r="K96" s="53">
        <v>2.2370703039701345</v>
      </c>
      <c r="L96" s="53">
        <v>2.0953065927387722</v>
      </c>
      <c r="M96" s="53">
        <v>1.5244491387371732</v>
      </c>
      <c r="N96" s="53">
        <v>2</v>
      </c>
      <c r="O96" s="53">
        <v>1.2622699786799991</v>
      </c>
      <c r="P96" s="60">
        <v>1.3099001869559004</v>
      </c>
      <c r="Q96" s="60">
        <v>2.0472080383250582</v>
      </c>
      <c r="R96" s="61">
        <v>2.5</v>
      </c>
      <c r="S96" s="61">
        <v>3.5</v>
      </c>
      <c r="T96" s="61">
        <v>3.5</v>
      </c>
      <c r="U96" s="61">
        <v>3.5</v>
      </c>
      <c r="V96" s="61">
        <v>2.7</v>
      </c>
      <c r="W96" s="61">
        <v>2.7</v>
      </c>
      <c r="X96" s="61">
        <v>2.2999999999999998</v>
      </c>
      <c r="Y96" s="61">
        <v>2.2999999999999998</v>
      </c>
      <c r="Z96" s="130" t="s">
        <v>128</v>
      </c>
    </row>
    <row r="97" spans="1:26" ht="25.5" customHeight="1">
      <c r="A97" s="14" t="s">
        <v>41</v>
      </c>
      <c r="B97" s="148"/>
      <c r="C97" s="149"/>
      <c r="D97" s="149"/>
      <c r="E97" s="149"/>
      <c r="F97" s="149"/>
      <c r="G97" s="149"/>
      <c r="H97" s="149"/>
      <c r="I97" s="149"/>
      <c r="J97" s="149"/>
      <c r="K97" s="149"/>
      <c r="L97" s="149"/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49"/>
      <c r="Z97" s="150"/>
    </row>
    <row r="98" spans="1:26" s="12" customFormat="1" ht="36" customHeight="1">
      <c r="A98" s="23" t="s">
        <v>96</v>
      </c>
      <c r="B98" s="28">
        <v>42.2</v>
      </c>
      <c r="C98" s="28">
        <v>39.9</v>
      </c>
      <c r="D98" s="28">
        <v>39.4</v>
      </c>
      <c r="E98" s="28">
        <v>37.799999999999997</v>
      </c>
      <c r="F98" s="34">
        <v>36.1</v>
      </c>
      <c r="G98" s="34">
        <v>35.5</v>
      </c>
      <c r="H98" s="34">
        <v>34.799999999999997</v>
      </c>
      <c r="I98" s="34">
        <v>33.799999999999997</v>
      </c>
      <c r="J98" s="34">
        <v>33.700000000000003</v>
      </c>
      <c r="K98" s="34">
        <v>33.299999999999997</v>
      </c>
      <c r="L98" s="34">
        <v>32.799999999999997</v>
      </c>
      <c r="M98" s="34">
        <v>31.7</v>
      </c>
      <c r="N98" s="34">
        <v>30.6</v>
      </c>
      <c r="O98" s="34">
        <v>28.2</v>
      </c>
      <c r="P98" s="34">
        <v>27</v>
      </c>
      <c r="Q98" s="34">
        <v>25.8</v>
      </c>
      <c r="R98" s="35">
        <v>24.5</v>
      </c>
      <c r="S98" s="35">
        <v>24.2</v>
      </c>
      <c r="T98" s="35">
        <v>24</v>
      </c>
      <c r="U98" s="35">
        <v>23.6</v>
      </c>
      <c r="V98" s="35">
        <v>23.8</v>
      </c>
      <c r="W98" s="35">
        <v>23.7</v>
      </c>
      <c r="X98" s="35">
        <v>24.1</v>
      </c>
      <c r="Y98" s="35">
        <v>23.9</v>
      </c>
      <c r="Z98" s="73" t="s">
        <v>97</v>
      </c>
    </row>
    <row r="99" spans="1:26" s="12" customFormat="1" ht="25.5" customHeight="1">
      <c r="A99" s="23" t="s">
        <v>42</v>
      </c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153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5"/>
    </row>
    <row r="100" spans="1:26" ht="25.5" customHeight="1">
      <c r="A100" s="14" t="s">
        <v>43</v>
      </c>
      <c r="B100" s="148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50"/>
    </row>
    <row r="101" spans="1:26" s="12" customFormat="1" ht="31.5" customHeight="1">
      <c r="A101" s="46" t="s">
        <v>132</v>
      </c>
      <c r="B101" s="49">
        <v>48.1</v>
      </c>
      <c r="C101" s="49">
        <v>47.4</v>
      </c>
      <c r="D101" s="49">
        <v>47.7</v>
      </c>
      <c r="E101" s="52">
        <v>44.9</v>
      </c>
      <c r="F101" s="49">
        <v>40.1</v>
      </c>
      <c r="G101" s="49">
        <v>36.4</v>
      </c>
      <c r="H101" s="49">
        <v>34.299999999999997</v>
      </c>
      <c r="I101" s="49">
        <v>31.7</v>
      </c>
      <c r="J101" s="49">
        <v>18.7</v>
      </c>
      <c r="K101" s="49">
        <v>39.200000000000003</v>
      </c>
      <c r="L101" s="49">
        <v>42.4</v>
      </c>
      <c r="M101" s="52">
        <v>38.5</v>
      </c>
      <c r="N101" s="52">
        <v>37</v>
      </c>
      <c r="O101" s="49">
        <v>37.9</v>
      </c>
      <c r="P101" s="52">
        <v>32</v>
      </c>
      <c r="Q101" s="146">
        <v>29.9</v>
      </c>
      <c r="R101" s="145">
        <v>35.5</v>
      </c>
      <c r="S101" s="145">
        <v>29.4</v>
      </c>
      <c r="T101" s="145">
        <v>32.799999999999997</v>
      </c>
      <c r="U101" s="145">
        <v>32.1</v>
      </c>
      <c r="V101" s="145">
        <v>31.6</v>
      </c>
      <c r="W101" s="145">
        <v>39.700000000000003</v>
      </c>
      <c r="X101" s="145">
        <v>39.700000000000003</v>
      </c>
      <c r="Y101" s="145">
        <v>34.200000000000003</v>
      </c>
      <c r="Z101" s="51" t="s">
        <v>138</v>
      </c>
    </row>
    <row r="102" spans="1:26" s="12" customFormat="1" ht="35.25" customHeight="1">
      <c r="A102" s="23" t="s">
        <v>44</v>
      </c>
      <c r="B102" s="16" t="s">
        <v>12</v>
      </c>
      <c r="C102" s="16" t="s">
        <v>12</v>
      </c>
      <c r="D102" s="16" t="s">
        <v>12</v>
      </c>
      <c r="E102" s="16" t="s">
        <v>12</v>
      </c>
      <c r="F102" s="138">
        <v>7.9467888397095807</v>
      </c>
      <c r="G102" s="138">
        <v>7.3223939939709544</v>
      </c>
      <c r="H102" s="138">
        <v>6.9952217954166294</v>
      </c>
      <c r="I102" s="138">
        <v>6.4737311001374538</v>
      </c>
      <c r="J102" s="138">
        <v>6.5625692742638337</v>
      </c>
      <c r="K102" s="138">
        <v>5.9312326037244745</v>
      </c>
      <c r="L102" s="138">
        <v>5.5647110478839403</v>
      </c>
      <c r="M102" s="53">
        <v>4.160322984707455</v>
      </c>
      <c r="N102" s="53">
        <v>3.5649229789859533</v>
      </c>
      <c r="O102" s="53">
        <v>2.8943461596221134</v>
      </c>
      <c r="P102" s="60">
        <v>2.2102787254831249</v>
      </c>
      <c r="Q102" s="60">
        <v>2.2223622578967652</v>
      </c>
      <c r="R102" s="61">
        <v>2.8</v>
      </c>
      <c r="S102" s="61">
        <v>3.2</v>
      </c>
      <c r="T102" s="61">
        <v>3.3</v>
      </c>
      <c r="U102" s="61">
        <v>3.4</v>
      </c>
      <c r="V102" s="61">
        <v>3</v>
      </c>
      <c r="W102" s="61">
        <v>3</v>
      </c>
      <c r="X102" s="61">
        <v>2.8</v>
      </c>
      <c r="Y102" s="61">
        <v>3.6</v>
      </c>
      <c r="Z102" s="130" t="s">
        <v>123</v>
      </c>
    </row>
    <row r="103" spans="1:26" ht="25.5" customHeight="1">
      <c r="A103" s="177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77"/>
      <c r="T103" s="177"/>
      <c r="U103" s="177"/>
      <c r="V103" s="177"/>
      <c r="W103" s="177"/>
      <c r="X103" s="177"/>
      <c r="Y103" s="177"/>
      <c r="Z103" s="178"/>
    </row>
    <row r="104" spans="1:26" s="55" customFormat="1" ht="29.25" customHeight="1">
      <c r="A104" s="23" t="s">
        <v>124</v>
      </c>
      <c r="B104" s="16" t="s">
        <v>12</v>
      </c>
      <c r="C104" s="16" t="s">
        <v>12</v>
      </c>
      <c r="D104" s="16" t="s">
        <v>12</v>
      </c>
      <c r="E104" s="16" t="s">
        <v>12</v>
      </c>
      <c r="F104" s="34">
        <v>42.9</v>
      </c>
      <c r="G104" s="34">
        <v>42.2</v>
      </c>
      <c r="H104" s="57">
        <v>40.4</v>
      </c>
      <c r="I104" s="36">
        <v>39.1</v>
      </c>
      <c r="J104" s="36">
        <v>38.200000000000003</v>
      </c>
      <c r="K104" s="34">
        <v>37</v>
      </c>
      <c r="L104" s="34">
        <v>35.6</v>
      </c>
      <c r="M104" s="34">
        <v>26</v>
      </c>
      <c r="N104" s="34">
        <v>24.3</v>
      </c>
      <c r="O104" s="34">
        <v>25</v>
      </c>
      <c r="P104" s="34">
        <v>23</v>
      </c>
      <c r="Q104" s="34">
        <v>23</v>
      </c>
      <c r="R104" s="34">
        <v>16.2</v>
      </c>
      <c r="S104" s="34">
        <v>14.9</v>
      </c>
      <c r="T104" s="34">
        <v>13.7</v>
      </c>
      <c r="U104" s="34">
        <v>14.1</v>
      </c>
      <c r="V104" s="34">
        <v>13.629369805973877</v>
      </c>
      <c r="W104" s="34">
        <v>12.8</v>
      </c>
      <c r="X104" s="34">
        <v>12.788529297769635</v>
      </c>
      <c r="Y104" s="34">
        <v>12</v>
      </c>
      <c r="Z104" s="179" t="s">
        <v>10</v>
      </c>
    </row>
    <row r="105" spans="1:26" s="55" customFormat="1" ht="15" customHeight="1">
      <c r="A105" s="58" t="s">
        <v>0</v>
      </c>
      <c r="B105" s="16" t="s">
        <v>12</v>
      </c>
      <c r="C105" s="16" t="s">
        <v>12</v>
      </c>
      <c r="D105" s="16" t="s">
        <v>12</v>
      </c>
      <c r="E105" s="16" t="s">
        <v>12</v>
      </c>
      <c r="F105" s="16" t="s">
        <v>12</v>
      </c>
      <c r="G105" s="16" t="s">
        <v>12</v>
      </c>
      <c r="H105" s="16" t="s">
        <v>12</v>
      </c>
      <c r="I105" s="16" t="s">
        <v>12</v>
      </c>
      <c r="J105" s="16" t="s">
        <v>12</v>
      </c>
      <c r="K105" s="34">
        <v>34.9</v>
      </c>
      <c r="L105" s="34">
        <v>33.9</v>
      </c>
      <c r="M105" s="34">
        <v>24.7</v>
      </c>
      <c r="N105" s="34">
        <v>24</v>
      </c>
      <c r="O105" s="34">
        <v>25</v>
      </c>
      <c r="P105" s="34">
        <v>22.8</v>
      </c>
      <c r="Q105" s="34">
        <v>22.8</v>
      </c>
      <c r="R105" s="34">
        <v>16.3</v>
      </c>
      <c r="S105" s="34">
        <v>15.1</v>
      </c>
      <c r="T105" s="34">
        <v>13.8</v>
      </c>
      <c r="U105" s="34">
        <v>14.2</v>
      </c>
      <c r="V105" s="34">
        <v>13.664872132290599</v>
      </c>
      <c r="W105" s="34">
        <v>13.2</v>
      </c>
      <c r="X105" s="34">
        <v>13.100372176417055</v>
      </c>
      <c r="Y105" s="34">
        <v>12.8</v>
      </c>
      <c r="Z105" s="180"/>
    </row>
    <row r="106" spans="1:26" s="55" customFormat="1" ht="16.5" customHeight="1">
      <c r="A106" s="58" t="s">
        <v>1</v>
      </c>
      <c r="B106" s="16" t="s">
        <v>12</v>
      </c>
      <c r="C106" s="16" t="s">
        <v>12</v>
      </c>
      <c r="D106" s="16" t="s">
        <v>12</v>
      </c>
      <c r="E106" s="16" t="s">
        <v>12</v>
      </c>
      <c r="F106" s="16" t="s">
        <v>12</v>
      </c>
      <c r="G106" s="16" t="s">
        <v>12</v>
      </c>
      <c r="H106" s="16" t="s">
        <v>12</v>
      </c>
      <c r="I106" s="16" t="s">
        <v>12</v>
      </c>
      <c r="J106" s="16" t="s">
        <v>12</v>
      </c>
      <c r="K106" s="34">
        <v>39.299999999999997</v>
      </c>
      <c r="L106" s="34">
        <v>37.4</v>
      </c>
      <c r="M106" s="34">
        <v>27.5</v>
      </c>
      <c r="N106" s="34">
        <v>24.5</v>
      </c>
      <c r="O106" s="34">
        <v>25</v>
      </c>
      <c r="P106" s="34">
        <v>23.2</v>
      </c>
      <c r="Q106" s="34">
        <v>23.2</v>
      </c>
      <c r="R106" s="34">
        <v>16.100000000000001</v>
      </c>
      <c r="S106" s="34">
        <v>14.7</v>
      </c>
      <c r="T106" s="34">
        <v>13.6</v>
      </c>
      <c r="U106" s="34">
        <v>13.9</v>
      </c>
      <c r="V106" s="34">
        <v>13.591339576889075</v>
      </c>
      <c r="W106" s="34">
        <v>12.5</v>
      </c>
      <c r="X106" s="34">
        <v>12.452313133384102</v>
      </c>
      <c r="Y106" s="34">
        <v>11.2</v>
      </c>
      <c r="Z106" s="181"/>
    </row>
    <row r="107" spans="1:26" ht="24.75" customHeight="1">
      <c r="A107" s="156" t="s">
        <v>45</v>
      </c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8"/>
    </row>
    <row r="108" spans="1:26" s="12" customFormat="1" ht="42.75" customHeight="1">
      <c r="A108" s="23" t="s">
        <v>90</v>
      </c>
      <c r="B108" s="16" t="s">
        <v>12</v>
      </c>
      <c r="C108" s="16" t="s">
        <v>12</v>
      </c>
      <c r="D108" s="16" t="s">
        <v>12</v>
      </c>
      <c r="E108" s="16" t="s">
        <v>12</v>
      </c>
      <c r="F108" s="36">
        <v>85.8</v>
      </c>
      <c r="G108" s="36">
        <v>86.9</v>
      </c>
      <c r="H108" s="36">
        <v>87.4</v>
      </c>
      <c r="I108" s="36">
        <v>88.8</v>
      </c>
      <c r="J108" s="36">
        <v>89.3</v>
      </c>
      <c r="K108" s="36">
        <v>90.3</v>
      </c>
      <c r="L108" s="36">
        <v>90.6</v>
      </c>
      <c r="M108" s="36">
        <v>92.4</v>
      </c>
      <c r="N108" s="36">
        <v>92.7</v>
      </c>
      <c r="O108" s="36">
        <v>92</v>
      </c>
      <c r="P108" s="36">
        <v>92.1</v>
      </c>
      <c r="Q108" s="36">
        <v>93.5</v>
      </c>
      <c r="R108" s="37">
        <v>93.3</v>
      </c>
      <c r="S108" s="37">
        <v>94</v>
      </c>
      <c r="T108" s="37">
        <v>94.9</v>
      </c>
      <c r="U108" s="37">
        <v>96.049645667960675</v>
      </c>
      <c r="V108" s="37">
        <v>95.635454410788583</v>
      </c>
      <c r="W108" s="37">
        <v>95.5</v>
      </c>
      <c r="X108" s="37">
        <v>95</v>
      </c>
      <c r="Y108" s="37">
        <v>94.5</v>
      </c>
      <c r="Z108" s="129" t="s">
        <v>108</v>
      </c>
    </row>
    <row r="109" spans="1:26" s="12" customFormat="1" ht="27" customHeight="1">
      <c r="A109" s="23" t="s">
        <v>46</v>
      </c>
      <c r="B109" s="153"/>
      <c r="C109" s="154"/>
      <c r="D109" s="154"/>
      <c r="E109" s="154"/>
      <c r="F109" s="154"/>
      <c r="G109" s="154"/>
      <c r="H109" s="154"/>
      <c r="I109" s="154"/>
      <c r="J109" s="154"/>
      <c r="K109" s="154"/>
      <c r="L109" s="154"/>
      <c r="M109" s="154"/>
      <c r="N109" s="154"/>
      <c r="O109" s="154"/>
      <c r="P109" s="154"/>
      <c r="Q109" s="154"/>
      <c r="R109" s="154"/>
      <c r="S109" s="154"/>
      <c r="T109" s="154"/>
      <c r="U109" s="154"/>
      <c r="V109" s="154"/>
      <c r="W109" s="154"/>
      <c r="X109" s="154"/>
      <c r="Y109" s="154"/>
      <c r="Z109" s="155"/>
    </row>
    <row r="110" spans="1:26" s="12" customFormat="1" ht="45.75" customHeight="1">
      <c r="A110" s="23" t="s">
        <v>47</v>
      </c>
      <c r="B110" s="153"/>
      <c r="C110" s="154"/>
      <c r="D110" s="154"/>
      <c r="E110" s="154"/>
      <c r="F110" s="154"/>
      <c r="G110" s="154"/>
      <c r="H110" s="154"/>
      <c r="I110" s="154"/>
      <c r="J110" s="154"/>
      <c r="K110" s="154"/>
      <c r="L110" s="154"/>
      <c r="M110" s="154"/>
      <c r="N110" s="154"/>
      <c r="O110" s="154"/>
      <c r="P110" s="154"/>
      <c r="Q110" s="154"/>
      <c r="R110" s="154"/>
      <c r="S110" s="154"/>
      <c r="T110" s="155"/>
      <c r="U110" s="37">
        <v>73.599999999999994</v>
      </c>
      <c r="V110" s="37">
        <v>72.865375975078322</v>
      </c>
      <c r="W110" s="37">
        <v>72.900000000000006</v>
      </c>
      <c r="X110" s="37">
        <v>72</v>
      </c>
      <c r="Y110" s="37">
        <v>71.900000000000006</v>
      </c>
      <c r="Z110" s="28" t="s">
        <v>155</v>
      </c>
    </row>
    <row r="111" spans="1:26" ht="39.75" customHeight="1">
      <c r="A111" s="163" t="s">
        <v>88</v>
      </c>
      <c r="B111" s="163"/>
      <c r="C111" s="163"/>
      <c r="D111" s="163"/>
      <c r="E111" s="163"/>
      <c r="F111" s="163"/>
      <c r="G111" s="163"/>
      <c r="H111" s="163"/>
      <c r="I111" s="163"/>
      <c r="J111" s="163"/>
      <c r="K111" s="163"/>
      <c r="L111" s="163"/>
      <c r="M111" s="163"/>
      <c r="N111" s="163"/>
      <c r="O111" s="163"/>
      <c r="P111" s="163"/>
      <c r="Q111" s="163"/>
      <c r="R111" s="163"/>
      <c r="S111" s="163"/>
      <c r="T111" s="163"/>
      <c r="U111" s="163"/>
      <c r="V111" s="163"/>
      <c r="W111" s="163"/>
      <c r="X111" s="163"/>
      <c r="Y111" s="163"/>
      <c r="Z111" s="164"/>
    </row>
    <row r="112" spans="1:26" s="12" customFormat="1" ht="39.75" customHeight="1">
      <c r="A112" s="63" t="s">
        <v>91</v>
      </c>
      <c r="B112" s="16" t="s">
        <v>12</v>
      </c>
      <c r="C112" s="16" t="s">
        <v>12</v>
      </c>
      <c r="D112" s="16" t="s">
        <v>12</v>
      </c>
      <c r="E112" s="16" t="s">
        <v>12</v>
      </c>
      <c r="F112" s="36">
        <v>53</v>
      </c>
      <c r="G112" s="36">
        <v>57.7</v>
      </c>
      <c r="H112" s="36">
        <v>59.9</v>
      </c>
      <c r="I112" s="36">
        <v>60.1</v>
      </c>
      <c r="J112" s="36">
        <v>61.2</v>
      </c>
      <c r="K112" s="36">
        <v>64.900000000000006</v>
      </c>
      <c r="L112" s="36">
        <v>65.5</v>
      </c>
      <c r="M112" s="36">
        <v>74.7</v>
      </c>
      <c r="N112" s="36">
        <v>70.5</v>
      </c>
      <c r="O112" s="36">
        <v>93</v>
      </c>
      <c r="P112" s="36">
        <v>94.1</v>
      </c>
      <c r="Q112" s="36">
        <v>97</v>
      </c>
      <c r="R112" s="37">
        <v>96.2</v>
      </c>
      <c r="S112" s="37">
        <v>95.8</v>
      </c>
      <c r="T112" s="37">
        <v>95.7</v>
      </c>
      <c r="U112" s="37">
        <v>95.515044418249701</v>
      </c>
      <c r="V112" s="37">
        <v>96.117049163617324</v>
      </c>
      <c r="W112" s="37">
        <v>96</v>
      </c>
      <c r="X112" s="37">
        <v>96.3</v>
      </c>
      <c r="Y112" s="37">
        <v>95.3</v>
      </c>
      <c r="Z112" s="129" t="s">
        <v>109</v>
      </c>
    </row>
    <row r="113" spans="1:26" s="12" customFormat="1" ht="38.25" customHeight="1">
      <c r="A113" s="63" t="s">
        <v>92</v>
      </c>
      <c r="B113" s="16" t="s">
        <v>12</v>
      </c>
      <c r="C113" s="16" t="s">
        <v>12</v>
      </c>
      <c r="D113" s="16" t="s">
        <v>12</v>
      </c>
      <c r="E113" s="16" t="s">
        <v>12</v>
      </c>
      <c r="F113" s="36">
        <v>37.5</v>
      </c>
      <c r="G113" s="36">
        <v>38.1</v>
      </c>
      <c r="H113" s="36">
        <v>40.200000000000003</v>
      </c>
      <c r="I113" s="36">
        <v>38.4</v>
      </c>
      <c r="J113" s="36">
        <v>37.6</v>
      </c>
      <c r="K113" s="36">
        <v>39.799999999999997</v>
      </c>
      <c r="L113" s="36">
        <v>39.200000000000003</v>
      </c>
      <c r="M113" s="36">
        <v>49.2</v>
      </c>
      <c r="N113" s="36">
        <v>39.700000000000003</v>
      </c>
      <c r="O113" s="36">
        <v>46.8</v>
      </c>
      <c r="P113" s="36">
        <v>39.6</v>
      </c>
      <c r="Q113" s="36">
        <v>44.3</v>
      </c>
      <c r="R113" s="37">
        <v>47.6</v>
      </c>
      <c r="S113" s="37">
        <v>41.4</v>
      </c>
      <c r="T113" s="37">
        <v>44.5</v>
      </c>
      <c r="U113" s="37">
        <v>43.1</v>
      </c>
      <c r="V113" s="37">
        <v>41.697432540461357</v>
      </c>
      <c r="W113" s="37">
        <v>30</v>
      </c>
      <c r="X113" s="37">
        <v>37.9</v>
      </c>
      <c r="Y113" s="37">
        <v>34.700000000000003</v>
      </c>
      <c r="Z113" s="69" t="s">
        <v>110</v>
      </c>
    </row>
    <row r="114" spans="1:26" ht="36" customHeight="1">
      <c r="A114" s="38" t="s">
        <v>48</v>
      </c>
      <c r="B114" s="148" t="s">
        <v>133</v>
      </c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50"/>
    </row>
    <row r="115" spans="1:26" s="12" customFormat="1" ht="24.75" customHeight="1">
      <c r="A115" s="151" t="s">
        <v>89</v>
      </c>
      <c r="B115" s="151"/>
      <c r="C115" s="151"/>
      <c r="D115" s="151"/>
      <c r="E115" s="151"/>
      <c r="F115" s="151"/>
      <c r="G115" s="151"/>
      <c r="H115" s="151"/>
      <c r="I115" s="151"/>
      <c r="J115" s="151"/>
      <c r="K115" s="151"/>
      <c r="L115" s="151"/>
      <c r="M115" s="151"/>
      <c r="N115" s="151"/>
      <c r="O115" s="151"/>
      <c r="P115" s="151"/>
      <c r="Q115" s="151"/>
      <c r="R115" s="151"/>
      <c r="S115" s="151"/>
      <c r="T115" s="151"/>
      <c r="U115" s="151"/>
      <c r="V115" s="151"/>
      <c r="W115" s="151"/>
      <c r="X115" s="151"/>
      <c r="Y115" s="151"/>
      <c r="Z115" s="152"/>
    </row>
    <row r="116" spans="1:26" s="12" customFormat="1" ht="46.5" customHeight="1">
      <c r="A116" s="64" t="s">
        <v>111</v>
      </c>
      <c r="B116" s="16" t="s">
        <v>12</v>
      </c>
      <c r="C116" s="16" t="s">
        <v>12</v>
      </c>
      <c r="D116" s="16" t="s">
        <v>12</v>
      </c>
      <c r="E116" s="16" t="s">
        <v>12</v>
      </c>
      <c r="F116" s="36">
        <v>3.3</v>
      </c>
      <c r="G116" s="36">
        <v>3.4</v>
      </c>
      <c r="H116" s="36">
        <v>2.8</v>
      </c>
      <c r="I116" s="36">
        <v>3.4</v>
      </c>
      <c r="J116" s="36">
        <v>3</v>
      </c>
      <c r="K116" s="36">
        <v>2.7</v>
      </c>
      <c r="L116" s="36">
        <v>3.1</v>
      </c>
      <c r="M116" s="36">
        <v>4.5</v>
      </c>
      <c r="N116" s="36">
        <v>3.4</v>
      </c>
      <c r="O116" s="36">
        <v>3.7</v>
      </c>
      <c r="P116" s="36">
        <v>3.8</v>
      </c>
      <c r="Q116" s="36">
        <v>4.5</v>
      </c>
      <c r="R116" s="37">
        <v>8.5</v>
      </c>
      <c r="S116" s="37">
        <v>5.6</v>
      </c>
      <c r="T116" s="37">
        <v>5.5</v>
      </c>
      <c r="U116" s="37">
        <v>4.5999999999999996</v>
      </c>
      <c r="V116" s="37">
        <v>4.2</v>
      </c>
      <c r="W116" s="37">
        <v>4.8</v>
      </c>
      <c r="X116" s="37">
        <v>5.5</v>
      </c>
      <c r="Y116" s="37">
        <v>6.8</v>
      </c>
      <c r="Z116" s="69" t="s">
        <v>112</v>
      </c>
    </row>
    <row r="117" spans="1:26" ht="25.5" customHeight="1">
      <c r="A117" s="39" t="s">
        <v>49</v>
      </c>
      <c r="B117" s="148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50"/>
    </row>
    <row r="118" spans="1:26" s="12" customFormat="1" ht="22.5" customHeight="1">
      <c r="A118" s="40" t="s">
        <v>50</v>
      </c>
      <c r="B118" s="153"/>
      <c r="C118" s="154"/>
      <c r="D118" s="154"/>
      <c r="E118" s="154"/>
      <c r="F118" s="154"/>
      <c r="G118" s="154"/>
      <c r="H118" s="154"/>
      <c r="I118" s="154"/>
      <c r="J118" s="154"/>
      <c r="K118" s="154"/>
      <c r="L118" s="154"/>
      <c r="M118" s="154"/>
      <c r="N118" s="154"/>
      <c r="O118" s="154"/>
      <c r="P118" s="154"/>
      <c r="Q118" s="154"/>
      <c r="R118" s="154"/>
      <c r="S118" s="154"/>
      <c r="T118" s="154"/>
      <c r="U118" s="154"/>
      <c r="V118" s="154"/>
      <c r="W118" s="154"/>
      <c r="X118" s="154"/>
      <c r="Y118" s="154"/>
      <c r="Z118" s="155"/>
    </row>
    <row r="119" spans="1:26" s="12" customFormat="1" ht="42" customHeight="1">
      <c r="A119" s="64" t="s">
        <v>87</v>
      </c>
      <c r="B119" s="16" t="s">
        <v>12</v>
      </c>
      <c r="C119" s="16" t="s">
        <v>12</v>
      </c>
      <c r="D119" s="16" t="s">
        <v>12</v>
      </c>
      <c r="E119" s="16" t="s">
        <v>12</v>
      </c>
      <c r="F119" s="36">
        <v>2.2000000000000002</v>
      </c>
      <c r="G119" s="36">
        <v>2.4</v>
      </c>
      <c r="H119" s="36">
        <v>2</v>
      </c>
      <c r="I119" s="36">
        <v>2.4</v>
      </c>
      <c r="J119" s="36">
        <v>2.2999999999999998</v>
      </c>
      <c r="K119" s="36">
        <v>2.2000000000000002</v>
      </c>
      <c r="L119" s="36">
        <v>2.5</v>
      </c>
      <c r="M119" s="36">
        <v>3.8</v>
      </c>
      <c r="N119" s="36">
        <v>2.6</v>
      </c>
      <c r="O119" s="36">
        <v>3</v>
      </c>
      <c r="P119" s="36">
        <v>3.2</v>
      </c>
      <c r="Q119" s="36">
        <v>3.7</v>
      </c>
      <c r="R119" s="37">
        <v>0.9</v>
      </c>
      <c r="S119" s="37">
        <v>0.8</v>
      </c>
      <c r="T119" s="37">
        <v>1</v>
      </c>
      <c r="U119" s="37">
        <v>0.8</v>
      </c>
      <c r="V119" s="37">
        <v>0.8</v>
      </c>
      <c r="W119" s="37">
        <v>1</v>
      </c>
      <c r="X119" s="37">
        <v>0.8</v>
      </c>
      <c r="Y119" s="37">
        <v>0.8</v>
      </c>
      <c r="Z119" s="129" t="s">
        <v>113</v>
      </c>
    </row>
    <row r="120" spans="1:26" s="12" customFormat="1" ht="24" customHeight="1">
      <c r="A120" s="40" t="s">
        <v>51</v>
      </c>
      <c r="B120" s="153"/>
      <c r="C120" s="154"/>
      <c r="D120" s="154"/>
      <c r="E120" s="154"/>
      <c r="F120" s="154"/>
      <c r="G120" s="154"/>
      <c r="H120" s="154"/>
      <c r="I120" s="154"/>
      <c r="J120" s="154"/>
      <c r="K120" s="154"/>
      <c r="L120" s="154"/>
      <c r="M120" s="154"/>
      <c r="N120" s="154"/>
      <c r="O120" s="154"/>
      <c r="P120" s="154"/>
      <c r="Q120" s="154"/>
      <c r="R120" s="154"/>
      <c r="S120" s="154"/>
      <c r="T120" s="154"/>
      <c r="U120" s="154"/>
      <c r="V120" s="154"/>
      <c r="W120" s="154"/>
      <c r="X120" s="154"/>
      <c r="Y120" s="154"/>
      <c r="Z120" s="155"/>
    </row>
    <row r="121" spans="1:26" s="12" customFormat="1" ht="35.25" customHeight="1">
      <c r="A121" s="64" t="s">
        <v>52</v>
      </c>
      <c r="B121" s="53">
        <v>28.455627896589643</v>
      </c>
      <c r="C121" s="53">
        <v>29.675532510320945</v>
      </c>
      <c r="D121" s="53">
        <v>32.241066357899427</v>
      </c>
      <c r="E121" s="53">
        <v>34.888046166988431</v>
      </c>
      <c r="F121" s="53">
        <v>35.851963335967511</v>
      </c>
      <c r="G121" s="53">
        <v>39.472389658180312</v>
      </c>
      <c r="H121" s="53">
        <v>40.98840679644335</v>
      </c>
      <c r="I121" s="53">
        <v>41.679453240340074</v>
      </c>
      <c r="J121" s="53">
        <v>42.479408778637165</v>
      </c>
      <c r="K121" s="53">
        <v>44.265639163117832</v>
      </c>
      <c r="L121" s="53">
        <v>45.964282939445056</v>
      </c>
      <c r="M121" s="53">
        <v>50.20207702883409</v>
      </c>
      <c r="N121" s="53">
        <v>52.035750389002096</v>
      </c>
      <c r="O121" s="53">
        <v>55.429682515099159</v>
      </c>
      <c r="P121" s="53">
        <v>55.32979025143807</v>
      </c>
      <c r="Q121" s="53">
        <v>58.114456794603676</v>
      </c>
      <c r="R121" s="54">
        <v>62.6</v>
      </c>
      <c r="S121" s="54">
        <v>64.900000000000006</v>
      </c>
      <c r="T121" s="54">
        <v>65</v>
      </c>
      <c r="U121" s="54">
        <v>66.3</v>
      </c>
      <c r="V121" s="54">
        <v>69.3</v>
      </c>
      <c r="W121" s="54">
        <v>71.400000000000006</v>
      </c>
      <c r="X121" s="54">
        <v>67.2</v>
      </c>
      <c r="Y121" s="54">
        <v>73.400000000000006</v>
      </c>
      <c r="Z121" s="140" t="s">
        <v>134</v>
      </c>
    </row>
    <row r="122" spans="1:26" ht="17.25" customHeight="1">
      <c r="A122" s="162" t="s">
        <v>57</v>
      </c>
      <c r="B122" s="163"/>
      <c r="C122" s="163"/>
      <c r="D122" s="163"/>
      <c r="E122" s="163"/>
      <c r="F122" s="163"/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3"/>
      <c r="R122" s="163"/>
      <c r="S122" s="163"/>
      <c r="T122" s="163"/>
      <c r="U122" s="163"/>
      <c r="V122" s="163"/>
      <c r="W122" s="163"/>
      <c r="X122" s="163"/>
      <c r="Y122" s="163"/>
      <c r="Z122" s="164"/>
    </row>
    <row r="123" spans="1:26" ht="18.75" customHeight="1">
      <c r="A123" s="162" t="s">
        <v>53</v>
      </c>
      <c r="B123" s="163"/>
      <c r="C123" s="163"/>
      <c r="D123" s="163"/>
      <c r="E123" s="163"/>
      <c r="F123" s="163"/>
      <c r="G123" s="163"/>
      <c r="H123" s="163"/>
      <c r="I123" s="163"/>
      <c r="J123" s="163"/>
      <c r="K123" s="163"/>
      <c r="L123" s="163"/>
      <c r="M123" s="163"/>
      <c r="N123" s="163"/>
      <c r="O123" s="163"/>
      <c r="P123" s="163"/>
      <c r="Q123" s="163"/>
      <c r="R123" s="163"/>
      <c r="S123" s="163"/>
      <c r="T123" s="163"/>
      <c r="U123" s="163"/>
      <c r="V123" s="163"/>
      <c r="W123" s="163"/>
      <c r="X123" s="163"/>
      <c r="Y123" s="163"/>
      <c r="Z123" s="164"/>
    </row>
    <row r="124" spans="1:26" s="12" customFormat="1" ht="35.25" customHeight="1">
      <c r="A124" s="65" t="s">
        <v>54</v>
      </c>
      <c r="B124" s="16" t="s">
        <v>12</v>
      </c>
      <c r="C124" s="16" t="s">
        <v>12</v>
      </c>
      <c r="D124" s="16" t="s">
        <v>12</v>
      </c>
      <c r="E124" s="16" t="s">
        <v>12</v>
      </c>
      <c r="F124" s="16" t="s">
        <v>12</v>
      </c>
      <c r="G124" s="16" t="s">
        <v>12</v>
      </c>
      <c r="H124" s="16" t="s">
        <v>12</v>
      </c>
      <c r="I124" s="16" t="s">
        <v>12</v>
      </c>
      <c r="J124" s="16" t="s">
        <v>12</v>
      </c>
      <c r="K124" s="16" t="s">
        <v>12</v>
      </c>
      <c r="L124" s="16" t="s">
        <v>12</v>
      </c>
      <c r="M124" s="16" t="s">
        <v>12</v>
      </c>
      <c r="N124" s="16" t="s">
        <v>12</v>
      </c>
      <c r="O124" s="16" t="s">
        <v>12</v>
      </c>
      <c r="P124" s="16">
        <v>43.1</v>
      </c>
      <c r="Q124" s="16" t="s">
        <v>12</v>
      </c>
      <c r="R124" s="59">
        <v>48.4</v>
      </c>
      <c r="S124" s="141">
        <v>40.299999999999997</v>
      </c>
      <c r="T124" s="16" t="s">
        <v>12</v>
      </c>
      <c r="U124" s="16" t="s">
        <v>12</v>
      </c>
      <c r="V124" s="16" t="s">
        <v>12</v>
      </c>
      <c r="W124" s="16" t="s">
        <v>12</v>
      </c>
      <c r="X124" s="66">
        <v>52.8</v>
      </c>
      <c r="Y124" s="121">
        <v>54</v>
      </c>
      <c r="Z124" s="69" t="s">
        <v>137</v>
      </c>
    </row>
    <row r="125" spans="1:26" ht="25.5" customHeight="1">
      <c r="A125" s="41" t="s">
        <v>55</v>
      </c>
      <c r="B125" s="148"/>
      <c r="C125" s="149"/>
      <c r="D125" s="149"/>
      <c r="E125" s="149"/>
      <c r="F125" s="149"/>
      <c r="G125" s="149"/>
      <c r="H125" s="149"/>
      <c r="I125" s="149"/>
      <c r="J125" s="149"/>
      <c r="K125" s="149"/>
      <c r="L125" s="149"/>
      <c r="M125" s="149"/>
      <c r="N125" s="149"/>
      <c r="O125" s="149"/>
      <c r="P125" s="149"/>
      <c r="Q125" s="149"/>
      <c r="R125" s="149"/>
      <c r="S125" s="149"/>
      <c r="T125" s="149"/>
      <c r="U125" s="149"/>
      <c r="V125" s="149"/>
      <c r="W125" s="149"/>
      <c r="X125" s="149"/>
      <c r="Y125" s="149"/>
      <c r="Z125" s="150"/>
    </row>
    <row r="126" spans="1:26" ht="27" customHeight="1">
      <c r="A126" s="41" t="s">
        <v>125</v>
      </c>
      <c r="B126" s="148"/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50"/>
    </row>
    <row r="127" spans="1:26" ht="18.75" customHeight="1">
      <c r="A127" s="38" t="s">
        <v>56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165"/>
      <c r="P127" s="165"/>
      <c r="Q127" s="165"/>
      <c r="R127" s="165"/>
      <c r="S127" s="165"/>
      <c r="T127" s="165"/>
      <c r="U127" s="165"/>
      <c r="V127" s="165"/>
      <c r="W127" s="165"/>
      <c r="X127" s="165"/>
      <c r="Y127" s="165"/>
      <c r="Z127" s="166"/>
    </row>
    <row r="128" spans="1:26" ht="19.5" customHeight="1">
      <c r="A128" s="42" t="s">
        <v>58</v>
      </c>
      <c r="B128" s="148"/>
      <c r="C128" s="149"/>
      <c r="D128" s="149"/>
      <c r="E128" s="149"/>
      <c r="F128" s="149"/>
      <c r="G128" s="149"/>
      <c r="H128" s="149"/>
      <c r="I128" s="149"/>
      <c r="J128" s="149"/>
      <c r="K128" s="149"/>
      <c r="L128" s="149"/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49"/>
      <c r="X128" s="149"/>
      <c r="Y128" s="149"/>
      <c r="Z128" s="150"/>
    </row>
    <row r="129" spans="1:26" ht="21" customHeight="1">
      <c r="A129" s="42" t="s">
        <v>59</v>
      </c>
      <c r="B129" s="148"/>
      <c r="C129" s="149"/>
      <c r="D129" s="149"/>
      <c r="E129" s="149"/>
      <c r="F129" s="149"/>
      <c r="G129" s="149"/>
      <c r="H129" s="149"/>
      <c r="I129" s="149"/>
      <c r="J129" s="149"/>
      <c r="K129" s="149"/>
      <c r="L129" s="149"/>
      <c r="M129" s="149"/>
      <c r="N129" s="149"/>
      <c r="O129" s="149"/>
      <c r="P129" s="149"/>
      <c r="Q129" s="149"/>
      <c r="R129" s="149"/>
      <c r="S129" s="149"/>
      <c r="T129" s="149"/>
      <c r="U129" s="149"/>
      <c r="V129" s="149"/>
      <c r="W129" s="149"/>
      <c r="X129" s="149"/>
      <c r="Y129" s="149"/>
      <c r="Z129" s="150"/>
    </row>
    <row r="130" spans="1:26" ht="18" customHeight="1">
      <c r="A130" s="42" t="s">
        <v>60</v>
      </c>
      <c r="B130" s="148"/>
      <c r="C130" s="149"/>
      <c r="D130" s="149"/>
      <c r="E130" s="149"/>
      <c r="F130" s="149"/>
      <c r="G130" s="149"/>
      <c r="H130" s="149"/>
      <c r="I130" s="149"/>
      <c r="J130" s="149"/>
      <c r="K130" s="149"/>
      <c r="L130" s="149"/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50"/>
    </row>
    <row r="131" spans="1:26" ht="15.75" customHeight="1">
      <c r="A131" s="42" t="s">
        <v>61</v>
      </c>
      <c r="B131" s="148"/>
      <c r="C131" s="149"/>
      <c r="D131" s="149"/>
      <c r="E131" s="149"/>
      <c r="F131" s="149"/>
      <c r="G131" s="149"/>
      <c r="H131" s="149"/>
      <c r="I131" s="149"/>
      <c r="J131" s="149"/>
      <c r="K131" s="149"/>
      <c r="L131" s="149"/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49"/>
      <c r="X131" s="149"/>
      <c r="Y131" s="149"/>
      <c r="Z131" s="150"/>
    </row>
    <row r="132" spans="1:26" ht="15.75" customHeight="1">
      <c r="A132" s="43" t="s">
        <v>62</v>
      </c>
      <c r="B132" s="148"/>
      <c r="C132" s="149"/>
      <c r="D132" s="149"/>
      <c r="E132" s="149"/>
      <c r="F132" s="149"/>
      <c r="G132" s="149"/>
      <c r="H132" s="149"/>
      <c r="I132" s="149"/>
      <c r="J132" s="149"/>
      <c r="K132" s="149"/>
      <c r="L132" s="149"/>
      <c r="M132" s="149"/>
      <c r="N132" s="149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50"/>
    </row>
  </sheetData>
  <customSheetViews>
    <customSheetView guid="{CF1C5F90-D2C1-438E-93A0-A648210089D3}" scale="105">
      <pane xSplit="1" topLeftCell="B1" activePane="topRight" state="frozen"/>
      <selection pane="topRight" activeCell="A98" sqref="A98:XFD98"/>
      <pageMargins left="0.7" right="0.7" top="0.75" bottom="0.75" header="0.3" footer="0.3"/>
      <pageSetup paperSize="9" orientation="landscape" r:id="rId1"/>
    </customSheetView>
  </customSheetViews>
  <mergeCells count="56">
    <mergeCell ref="A79:Z79"/>
    <mergeCell ref="A84:Z84"/>
    <mergeCell ref="A111:Z111"/>
    <mergeCell ref="B114:Z114"/>
    <mergeCell ref="B110:T110"/>
    <mergeCell ref="B100:Z100"/>
    <mergeCell ref="A103:Z103"/>
    <mergeCell ref="Z104:Z106"/>
    <mergeCell ref="A107:Z107"/>
    <mergeCell ref="B109:Z109"/>
    <mergeCell ref="A1:Z1"/>
    <mergeCell ref="A3:Z3"/>
    <mergeCell ref="A4:Z4"/>
    <mergeCell ref="A9:Z9"/>
    <mergeCell ref="Z10:Z12"/>
    <mergeCell ref="A14:Z14"/>
    <mergeCell ref="A15:Z15"/>
    <mergeCell ref="A16:Z16"/>
    <mergeCell ref="Z18:Z48"/>
    <mergeCell ref="B18:X18"/>
    <mergeCell ref="A22:X22"/>
    <mergeCell ref="A25:X25"/>
    <mergeCell ref="A31:X31"/>
    <mergeCell ref="A34:X34"/>
    <mergeCell ref="A37:X37"/>
    <mergeCell ref="A40:X40"/>
    <mergeCell ref="A43:X43"/>
    <mergeCell ref="A46:X46"/>
    <mergeCell ref="A19:X19"/>
    <mergeCell ref="A28:X28"/>
    <mergeCell ref="A122:Z122"/>
    <mergeCell ref="B129:Z129"/>
    <mergeCell ref="B130:Z130"/>
    <mergeCell ref="B131:Z131"/>
    <mergeCell ref="B132:Z132"/>
    <mergeCell ref="A123:Z123"/>
    <mergeCell ref="B125:Z125"/>
    <mergeCell ref="B126:Z126"/>
    <mergeCell ref="B128:Z128"/>
    <mergeCell ref="O127:Z127"/>
    <mergeCell ref="B49:Z49"/>
    <mergeCell ref="A115:Z115"/>
    <mergeCell ref="B117:Z117"/>
    <mergeCell ref="B118:Z118"/>
    <mergeCell ref="B120:Z120"/>
    <mergeCell ref="A50:Z50"/>
    <mergeCell ref="A51:Z51"/>
    <mergeCell ref="B54:Z54"/>
    <mergeCell ref="Z85:Z88"/>
    <mergeCell ref="A94:Z94"/>
    <mergeCell ref="A95:Z95"/>
    <mergeCell ref="B97:Z97"/>
    <mergeCell ref="M99:Z99"/>
    <mergeCell ref="A63:Z63"/>
    <mergeCell ref="A64:Z64"/>
    <mergeCell ref="Z68:Z77"/>
  </mergeCell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2001-2024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A.Karibaeva</dc:creator>
  <cp:lastModifiedBy>Асем Карибаева</cp:lastModifiedBy>
  <cp:lastPrinted>2024-12-10T07:26:03Z</cp:lastPrinted>
  <dcterms:created xsi:type="dcterms:W3CDTF">2016-10-28T09:13:30Z</dcterms:created>
  <dcterms:modified xsi:type="dcterms:W3CDTF">2025-11-27T10:30:50Z</dcterms:modified>
</cp:coreProperties>
</file>